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13_ncr:1_{7619EA61-36A0-4BF0-B3BF-A78AC70124C7}" xr6:coauthVersionLast="47" xr6:coauthVersionMax="47" xr10:uidLastSave="{00000000-0000-0000-0000-000000000000}"/>
  <bookViews>
    <workbookView xWindow="-108" yWindow="-108" windowWidth="30936" windowHeight="16776" tabRatio="784"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<sst xmlns="http://schemas.openxmlformats.org/spreadsheetml/2006/main" count="25969" uniqueCount="3349">
  <si>
    <t>lunes, 1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</si>
  <si>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</si>
  <si>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</si>
  <si>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</si>
  <si>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</si>
  <si>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</si>
  <si>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</si>
  <si>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</si>
  <si>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</si>
  <si>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</si>
  <si>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</si>
  <si>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</si>
  <si>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</si>
  <si>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</si>
  <si>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</si>
  <si>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</si>
  <si>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</si>
  <si>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</si>
  <si>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01/12/2025 09:56:00</t>
  </si>
  <si>
    <t>02/12/2025 00:00:00</t>
  </si>
  <si>
    <t>DECLARACIÓN DE SITUACIÓN EXCEPCIONAL EN LA S.E. PORTILLO 60 kV</t>
  </si>
  <si>
    <t>NO</t>
  </si>
  <si>
    <t>ELECTRO ORIENTE</t>
  </si>
  <si>
    <t>BELAUNDE TERRY - TARAPOTO</t>
  </si>
  <si>
    <t xml:space="preserve">LINEA DE TRANSMISION          </t>
  </si>
  <si>
    <t>L-1018</t>
  </si>
  <si>
    <t>01/12/2025 10:25:00</t>
  </si>
  <si>
    <t>01/12/2025 12:52:00</t>
  </si>
  <si>
    <t>DECLARACIÓN DE SITUACIÓN EXCEPCIONAL EN LA LÍNEA L-1018 (BELAUNDE TERRY - TARAPOTO) DE 138 kV</t>
  </si>
  <si>
    <t>01/12/2025 14:24:00</t>
  </si>
  <si>
    <t>01/12/2025 16:32:00</t>
  </si>
  <si>
    <t>01/12/2025 18:07:00</t>
  </si>
  <si>
    <t>01/12/2025 21:21:00</t>
  </si>
  <si>
    <t>FALLA</t>
  </si>
  <si>
    <t>ELECTRO PUNO</t>
  </si>
  <si>
    <t>PUNO - POMATA - ILAVE</t>
  </si>
  <si>
    <t>L-6027</t>
  </si>
  <si>
    <t>01/12/2025 20:16:50</t>
  </si>
  <si>
    <t>01/12/2025 20:20:07</t>
  </si>
  <si>
    <t>DESCONEXIÓN DE LA LÍNEA L-6027 (PUNO - POMATA - ILAVE) DE 60 KV POR FALLA</t>
  </si>
  <si>
    <t>SI</t>
  </si>
  <si>
    <t>01/12/2025 20:22:41</t>
  </si>
  <si>
    <t>01/12/2025 20:25:12</t>
  </si>
  <si>
    <t>01/12/2025 20:27:54</t>
  </si>
  <si>
    <t>01/12/2025 20:30:52</t>
  </si>
  <si>
    <t>01/12/2025 20:31:07</t>
  </si>
  <si>
    <t>01/12/2025 20:38:12</t>
  </si>
  <si>
    <t>01/12/2025 20:40:21</t>
  </si>
  <si>
    <t>01/12/2025 22:00:45</t>
  </si>
  <si>
    <t>RESTRICCIONES OPERATIVAS</t>
  </si>
  <si>
    <t>FECHA</t>
  </si>
  <si>
    <t>HORA
INICIO</t>
  </si>
  <si>
    <t>HORA
FINAL</t>
  </si>
  <si>
    <t>T.Eq.</t>
  </si>
  <si>
    <t>01/12/2025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</si>
  <si>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</si>
  <si>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</si>
  <si>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</si>
  <si>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</si>
  <si>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</si>
  <si>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</si>
  <si>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</si>
  <si>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</si>
  <si>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</si>
  <si>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</si>
  <si>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</si>
  <si>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</si>
  <si>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</si>
  <si>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</si>
  <si>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</si>
  <si>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</si>
  <si>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</si>
  <si>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</si>
  <si>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</si>
  <si>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</si>
  <si>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</si>
  <si>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</si>
  <si>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</si>
  <si>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</si>
  <si>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</si>
  <si>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</si>
  <si>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</si>
  <si>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</si>
  <si>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</si>
  <si>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</si>
  <si>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</si>
  <si>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</si>
  <si>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</si>
  <si>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</si>
  <si>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</si>
  <si>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</si>
  <si>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</si>
  <si>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</si>
  <si>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</si>
  <si>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</si>
  <si>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</si>
  <si>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</si>
  <si>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</si>
  <si>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</si>
  <si>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</si>
  <si>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</si>
  <si>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</si>
  <si>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</si>
  <si>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</si>
  <si>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</si>
  <si>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</si>
  <si>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</si>
  <si>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</si>
  <si>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</si>
  <si>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</si>
  <si>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</si>
  <si>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</si>
  <si>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</si>
  <si>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</si>
  <si>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</si>
  <si>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</si>
  <si>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</si>
  <si>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</si>
  <si>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</si>
  <si>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</si>
  <si>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</si>
  <si>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</si>
  <si>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</si>
  <si>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</si>
  <si>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</si>
  <si>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</si>
  <si>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</si>
  <si>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</si>
  <si>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</si>
  <si>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</si>
  <si>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</si>
  <si>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</si>
  <si>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</si>
  <si>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</si>
  <si>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</si>
  <si>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</si>
  <si>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</si>
  <si>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</si>
  <si>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</si>
  <si>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</si>
  <si>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</si>
  <si>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</si>
  <si>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</si>
  <si>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</si>
  <si>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</si>
  <si>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</si>
  <si>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</si>
  <si>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</si>
  <si>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</si>
  <si>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</si>
  <si>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</si>
  <si>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</si>
  <si>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</si>
  <si>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</si>
  <si>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</si>
  <si>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</si>
  <si>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</si>
  <si>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</si>
  <si>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</si>
  <si>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</si>
  <si>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</si>
  <si>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</si>
  <si>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01/12/2025 10:00</t>
  </si>
  <si>
    <t>02/12/2025 00:00</t>
  </si>
  <si>
    <t>LIMPIEZA E INSPECCION DE LA CALDERA CBS Y MANTENIMIENTO A SUS PERIFERICOS (CONDUCTORES, VENTILADORES, BOMBAS, MOTORES, ETC)</t>
  </si>
  <si>
    <t>P</t>
  </si>
  <si>
    <t>F/S</t>
  </si>
  <si>
    <t>N</t>
  </si>
  <si>
    <t xml:space="preserve">PREV.     </t>
  </si>
  <si>
    <t>G</t>
  </si>
  <si>
    <t>ATLANTICA TRANSMISION SUR S.A.</t>
  </si>
  <si>
    <t>CHILCA CTM - POROMA</t>
  </si>
  <si>
    <t>L-5032</t>
  </si>
  <si>
    <t>01/12/2025 12:51</t>
  </si>
  <si>
    <t>01/12/2025 16:43</t>
  </si>
  <si>
    <t>Mejoramiento de PAT</t>
  </si>
  <si>
    <t>E/S</t>
  </si>
  <si>
    <t>T</t>
  </si>
  <si>
    <t>OCONA</t>
  </si>
  <si>
    <t>INT-5450</t>
  </si>
  <si>
    <t>01/12/2025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</si>
  <si>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</si>
  <si>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</si>
  <si>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</si>
  <si>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</si>
  <si>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</si>
  <si>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</si>
  <si>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</si>
  <si>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POROMA - OCONA</t>
  </si>
  <si>
    <t>L-5034</t>
  </si>
  <si>
    <t>01/12/2025 08:52</t>
  </si>
  <si>
    <t>01/12/2025 16:32</t>
  </si>
  <si>
    <t>Mantenimiento de pedestales de las torres de la L-5034</t>
  </si>
  <si>
    <t>ATN S.A.</t>
  </si>
  <si>
    <t>CAJAMARCA NORTE - PAMPA HONDA</t>
  </si>
  <si>
    <t>L-2283</t>
  </si>
  <si>
    <t>01/12/2025 07:51</t>
  </si>
  <si>
    <t>01/12/2025 13:11</t>
  </si>
  <si>
    <t>Inspeccion con recorredor</t>
  </si>
  <si>
    <t>L-2287</t>
  </si>
  <si>
    <t>KIMAN AYLLU</t>
  </si>
  <si>
    <t>AUT-501</t>
  </si>
  <si>
    <t>Restriccion Operativa en el circuito de control de cambiador de tap s del AUT-501</t>
  </si>
  <si>
    <t>KIMAN AYLLU - LA RAMADA</t>
  </si>
  <si>
    <t>L-2272</t>
  </si>
  <si>
    <t>01/12/2025 11:00</t>
  </si>
  <si>
    <t>01/12/2025 17:51</t>
  </si>
  <si>
    <t>Mejoramiento de SPAT</t>
  </si>
  <si>
    <t>L-2274</t>
  </si>
  <si>
    <t>RAMADA - PAMPA HONDA</t>
  </si>
  <si>
    <t>L-2273</t>
  </si>
  <si>
    <t>01/12/2025 07:36</t>
  </si>
  <si>
    <t>01/12/2025 17:32</t>
  </si>
  <si>
    <t>L-2275</t>
  </si>
  <si>
    <t>RUBI - MONTALVO</t>
  </si>
  <si>
    <t>L-2037</t>
  </si>
  <si>
    <t>01/12/2025 12:40</t>
  </si>
  <si>
    <t>01/12/2025 17:07</t>
  </si>
  <si>
    <t>Medicion de PAT</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</si>
  <si>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</si>
  <si>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</si>
  <si>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</si>
  <si>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</si>
  <si>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</si>
  <si>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</si>
  <si>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</si>
  <si>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</si>
  <si>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</si>
  <si>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</si>
  <si>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</si>
  <si>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</si>
  <si>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</si>
  <si>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</si>
  <si>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</si>
  <si>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</si>
  <si>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 xml:space="preserve">INDEP_G2       </t>
  </si>
  <si>
    <t>01/12/2025 03:40</t>
  </si>
  <si>
    <t>01/12/2025 03:49</t>
  </si>
  <si>
    <t>Parada manual por baja temperatura en los cilindros A4 y B9 de la unidad G2</t>
  </si>
  <si>
    <t>F</t>
  </si>
  <si>
    <t>ELECTRO DUNAS</t>
  </si>
  <si>
    <t>CHIRIBAMBA</t>
  </si>
  <si>
    <t>CL-2132</t>
  </si>
  <si>
    <t>01/12/2025 08:23</t>
  </si>
  <si>
    <t>01/12/2025 17:10</t>
  </si>
  <si>
    <t>MANTENIMIENTO EN LA LINEA 220KV L2132 A SOLICITUD DE ISA REP. SIN INTERRUPCION DE SUMINISTRO</t>
  </si>
  <si>
    <t>NUEVA JAEN</t>
  </si>
  <si>
    <t>TPA014</t>
  </si>
  <si>
    <t>Energizado por pruebas previo a su integracion.</t>
  </si>
  <si>
    <t>PRUEBA</t>
  </si>
  <si>
    <t>CAMPO ARMI?O</t>
  </si>
  <si>
    <t>Proteccion diferencial 87B fuera de servicio segun lo informado por ELECTROPERU.</t>
  </si>
  <si>
    <t>DERIVACION - PUNTA LOMITAS</t>
  </si>
  <si>
    <t>L-2313</t>
  </si>
  <si>
    <t>01/12/2025 08:00</t>
  </si>
  <si>
    <t>01/12/2025 17:00</t>
  </si>
  <si>
    <t>MANTENIMIENTO PREVENTIVO EN L-2313 DERIVACION-PUNTA LOMITAS [LAVADO EN CALIENTE DE AISLADORES T144 A T097]</t>
  </si>
  <si>
    <t>L-2314</t>
  </si>
  <si>
    <t>MANTENIMIENTO PREVENTIVO EN L-2314 DERIVACION-PUNTA LOMITAS [LAVADO EN CALIENTE DE AISLADORES T144 A T097]</t>
  </si>
  <si>
    <t>ILO 2</t>
  </si>
  <si>
    <t>I2T2</t>
  </si>
  <si>
    <t>01/12/2025 07:40</t>
  </si>
  <si>
    <t>01/12/2025 16:01</t>
  </si>
  <si>
    <t>LAVADO DE TRANSFORMADOR PRINCIPAL I2T2 Y TRANSFORMADORES AUXILIARES + MANTENIMIENTO DE PANELES DE CELDA</t>
  </si>
  <si>
    <t>INTIPAMPA</t>
  </si>
  <si>
    <t>BARRA 138 kV</t>
  </si>
  <si>
    <t>BARRA 138KV PERMANECE CON LA PROTECCION DIFERENCIAL DE BARRAS 87B DESHABILITADA_SE INTIPAMPA LA REPOSICION SE REALIZARA EL 11 DE DICIEMBRE 2025 (18:30 A 19:30 HORAS)</t>
  </si>
  <si>
    <t>IPT2</t>
  </si>
  <si>
    <t>Por pruebas pre operativas</t>
  </si>
  <si>
    <t>PUNTA LOMITAS</t>
  </si>
  <si>
    <t>CENTRAL PUNTA LOMITAS: 04 WTGs FUERA DE SERVICIO POR REPARACION DE FALLAS MAYORES</t>
  </si>
  <si>
    <t>01/12/2025 10:26</t>
  </si>
  <si>
    <t>01/12/2025 13:00</t>
  </si>
  <si>
    <t>ACTUALIZACION DE FIRMWARE FIREWALLS SE PUNTA LOMITAS. (Riesgo de deshabilitacion de la celda de Generacion)</t>
  </si>
  <si>
    <t>01/12/2025 17:29</t>
  </si>
  <si>
    <t>PRUEBAS DE COMUNICACION SERVIDORES SICAM PAS / GABINETE GOT - SE PUNTA LOMITAS / SE DERIVACION. CARGA DE NUEVA CONFIGURACION, CON PERDIDA TEMPORAL DE COMUNICACION DURANTE EL PROCESO</t>
  </si>
  <si>
    <t>IMPLEMENTACION DE PROYECTO NOZOMI. (Se requiere Punta Lomitas desconectado del ACT Marcona) Riesgo de perdida de se?ales a COES</t>
  </si>
  <si>
    <t>RESERVA FRIA PLANTA ILO</t>
  </si>
  <si>
    <t>TG1</t>
  </si>
  <si>
    <t>INDISPONIBLE POR LAVADO DE TRANSFORMADOR PRINCIPAL I2T2 Y TRANSFORMADORES AUXILIARES + MANTENIMIENTO DE PANELES DE CELDA</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</si>
  <si>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</si>
  <si>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</si>
  <si>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</si>
  <si>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</si>
  <si>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</si>
  <si>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</si>
  <si>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</si>
  <si>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</si>
  <si>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</si>
  <si>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</si>
  <si>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</si>
  <si>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HYDRO GLOBAL PERU S.A.C.</t>
  </si>
  <si>
    <t>SAN GABAN III</t>
  </si>
  <si>
    <t>01/12/2025 08:03</t>
  </si>
  <si>
    <t>01/12/2025 13:57</t>
  </si>
  <si>
    <t>REEMPLAZO DEL DISPOSITIVO DE MEDICION DE VELOCIDAD UNIDAD</t>
  </si>
  <si>
    <t>ISA PERU</t>
  </si>
  <si>
    <t>AGUAYTIA</t>
  </si>
  <si>
    <t>IN2352</t>
  </si>
  <si>
    <t>PERDIDA DE SUPERVISION A NIVEL SCADA DEL IN-2352. OPERACION LOCAL</t>
  </si>
  <si>
    <t>VIZCARRA</t>
  </si>
  <si>
    <t>01/12/2025 18:15</t>
  </si>
  <si>
    <t>INTERCAMBIO DE SE?ALES CON ANTAMINA, CONFIGURAR RTU, PRUEBAS DE  SE?ALES. ACTIVIDAD CON PERDIDA DE SUPERVISION. (R0126391)</t>
  </si>
  <si>
    <t>LAS FLORES</t>
  </si>
  <si>
    <t>TV</t>
  </si>
  <si>
    <t>Unidad TV de la CT Las Flores fuera de servicio por reparacion de caja reductora de turbina</t>
  </si>
  <si>
    <t>LINEAS ANDINAS SECUNDARIAS S.A.C.</t>
  </si>
  <si>
    <t>PARAMONGA N. - PARAMONGA E.</t>
  </si>
  <si>
    <t>L-1101</t>
  </si>
  <si>
    <t>LINEA EN BYPASS CON LA L-1033 PARA ALIMENTAR LAS CARGAS DE LA SE CAHUA Y PONER LA CH CAHUA EN SERVICIO PARA EL SISTEMA.</t>
  </si>
  <si>
    <t>SAN MATEO - EAN</t>
  </si>
  <si>
    <t>TR 50/2.4</t>
  </si>
  <si>
    <t>01/12/2025 08:59</t>
  </si>
  <si>
    <t>01/12/2025 13:02</t>
  </si>
  <si>
    <t>TRANSFORMADOR FUERA DE SERVICIO POR RETIRO DEL TRANSFORMADOR ADYACENTE QUE ESTA EN DESUSO.</t>
  </si>
  <si>
    <t>S</t>
  </si>
  <si>
    <t>SEG.PER</t>
  </si>
  <si>
    <t>LUZ DEL SUR</t>
  </si>
  <si>
    <t>BALNEARIOS</t>
  </si>
  <si>
    <t>TR-2</t>
  </si>
  <si>
    <t>01/12/2025 05:00</t>
  </si>
  <si>
    <t>01/12/2025 05:32</t>
  </si>
  <si>
    <t>Apertura de interruptor 60 kV para reducir sobrecarga durante anillado entre L629 y L630 con L663</t>
  </si>
  <si>
    <t>MINERA ANTAMINA</t>
  </si>
  <si>
    <t>ANTAMINA</t>
  </si>
  <si>
    <t>T - 2</t>
  </si>
  <si>
    <t>Por condicion de operacion</t>
  </si>
  <si>
    <t>MINERA BUENAVENTURA</t>
  </si>
  <si>
    <t>UCHUCCHACUA</t>
  </si>
  <si>
    <t>TP-385</t>
  </si>
  <si>
    <t>01/12/2025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</si>
  <si>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</si>
  <si>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</si>
  <si>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</si>
  <si>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</si>
  <si>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</si>
  <si>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</si>
  <si>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</si>
  <si>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</si>
  <si>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</si>
  <si>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</si>
  <si>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</si>
  <si>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</si>
  <si>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</si>
  <si>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</si>
  <si>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</si>
  <si>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de eje de turbina</t>
  </si>
  <si>
    <t>01/12/2025 23:00</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</si>
  <si>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</si>
  <si>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</si>
  <si>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</si>
  <si>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</si>
  <si>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CARHUAQUERO</t>
  </si>
  <si>
    <t>01/12/2025 14:15</t>
  </si>
  <si>
    <t>Corregir fuga de aceite en inyector 5</t>
  </si>
  <si>
    <t>CALLAHUANCA</t>
  </si>
  <si>
    <t>CAMBIO DE 4 AGUJAS DE TURBINA</t>
  </si>
  <si>
    <t>VENTANILLA</t>
  </si>
  <si>
    <t>TG3</t>
  </si>
  <si>
    <t>01/12/2025 12:00</t>
  </si>
  <si>
    <t>VALIDACION DE CEMS DE TG3 DE VENTANILLA, SEGUN DIAGRAMA DE CARGA ADJUNTO.</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</si>
  <si>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</si>
  <si>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</si>
  <si>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</si>
  <si>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</si>
  <si>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</si>
  <si>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</si>
  <si>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</si>
  <si>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BARSI</t>
  </si>
  <si>
    <t>ST B 220 kV</t>
  </si>
  <si>
    <t>01/12/2025 04:00</t>
  </si>
  <si>
    <t>MANTENIMIENTO DE SUPERESTRUCTURAS 220 KV. ACTIVIDAD APROBADA EN MENSUAL.</t>
  </si>
  <si>
    <t>K  TR2 220/60</t>
  </si>
  <si>
    <t>01/12/2025 04:03</t>
  </si>
  <si>
    <t>MANTENIMIENTO DE SUPERESTRUCTURAS 220 KV</t>
  </si>
  <si>
    <t>MALVINAS - MIRADOR</t>
  </si>
  <si>
    <t>L-2115</t>
  </si>
  <si>
    <t>01/12/2025 08:55</t>
  </si>
  <si>
    <t>01/12/2025 16:27</t>
  </si>
  <si>
    <t>LAVADO CADENA DE AISLADORES</t>
  </si>
  <si>
    <t>RED DE ENERGIA DEL PERU S.A.</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</si>
  <si>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</si>
  <si>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</si>
  <si>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</si>
  <si>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</si>
  <si>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</si>
  <si>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</si>
  <si>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</si>
  <si>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</si>
  <si>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</si>
  <si>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</si>
  <si>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</si>
  <si>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CL-2232</t>
  </si>
  <si>
    <t>01/12/2025 08:32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</si>
  <si>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 Actividad realizada de las 08:32:00 a las 17:15:00</t>
  </si>
  <si>
    <t>GUADALUPE</t>
  </si>
  <si>
    <t>R-5</t>
  </si>
  <si>
    <t>01/12/2025 14:20</t>
  </si>
  <si>
    <t>POA: MONTAJE DE MANDO SINCRONIZADO DEL REACTOR, ACTIVIDAD CON CORTE CONTINUO. (R0111967)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</si>
  <si>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</si>
  <si>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</si>
  <si>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</si>
  <si>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</si>
  <si>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</si>
  <si>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</si>
  <si>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BARRA-B 220</t>
  </si>
  <si>
    <t>01/12/2025 13:51</t>
  </si>
  <si>
    <t>MP 3A LUBRICACION DEL SECCIONADOR DE BARRA  B  SB-2213 DEL TT-231. (R0115554)</t>
  </si>
  <si>
    <t>01/12/2025 17:09</t>
  </si>
  <si>
    <t>MP 4A SILICONADO DEL AISLAMIENTO DE SECCIONADORES Y CADENAS DE ANCLAJE DE LA CELDA, ACTIVIDAD CON CAMBIO DE BARRAS. (R0122837)</t>
  </si>
  <si>
    <t>01/12/2025 09:25</t>
  </si>
  <si>
    <t>FUERA DE SERVICIO DEBIDO A TRABAJOS EN LA CL-2132. (R0122837)</t>
  </si>
  <si>
    <t>BARRA-A 220</t>
  </si>
  <si>
    <t>01/12/2025 14:03</t>
  </si>
  <si>
    <t>01/12/2025 17:11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</si>
  <si>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</si>
  <si>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</si>
  <si>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</si>
  <si>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</si>
  <si>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</si>
  <si>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</si>
  <si>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</si>
  <si>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</si>
  <si>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</si>
  <si>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</si>
  <si>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</si>
  <si>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</si>
  <si>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</si>
  <si>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</si>
  <si>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</si>
  <si>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</si>
  <si>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</si>
  <si>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</si>
  <si>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</si>
  <si>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</si>
  <si>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</si>
  <si>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</si>
  <si>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</si>
  <si>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</si>
  <si>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</si>
  <si>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</si>
  <si>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</si>
  <si>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</si>
  <si>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</si>
  <si>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</si>
  <si>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</si>
  <si>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</si>
  <si>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</si>
  <si>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</si>
  <si>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</si>
  <si>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</si>
  <si>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 . Actividad realizada de las 07:54:00 a las 18:40:00</t>
  </si>
  <si>
    <t>PUERTO BRAVO</t>
  </si>
  <si>
    <t>CL-T1</t>
  </si>
  <si>
    <t>01/12/2025 06:02</t>
  </si>
  <si>
    <t>01/12/2025 17:54</t>
  </si>
  <si>
    <t>LIMPIEZA DE  CELDA Y BUSHING TR1</t>
  </si>
  <si>
    <t>PRUEBA DE RCO GEN TG1</t>
  </si>
  <si>
    <t>SAN GABAN</t>
  </si>
  <si>
    <t>AZANGARO - SAN GABAN II</t>
  </si>
  <si>
    <t>L-1010</t>
  </si>
  <si>
    <t>01/12/2025 16:33</t>
  </si>
  <si>
    <t>Mantenimiento programado (proyecto de modernizacion del sistema de Protecciones).</t>
  </si>
  <si>
    <t>SAN GABAN II</t>
  </si>
  <si>
    <t>SOUTHERN PERU CC</t>
  </si>
  <si>
    <t>ILO 1 - REFINERIA</t>
  </si>
  <si>
    <t>L-1387</t>
  </si>
  <si>
    <t>Desconexion de la linea L-1387 Ilo1 -Refineria por actuacion de proteccion 87L, debido a falla en fase S.</t>
  </si>
  <si>
    <t>PLAZA TOQUEPALA</t>
  </si>
  <si>
    <t>HCB7511</t>
  </si>
  <si>
    <t>01/12/2025 09:02</t>
  </si>
  <si>
    <t>Mantenimiento preventivo celda GIS a cargo de HITACHI // Mantenimiento Mayor S.E. Q. HONDA</t>
  </si>
  <si>
    <t>QDA. HONDA - PLAZA TOQUEPALA</t>
  </si>
  <si>
    <t>L-1385/1</t>
  </si>
  <si>
    <t>Mantenimiento preventivo celda GIS HCB 7511 a cargo de HITACHI // Mantenimiento Mayor S.E. Q. HONDA</t>
  </si>
  <si>
    <t>REFINERIA ILO</t>
  </si>
  <si>
    <t>RT1</t>
  </si>
  <si>
    <t>Por desconexion de la linea L-1387.</t>
  </si>
  <si>
    <t>CHEVES</t>
  </si>
  <si>
    <t>01/12/2025 15:55</t>
  </si>
  <si>
    <t>MANTENIMIENTO CORRECTIVO ACUMULADOR UH</t>
  </si>
  <si>
    <t>MALPASO</t>
  </si>
  <si>
    <t>01/12/2025 18:48</t>
  </si>
  <si>
    <t>MANTENIMIENTO MAYOR UG3 + Inspeccion Semestral 2 F/S UG3 + Pruebas electricas / protecciones propias - TR3</t>
  </si>
  <si>
    <t>PARAMONGA E. - CAHUA</t>
  </si>
  <si>
    <t>L-1102</t>
  </si>
  <si>
    <t>LINEA INDISPONIBLE DESDE SE CAHUA A SE PARAMONGA EXISTENTE.</t>
  </si>
  <si>
    <t>Disponibilidad de 23.5 MMSCF para la CT Aguaytia.</t>
  </si>
  <si>
    <t>TG2</t>
  </si>
  <si>
    <t>PRUEBAS ELECTRICAS DEL INTERRUPTOR Y CAMBIO MECANISMO HIDRAULICO TG2</t>
  </si>
  <si>
    <t>TRANSMANTARO</t>
  </si>
  <si>
    <t>CAHUACHI</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</si>
  <si>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</si>
  <si>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</si>
  <si>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</si>
  <si>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</si>
  <si>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</si>
  <si>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</si>
  <si>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</si>
  <si>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</si>
  <si>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01/12/2025 18:38</t>
  </si>
  <si>
    <t>POA: REEMPLAZO REGISTRADOR DE FALLA ASOCIADO A LAS BAHIAS CL-2051 Y CL-2052. (R0111962)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</si>
  <si>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</si>
  <si>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</si>
  <si>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</si>
  <si>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</si>
  <si>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</si>
  <si>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</si>
  <si>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01/12/2025 08:20</t>
  </si>
  <si>
    <t>01/12/2025 19:14</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</si>
  <si>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</si>
  <si>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CL-R-29</t>
  </si>
  <si>
    <t>01/12/2025 20:30</t>
  </si>
  <si>
    <t>PRUEBAS PARA AJUSTAR EL MANDO SINCRONIZADO DEL REACTOR R-29, SE REQUIERE 6 ENERGIZACIONES /DESENERGIZACIONES DEL REACTOR DE LINEA CON SU INTERRUPTOR IN-5100. (LA PRUEBA SE INICIA CON LA MANIOBRA DE DESCONEXION DEL REACTOR). (R0117355)</t>
  </si>
  <si>
    <t>COTARUSE</t>
  </si>
  <si>
    <t>XL13</t>
  </si>
  <si>
    <t>SOLO OPERAR EN CASOS DE EMERGENCIA YA QUE LOS SSAA SON ALIMENTADOS POR EL XL13 POR ESTAR INDISPONIBLE EL XL11</t>
  </si>
  <si>
    <t>LA BREA</t>
  </si>
  <si>
    <t>BC-32</t>
  </si>
  <si>
    <t>BANCO INDISPONIBLE DEBIDO A FALLA EL 12.09.2025.</t>
  </si>
  <si>
    <t>MANTARO - COTARUSE</t>
  </si>
  <si>
    <t>L-2052</t>
  </si>
  <si>
    <t>01/12/2025 08:06</t>
  </si>
  <si>
    <t>POA: ESTABILIDAD DE TORRE T-370, REUBICACION DE CONDUCTORES A TORRETA PROVISIONAL, ACTIVIDAD CON CORTE CONTINUO Y RECIERRES DESHABILITADOS DE LINEA L-2051. (R0121462)</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</si>
  <si>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</si>
  <si>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</si>
  <si>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</si>
  <si>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</si>
  <si>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</si>
  <si>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</si>
  <si>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</si>
  <si>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</si>
  <si>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01/12/2025 08:08</t>
  </si>
  <si>
    <t>POA: REEMPLAZO LOCALIZADOR DE FALLA. SIN RIESGO DE DISPARO. TRABAJOS PREVIOS , DESMONTAJE Y MONTAJE, ADECUACION DE NUEVOS CIRCUITOS DEL NUEVO TABLERO DEL LOCALIZADOR DE FALLA. (R0111948)</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</si>
  <si>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</si>
  <si>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</si>
  <si>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</si>
  <si>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</si>
  <si>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</si>
  <si>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</si>
  <si>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</si>
  <si>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</si>
  <si>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</si>
  <si>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</si>
  <si>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</si>
  <si>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</si>
  <si>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</si>
  <si>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</si>
  <si>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</si>
  <si>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</si>
  <si>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</si>
  <si>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</si>
  <si>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</si>
  <si>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</si>
  <si>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</si>
  <si>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</si>
  <si>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</si>
  <si>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</si>
  <si>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</si>
  <si>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</si>
  <si>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</si>
  <si>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</si>
  <si>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</si>
  <si>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</si>
  <si>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</si>
  <si>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</si>
  <si>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</si>
  <si>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</si>
  <si>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</si>
  <si>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</si>
  <si>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</si>
  <si>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</si>
  <si>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</si>
  <si>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</si>
  <si>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</si>
  <si>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</si>
  <si>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</si>
  <si>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</si>
  <si>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</si>
  <si>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</si>
  <si>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</si>
  <si>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</si>
  <si>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</si>
  <si>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</si>
  <si>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</si>
  <si>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</si>
  <si>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</si>
  <si>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</si>
  <si>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</si>
  <si>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</si>
  <si>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</si>
  <si>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</si>
  <si>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</si>
  <si>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</si>
  <si>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</si>
  <si>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</si>
  <si>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</si>
  <si>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</si>
  <si>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</si>
  <si>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</si>
  <si>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</si>
  <si>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</si>
  <si>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</si>
  <si>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</si>
  <si>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</si>
  <si>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</si>
  <si>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</si>
  <si>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</si>
  <si>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</si>
  <si>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</si>
  <si>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</si>
  <si>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</si>
  <si>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</si>
  <si>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</si>
  <si>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</si>
  <si>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</si>
  <si>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</si>
  <si>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</si>
  <si>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</si>
  <si>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</si>
  <si>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</si>
  <si>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</si>
  <si>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</si>
  <si>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</si>
  <si>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</si>
  <si>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</si>
  <si>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</si>
  <si>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</si>
  <si>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</si>
  <si>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</si>
  <si>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</si>
  <si>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</si>
  <si>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</si>
  <si>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</si>
  <si>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</si>
  <si>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</si>
  <si>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</si>
  <si>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</si>
  <si>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</si>
  <si>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</si>
  <si>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</si>
  <si>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</si>
  <si>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</si>
  <si>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</si>
  <si>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</si>
  <si>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</si>
  <si>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</si>
  <si>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</si>
  <si>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</si>
  <si>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</si>
  <si>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</si>
  <si>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</si>
  <si>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</si>
  <si>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</si>
  <si>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</si>
  <si>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</si>
  <si>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</si>
  <si>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</si>
  <si>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</si>
  <si>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</si>
  <si>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</si>
  <si>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</si>
  <si>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</si>
  <si>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</si>
  <si>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</si>
  <si>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</si>
  <si>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</si>
  <si>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</si>
  <si>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</si>
  <si>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</si>
  <si>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</si>
  <si>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</si>
  <si>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</si>
  <si>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</si>
  <si>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</si>
  <si>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</si>
  <si>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</si>
  <si>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</si>
  <si>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</si>
  <si>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</si>
  <si>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</si>
  <si>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</si>
  <si>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</si>
  <si>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</si>
  <si>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</si>
  <si>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</si>
  <si>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</si>
  <si>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</si>
  <si>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</si>
  <si>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</si>
  <si>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</si>
  <si>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</si>
  <si>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</si>
  <si>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</si>
  <si>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</si>
  <si>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</si>
  <si>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</si>
  <si>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</si>
  <si>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</si>
  <si>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</si>
  <si>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</si>
  <si>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</si>
  <si>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</si>
  <si>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</si>
  <si>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</si>
  <si>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</si>
  <si>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</si>
  <si>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</si>
  <si>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</si>
  <si>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</si>
  <si>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</si>
  <si>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</si>
  <si>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</si>
  <si>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</si>
  <si>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</si>
  <si>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</si>
  <si>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</si>
  <si>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</si>
  <si>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</si>
  <si>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</si>
  <si>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</si>
  <si>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</si>
  <si>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</si>
  <si>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</si>
  <si>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</si>
  <si>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</si>
  <si>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</si>
  <si>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</si>
  <si>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</si>
  <si>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</si>
  <si>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</si>
  <si>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</si>
  <si>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</si>
  <si>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</si>
  <si>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</si>
  <si>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</si>
  <si>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</si>
  <si>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</si>
  <si>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</si>
  <si>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</si>
  <si>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</si>
  <si>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</si>
  <si>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</si>
  <si>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</si>
  <si>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</si>
  <si>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</si>
  <si>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</si>
  <si>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</si>
  <si>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</si>
  <si>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</si>
  <si>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</si>
  <si>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</si>
  <si>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</si>
  <si>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</si>
  <si>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</si>
  <si>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</si>
  <si>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</si>
  <si>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</si>
  <si>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</si>
  <si>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</si>
  <si>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</si>
  <si>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</si>
  <si>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</si>
  <si>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</si>
  <si>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</si>
  <si>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</si>
  <si>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</si>
  <si>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</si>
  <si>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</si>
  <si>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</si>
  <si>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</si>
  <si>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</si>
  <si>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</si>
  <si>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</si>
  <si>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</si>
  <si>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</si>
  <si>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</si>
  <si>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</si>
  <si>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</si>
  <si>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</si>
  <si>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</si>
  <si>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</si>
  <si>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</si>
  <si>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</si>
  <si>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</si>
  <si>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</si>
  <si>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</si>
  <si>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</si>
  <si>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</si>
  <si>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</si>
  <si>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</si>
  <si>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</si>
  <si>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</si>
  <si>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</si>
  <si>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</si>
  <si>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</si>
  <si>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</si>
  <si>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</si>
  <si>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</si>
  <si>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</si>
  <si>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</si>
  <si>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</si>
  <si>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</si>
  <si>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</si>
  <si>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</si>
  <si>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</si>
  <si>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</si>
  <si>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</si>
  <si>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</si>
  <si>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</si>
  <si>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</si>
  <si>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</si>
  <si>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</si>
  <si>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</si>
  <si>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</si>
  <si>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</si>
  <si>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</si>
  <si>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</si>
  <si>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</si>
  <si>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</si>
  <si>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</si>
  <si>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</si>
  <si>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</si>
  <si>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</si>
  <si>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</si>
  <si>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</si>
  <si>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</si>
  <si>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</si>
  <si>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</si>
  <si>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</si>
  <si>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</si>
  <si>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</si>
  <si>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</si>
  <si>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</si>
  <si>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</si>
  <si>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</si>
  <si>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</si>
  <si>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</si>
  <si>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</si>
  <si>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</si>
  <si>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</si>
  <si>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</si>
  <si>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</si>
  <si>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</si>
  <si>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</si>
  <si>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</si>
  <si>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</si>
  <si>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</si>
  <si>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</si>
  <si>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</si>
  <si>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</si>
  <si>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</si>
  <si>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</si>
  <si>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</si>
  <si>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</si>
  <si>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</si>
  <si>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</si>
  <si>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</si>
  <si>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</si>
  <si>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</si>
  <si>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</si>
  <si>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</si>
  <si>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</si>
  <si>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</si>
  <si>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</si>
  <si>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</si>
  <si>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</si>
  <si>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</si>
  <si>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</si>
  <si>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</si>
  <si>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</si>
  <si>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</si>
  <si>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</si>
  <si>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</si>
  <si>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</si>
  <si>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</si>
  <si>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</si>
  <si>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</si>
  <si>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</si>
  <si>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</si>
  <si>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</si>
  <si>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</si>
  <si>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</si>
  <si>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</si>
  <si>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</si>
  <si>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</si>
  <si>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</si>
  <si>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</si>
  <si>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</si>
  <si>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</si>
  <si>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</si>
  <si>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</si>
  <si>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</si>
  <si>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</si>
  <si>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</si>
  <si>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</si>
  <si>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</si>
  <si>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</si>
  <si>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</si>
  <si>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</si>
  <si>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</si>
  <si>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</si>
  <si>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</si>
  <si>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</si>
  <si>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</si>
  <si>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</si>
  <si>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</si>
  <si>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</si>
  <si>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</si>
  <si>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</si>
  <si>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</si>
  <si>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</si>
  <si>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</si>
  <si>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</si>
  <si>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</si>
  <si>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</si>
  <si>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</si>
  <si>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</si>
  <si>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</si>
  <si>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</si>
  <si>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</si>
  <si>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</si>
  <si>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</si>
  <si>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</si>
  <si>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</si>
  <si>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</si>
  <si>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</si>
  <si>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</si>
  <si>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</si>
  <si>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</si>
  <si>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</si>
  <si>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</si>
  <si>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</si>
  <si>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</si>
  <si>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</si>
  <si>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</si>
  <si>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</si>
  <si>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</si>
  <si>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</si>
  <si>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</si>
  <si>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</si>
  <si>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</si>
  <si>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</si>
  <si>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</si>
  <si>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</si>
  <si>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</si>
  <si>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</si>
  <si>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</si>
  <si>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</si>
  <si>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</si>
  <si>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</si>
  <si>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</si>
  <si>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</si>
  <si>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</si>
  <si>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</si>
  <si>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</si>
  <si>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</si>
  <si>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</si>
  <si>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</si>
  <si>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</si>
  <si>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</si>
  <si>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</si>
  <si>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</si>
  <si>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</si>
  <si>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</si>
  <si>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</si>
  <si>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</si>
  <si>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</si>
  <si>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</si>
  <si>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</si>
  <si>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</si>
  <si>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</si>
  <si>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</si>
  <si>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</si>
  <si>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</si>
  <si>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</si>
  <si>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</si>
  <si>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</si>
  <si>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</si>
  <si>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</si>
  <si>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</si>
  <si>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</si>
  <si>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</si>
  <si>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</si>
  <si>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</si>
  <si>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</si>
  <si>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</si>
  <si>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</si>
  <si>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</si>
  <si>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</si>
  <si>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</si>
  <si>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</si>
  <si>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</si>
  <si>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</si>
  <si>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</si>
  <si>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</si>
  <si>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</si>
  <si>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</si>
  <si>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</si>
  <si>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</si>
  <si>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</si>
  <si>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</si>
  <si>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</si>
  <si>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</si>
  <si>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</si>
  <si>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</si>
  <si>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</si>
  <si>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</si>
  <si>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</si>
  <si>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</si>
  <si>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</si>
  <si>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</si>
  <si>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</si>
  <si>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</si>
  <si>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</si>
  <si>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</si>
  <si>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</si>
  <si>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</si>
  <si>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</si>
  <si>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</si>
  <si>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</si>
  <si>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</si>
  <si>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</si>
  <si>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</si>
  <si>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</si>
  <si>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</si>
  <si>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</si>
  <si>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</si>
  <si>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</si>
  <si>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</si>
  <si>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</si>
  <si>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</si>
  <si>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</si>
  <si>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</si>
  <si>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</si>
  <si>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</si>
  <si>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</si>
  <si>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</si>
  <si>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</si>
  <si>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</si>
  <si>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</si>
  <si>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</si>
  <si>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</si>
  <si>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</si>
  <si>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</si>
  <si>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</si>
  <si>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</si>
  <si>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</si>
  <si>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</si>
  <si>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</si>
  <si>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</si>
  <si>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</si>
  <si>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</si>
  <si>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</si>
  <si>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</si>
  <si>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</si>
  <si>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</si>
  <si>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</si>
  <si>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</si>
  <si>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</si>
  <si>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</si>
  <si>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</si>
  <si>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</si>
  <si>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</si>
  <si>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</si>
  <si>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</si>
  <si>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</si>
  <si>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</si>
  <si>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</si>
  <si>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</si>
  <si>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</si>
  <si>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</si>
  <si>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</si>
  <si>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</si>
  <si>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</si>
  <si>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Diciembre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</si>
  <si>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</si>
  <si>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</si>
  <si>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</si>
  <si>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</si>
  <si>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</si>
  <si>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</si>
  <si>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</si>
  <si>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</si>
  <si>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</si>
  <si>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</si>
  <si>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</si>
  <si>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</si>
  <si>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</si>
  <si>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</si>
  <si>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</si>
  <si>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</si>
  <si>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</si>
  <si>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</si>
  <si>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</si>
  <si>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</si>
  <si>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</si>
  <si>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</si>
  <si>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</si>
  <si>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</si>
  <si>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</si>
  <si>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</si>
  <si>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</si>
  <si>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</si>
  <si>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</si>
  <si>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</si>
  <si>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</si>
  <si>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</si>
  <si>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</si>
  <si>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</si>
  <si>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</si>
  <si>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</si>
  <si>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</si>
  <si>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</si>
  <si>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</si>
  <si>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</si>
  <si>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</si>
  <si>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</si>
  <si>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</si>
  <si>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</si>
  <si>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</si>
  <si>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</si>
  <si>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</si>
  <si>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</si>
  <si>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</si>
  <si>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</si>
  <si>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</si>
  <si>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</si>
  <si>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</si>
  <si>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</si>
  <si>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</si>
  <si>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</si>
  <si>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</si>
  <si>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</si>
  <si>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</si>
  <si>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</si>
  <si>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</si>
  <si>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</si>
  <si>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</si>
  <si>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</si>
  <si>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</si>
  <si>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</si>
  <si>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</si>
  <si>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</si>
  <si>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</si>
  <si>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</si>
  <si>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</si>
  <si>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</si>
  <si>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</si>
  <si>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</si>
  <si>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</si>
  <si>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</si>
  <si>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</si>
  <si>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</si>
  <si>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</si>
  <si>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</si>
  <si>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</si>
  <si>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</si>
  <si>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</si>
  <si>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</si>
  <si>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</si>
  <si>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</si>
  <si>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</si>
  <si>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</si>
  <si>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</si>
  <si>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</si>
  <si>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</si>
  <si>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</si>
  <si>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</si>
  <si>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</si>
  <si>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</si>
  <si>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</si>
  <si>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</si>
  <si>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</si>
  <si>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</si>
  <si>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</si>
  <si>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</si>
  <si>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</si>
  <si>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</si>
  <si>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</si>
  <si>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</si>
  <si>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</si>
  <si>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</si>
  <si>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</si>
  <si>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</si>
  <si>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</si>
  <si>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</si>
  <si>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</si>
  <si>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</si>
  <si>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</si>
  <si>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</si>
  <si>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</si>
  <si>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</si>
  <si>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</si>
  <si>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</si>
  <si>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</si>
  <si>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</si>
  <si>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</si>
  <si>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</si>
  <si>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</si>
  <si>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</si>
  <si>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</si>
  <si>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</si>
  <si>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</si>
  <si>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01/12/2025 00:00:00</t>
  </si>
  <si>
    <t>01/12/2025 14:04:00</t>
  </si>
  <si>
    <t>01/12/2025 13:45:00</t>
  </si>
  <si>
    <t>POR COGENERACION</t>
  </si>
  <si>
    <t>...</t>
  </si>
  <si>
    <t>MAPLE- BAGAZO</t>
  </si>
  <si>
    <t>SAN_JACINTO - BAGAZO</t>
  </si>
  <si>
    <t>AGROLMOS TV1 &amp; TV2 - BAGAZO</t>
  </si>
  <si>
    <t>01/12/2025 00:00:21</t>
  </si>
  <si>
    <t>AGROLMOS TV2 - BAGAZO</t>
  </si>
  <si>
    <t>01/12/2025 04:35:58</t>
  </si>
  <si>
    <t>01/12/2025 05:08:13</t>
  </si>
  <si>
    <t>G-1</t>
  </si>
  <si>
    <t>CANA BRAVA TV1 - BAGAZO</t>
  </si>
  <si>
    <t>INDEPENDENCIA GAS</t>
  </si>
  <si>
    <t>01/12/2025 03:38:00</t>
  </si>
  <si>
    <t>01/12/2025 03:31:00</t>
  </si>
  <si>
    <t>POR POTENCIA O ENERGIA</t>
  </si>
  <si>
    <t>A las 03:40:01 se desconectó G2 manualmente.</t>
  </si>
  <si>
    <t>TUMBES MAK 2 - D2</t>
  </si>
  <si>
    <t>01/12/2025 18:30:00</t>
  </si>
  <si>
    <t>01/12/2025 21:33:00</t>
  </si>
  <si>
    <t>01/12/2025 18:11:00</t>
  </si>
  <si>
    <t>01/12/2025 21:16:00</t>
  </si>
  <si>
    <t>POR PRUEBAS ALEATORIAS PR-25</t>
  </si>
  <si>
    <t>A las 19:16 h, alcanzó su máxima generación</t>
  </si>
  <si>
    <t>MALACAS1 TG6 - GAS</t>
  </si>
  <si>
    <t>01/12/2025 03:48:00</t>
  </si>
  <si>
    <t>01/12/2025 03:30:00</t>
  </si>
  <si>
    <t>CHILCA1 CCOMB TG2 &amp; TG3 - GAS</t>
  </si>
  <si>
    <t>CHILCA1 TG1 - GAS</t>
  </si>
  <si>
    <t>01/12/2025 17:06:00</t>
  </si>
  <si>
    <t>01/12/2025 23:28:00</t>
  </si>
  <si>
    <t>01/12/2025 16:55:00</t>
  </si>
  <si>
    <t>A MINIMA CARGA</t>
  </si>
  <si>
    <t>En proceso de acople al ciclo combinado.</t>
  </si>
  <si>
    <t>FENIX CCOMB GT12 - GAS</t>
  </si>
  <si>
    <t>01/12/2025 00:35:00</t>
  </si>
  <si>
    <t>FENIX GT11 - GAS</t>
  </si>
  <si>
    <t>FENIX CCOMB GT11 &amp; GT12 - GAS</t>
  </si>
  <si>
    <t>REF_TALARA TV1 - NLH_RFG</t>
  </si>
  <si>
    <t>REF_TALARA TV2 - NLH_RFG</t>
  </si>
  <si>
    <t>KALLPA CCOMB TG1 &amp; TG2 &amp; TG3 - GAS</t>
  </si>
  <si>
    <t>LAS FLORES TG1 - GAS</t>
  </si>
  <si>
    <t>01/12/2025 16:54:00</t>
  </si>
  <si>
    <t>01/12/2025 16:00:00</t>
  </si>
  <si>
    <t>VENTANILLA CCOMB TG3 &amp; TG4 - GAS</t>
  </si>
  <si>
    <t>01/12/2025 12:00:00</t>
  </si>
  <si>
    <t>01/12/2025 17:00:00</t>
  </si>
  <si>
    <t>POR PRUEBAS</t>
  </si>
  <si>
    <t>01/12/2025 17:15:00</t>
  </si>
  <si>
    <t>VENTANILLA CCOMB TG3 &amp; TG4 - GAS F.DIRECTO</t>
  </si>
  <si>
    <t>01/12/2025 23:10:00</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</si>
  <si>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</si>
  <si>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</si>
  <si>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</si>
  <si>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</si>
  <si>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</si>
  <si>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</si>
  <si>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</si>
  <si>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por 32,000 horas de operación</t>
  </si>
  <si>
    <t>REEMPLAZO DEL DISPOSITIVO DE MEDICIÓN DE VELOCIDAD UNIDAD</t>
  </si>
  <si>
    <t>Unidad TV de la CT Las Flores fuera de servicio por reparación de caja reductora de turbina</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</si>
  <si>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</si>
  <si>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Inspección de eje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</si>
  <si>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</si>
  <si>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SAN GABÁN II</t>
  </si>
  <si>
    <t>Mantenimiento programado (proyecto de modernización del sistema de Protecciones).</t>
  </si>
  <si>
    <t>MANTENIMIENTO MAYOR UG3 + Inspección Semestral 2 F/S UG3 + Pruebas eléctricas / protecciónes propias - TR3</t>
  </si>
  <si>
    <t>AGUAYTÍA</t>
  </si>
  <si>
    <t>PRUEBAS ELÉCTRICAS DEL INTERRUPTOR Y CAMBIO MECANISMO HIDRÁULICO TG2</t>
  </si>
  <si>
    <t>EJECUTADO</t>
  </si>
  <si>
    <t>Lunes 1 de Diciembre del 2025 / SEM N° 48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</si>
  <si>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</si>
  <si>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</si>
  <si>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</si>
  <si>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</si>
  <si>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</si>
  <si>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</si>
  <si>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</si>
  <si>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</si>
  <si>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</si>
  <si>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</si>
  <si>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</si>
  <si>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</si>
  <si>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</si>
  <si>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</si>
  <si>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</si>
  <si>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</si>
  <si>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</si>
  <si>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</si>
  <si>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</si>
  <si>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</si>
  <si>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</si>
  <si>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</si>
  <si>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</si>
  <si>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</si>
  <si>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</si>
  <si>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</si>
  <si>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</si>
  <si>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</si>
  <si>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</si>
  <si>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</si>
  <si>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</si>
  <si>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</si>
  <si>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</si>
  <si>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</si>
  <si>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</si>
  <si>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</si>
  <si>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</si>
  <si>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</si>
  <si>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</si>
  <si>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</si>
  <si>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</si>
  <si>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</si>
  <si>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</si>
  <si>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</si>
  <si>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</si>
  <si>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</si>
  <si>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</si>
  <si>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</si>
  <si>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</si>
  <si>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</si>
  <si>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</si>
  <si>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</si>
  <si>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</si>
  <si>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</si>
  <si>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</si>
  <si>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</si>
  <si>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</si>
  <si>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</si>
  <si>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</si>
  <si>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</si>
  <si>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</si>
  <si>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</si>
  <si>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</si>
  <si>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</si>
  <si>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</si>
  <si>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</si>
  <si>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</si>
  <si>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</si>
  <si>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</si>
  <si>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</si>
  <si>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</si>
  <si>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</si>
  <si>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</si>
  <si>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</si>
  <si>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</si>
  <si>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</si>
  <si>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</si>
  <si>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</si>
  <si>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</si>
  <si>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</si>
  <si>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</si>
  <si>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</si>
  <si>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</si>
  <si>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</si>
  <si>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</si>
  <si>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</si>
  <si>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</si>
  <si>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</si>
  <si>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</si>
  <si>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</si>
  <si>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</si>
  <si>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</si>
  <si>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</si>
  <si>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</si>
  <si>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</si>
  <si>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</si>
  <si>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</si>
  <si>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</si>
  <si>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</si>
  <si>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</si>
  <si>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</si>
  <si>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</si>
  <si>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</si>
  <si>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</si>
  <si>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</si>
  <si>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</si>
  <si>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</si>
  <si>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</si>
  <si>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</si>
  <si>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</si>
  <si>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</si>
  <si>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</si>
  <si>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</si>
  <si>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</si>
  <si>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</si>
  <si>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6432368.40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</si>
  <si>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</si>
  <si>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</si>
  <si>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</si>
  <si>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</si>
  <si>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</si>
  <si>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</si>
  <si>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</si>
  <si>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</si>
  <si>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</si>
  <si>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</si>
  <si>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</si>
  <si>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</si>
  <si>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</si>
  <si>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</si>
  <si>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</si>
  <si>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</si>
  <si>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</si>
  <si>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</si>
  <si>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</si>
  <si>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</si>
  <si>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</si>
  <si>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</si>
  <si>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</si>
  <si>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</si>
  <si>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</si>
  <si>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</si>
  <si>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</si>
  <si>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</si>
  <si>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</si>
  <si>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</si>
  <si>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</si>
  <si>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</si>
  <si>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</si>
  <si>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</si>
  <si>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</si>
  <si>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</si>
  <si>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</si>
  <si>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</si>
  <si>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</si>
  <si>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</si>
  <si>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</si>
  <si>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</si>
  <si>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</si>
  <si>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</si>
  <si>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</si>
  <si>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</si>
  <si>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</si>
  <si>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</si>
  <si>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</si>
  <si>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</si>
  <si>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</si>
  <si>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</si>
  <si>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</si>
  <si>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</si>
  <si>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</si>
  <si>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</si>
  <si>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</si>
  <si>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</si>
  <si>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</si>
  <si>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</si>
  <si>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</si>
  <si>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</si>
  <si>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</si>
  <si>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</si>
  <si>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</si>
  <si>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</si>
  <si>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</si>
  <si>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</si>
  <si>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</si>
  <si>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</si>
  <si>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</si>
  <si>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</si>
  <si>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</si>
  <si>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</si>
  <si>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</si>
  <si>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</si>
  <si>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</si>
  <si>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</si>
  <si>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</si>
  <si>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</si>
  <si>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</si>
  <si>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</si>
  <si>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</si>
  <si>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</si>
  <si>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</si>
  <si>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</si>
  <si>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</si>
  <si>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</si>
  <si>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</si>
  <si>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</si>
  <si>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</si>
  <si>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</si>
  <si>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</si>
  <si>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</si>
  <si>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</si>
  <si>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</si>
  <si>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</si>
  <si>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</si>
  <si>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</si>
  <si>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</si>
  <si>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</si>
  <si>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</si>
  <si>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</si>
  <si>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</si>
  <si>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</si>
  <si>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</si>
  <si>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</si>
  <si>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</si>
  <si>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</si>
  <si>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</si>
  <si>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</si>
  <si>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</si>
  <si>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</si>
  <si>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</si>
  <si>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</si>
  <si>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</si>
  <si>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</si>
  <si>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</si>
  <si>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</si>
  <si>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</si>
  <si>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</si>
  <si>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</si>
  <si>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</si>
  <si>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</si>
  <si>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</si>
  <si>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</si>
  <si>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</si>
  <si>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</si>
  <si>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</si>
  <si>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</si>
  <si>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</si>
  <si>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</si>
  <si>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</si>
  <si>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</si>
  <si>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</si>
  <si>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11:57:00</t>
  </si>
  <si>
    <t>CUENCA RIO MANTARO</t>
  </si>
  <si>
    <t>CUENCA RIO PATIVILCA</t>
  </si>
  <si>
    <t>CUENCA RIO YAULI_PUCARA</t>
  </si>
  <si>
    <t>15:50:00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</si>
  <si>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</si>
  <si>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</si>
  <si>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</si>
  <si>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</si>
  <si>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</si>
  <si>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</si>
  <si>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</si>
  <si>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</si>
  <si>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</si>
  <si>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</si>
  <si>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</si>
  <si>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</si>
  <si>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</si>
  <si>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</si>
  <si>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</si>
  <si>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</si>
  <si>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Reporte de Consumo de Combustibles</t>
  </si>
  <si>
    <t>CONSUMO DE COMBUSTIBLES - LÍQUIDO, SÓLIDO, GASEOSO</t>
  </si>
  <si>
    <t>MEDIDOR</t>
  </si>
  <si>
    <t>01/Dec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</si>
  <si>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</si>
  <si>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</si>
  <si>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</si>
  <si>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</si>
  <si>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</si>
  <si>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</si>
  <si>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</si>
  <si>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</si>
  <si>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</si>
  <si>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</si>
  <si>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</si>
  <si>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</si>
  <si>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</si>
  <si>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</si>
  <si>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</si>
  <si>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</si>
  <si>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</si>
  <si>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</si>
  <si>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</si>
  <si>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</si>
  <si>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</si>
  <si>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</si>
  <si>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</si>
  <si>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</si>
  <si>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</si>
  <si>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</si>
  <si>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</si>
  <si>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</si>
  <si>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</si>
  <si>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</si>
  <si>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</si>
  <si>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</si>
  <si>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</si>
  <si>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</si>
  <si>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</si>
  <si>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</si>
  <si>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</si>
  <si>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</si>
  <si>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</si>
  <si>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</si>
  <si>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</si>
  <si>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</si>
  <si>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</si>
  <si>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</si>
  <si>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</si>
  <si>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</si>
  <si>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</si>
  <si>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</si>
  <si>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</si>
  <si>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</si>
  <si>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</si>
  <si>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</si>
  <si>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</si>
  <si>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</si>
  <si>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</si>
  <si>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</si>
  <si>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</si>
  <si>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</si>
  <si>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</si>
  <si>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</si>
  <si>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</si>
  <si>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</si>
  <si>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</si>
  <si>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</si>
  <si>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</si>
  <si>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</si>
  <si>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</si>
  <si>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</si>
  <si>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</si>
  <si>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</si>
  <si>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</si>
  <si>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</si>
  <si>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</si>
  <si>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</si>
  <si>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</si>
  <si>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01/12/2025 01:00</t>
  </si>
  <si>
    <t>01/12/2025 02:00</t>
  </si>
  <si>
    <t>01/12/2025 03:00</t>
  </si>
  <si>
    <t>01/12/2025 06:00</t>
  </si>
  <si>
    <t>01/12/2025 07:00</t>
  </si>
  <si>
    <t>01/12/2025 09:00</t>
  </si>
  <si>
    <t>01/12/2025 14:00</t>
  </si>
  <si>
    <t>01/12/2025 15:00</t>
  </si>
  <si>
    <t>01/12/2025 16:00</t>
  </si>
  <si>
    <t>01/12/2025 18:00</t>
  </si>
  <si>
    <t>01/12/2025 19:00</t>
  </si>
  <si>
    <t>01/12/2025 20:00</t>
  </si>
  <si>
    <t>01/12/2025 21:00</t>
  </si>
  <si>
    <t>01/12/2025 22:00</t>
  </si>
  <si>
    <t>TEMPERATURA AMBIENTE (ºC)</t>
  </si>
  <si>
    <t>Disponibilidad de Gas Natural de las Centrales Termoeléctricas</t>
  </si>
  <si>
    <t>GASEODUCTO</t>
  </si>
  <si>
    <t>VOLUMEN DE GAS (Mm3)</t>
  </si>
  <si>
    <t>INICIAL</t>
  </si>
  <si>
    <t>GASEODUCTO DE CAMISEA (EGESUR)</t>
  </si>
  <si>
    <t>02/12/2025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</si>
  <si>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</si>
  <si>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</si>
  <si>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</si>
  <si>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</si>
  <si>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</si>
  <si>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</si>
  <si>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</si>
  <si>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</si>
  <si>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</si>
  <si>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</si>
  <si>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</si>
  <si>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</si>
  <si>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</si>
  <si>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</si>
  <si>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</si>
  <si>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</si>
  <si>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</si>
  <si>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</si>
  <si>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</si>
  <si>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</si>
  <si>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</si>
  <si>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</si>
  <si>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</si>
  <si>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</si>
  <si>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</si>
  <si>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</si>
  <si>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</si>
  <si>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</si>
  <si>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</si>
  <si>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</si>
  <si>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</si>
  <si>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</si>
  <si>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</si>
  <si>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</si>
  <si>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</si>
  <si>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</si>
  <si>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</si>
  <si>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</si>
  <si>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</si>
  <si>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</si>
  <si>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</si>
  <si>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</si>
  <si>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</si>
  <si>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</si>
  <si>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</si>
  <si>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</si>
  <si>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</si>
  <si>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</si>
  <si>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</si>
  <si>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</si>
  <si>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</si>
  <si>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</si>
  <si>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</si>
  <si>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</si>
  <si>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</si>
  <si>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</si>
  <si>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</si>
  <si>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</si>
  <si>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</si>
  <si>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</si>
  <si>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</si>
  <si>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</si>
  <si>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</si>
  <si>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</si>
  <si>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</si>
  <si>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</si>
  <si>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</si>
  <si>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</si>
  <si>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</si>
  <si>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</si>
  <si>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</si>
  <si>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</si>
  <si>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</si>
  <si>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</si>
  <si>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</si>
  <si>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</si>
  <si>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</si>
  <si>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</si>
  <si>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</si>
  <si>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</si>
  <si>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</si>
  <si>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</si>
  <si>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</si>
  <si>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</si>
  <si>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</si>
  <si>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</si>
  <si>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</si>
  <si>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</si>
  <si>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</si>
  <si>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</si>
  <si>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</si>
  <si>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</si>
  <si>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</si>
  <si>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</si>
  <si>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</si>
  <si>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</si>
  <si>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</si>
  <si>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</si>
  <si>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</si>
  <si>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</si>
  <si>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</si>
  <si>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</si>
  <si>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</si>
  <si>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</si>
  <si>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</si>
  <si>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</si>
  <si>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</si>
  <si>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</si>
  <si>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</si>
  <si>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</si>
  <si>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</si>
  <si>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</si>
  <si>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</si>
  <si>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</si>
  <si>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</si>
  <si>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</si>
  <si>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</si>
  <si>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</si>
  <si>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</si>
  <si>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</si>
  <si>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</si>
  <si>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</si>
  <si>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</si>
  <si>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</si>
  <si>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</si>
  <si>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</si>
  <si>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</si>
  <si>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</si>
  <si>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</si>
  <si>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</si>
  <si>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</si>
  <si>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</si>
  <si>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</si>
  <si>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</si>
  <si>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</si>
  <si>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</si>
  <si>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</si>
  <si>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</si>
  <si>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</si>
  <si>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</si>
  <si>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</si>
  <si>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</si>
  <si>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</si>
  <si>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</si>
  <si>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</si>
  <si>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</si>
  <si>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</si>
  <si>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</si>
  <si>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</si>
  <si>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</si>
  <si>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</si>
  <si>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</si>
  <si>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</si>
  <si>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</si>
  <si>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</si>
  <si>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</si>
  <si>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</si>
  <si>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</si>
  <si>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</si>
  <si>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</si>
  <si>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</si>
  <si>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</si>
  <si>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</si>
  <si>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</si>
  <si>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</si>
  <si>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</si>
  <si>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</si>
  <si>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</si>
  <si>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</si>
  <si>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</si>
  <si>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</si>
  <si>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</si>
  <si>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</si>
  <si>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</si>
  <si>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</si>
  <si>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</si>
  <si>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</si>
  <si>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</si>
  <si>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</si>
  <si>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</si>
  <si>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</si>
  <si>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</si>
  <si>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</si>
  <si>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</si>
  <si>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</si>
  <si>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</si>
  <si>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</si>
  <si>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</si>
  <si>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</si>
  <si>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</si>
  <si>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</si>
  <si>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</si>
  <si>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</si>
  <si>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</si>
  <si>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</si>
  <si>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</si>
  <si>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</si>
  <si>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</si>
  <si>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</si>
  <si>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</si>
  <si>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</si>
  <si>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</si>
  <si>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</si>
  <si>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</si>
  <si>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</si>
  <si>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</si>
  <si>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</si>
  <si>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</si>
  <si>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</si>
  <si>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</si>
  <si>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</si>
  <si>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</si>
  <si>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</si>
  <si>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</si>
  <si>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</si>
  <si>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</si>
  <si>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</si>
  <si>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</si>
  <si>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</si>
  <si>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</si>
  <si>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</si>
  <si>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</si>
  <si>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</si>
  <si>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</si>
  <si>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</si>
  <si>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</si>
  <si>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</si>
  <si>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</si>
  <si>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</si>
  <si>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</si>
  <si>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</si>
  <si>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</si>
  <si>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</si>
  <si>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</si>
  <si>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</si>
  <si>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</si>
  <si>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</si>
  <si>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</si>
  <si>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</si>
  <si>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</si>
  <si>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</si>
  <si>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</si>
  <si>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</si>
  <si>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</si>
  <si>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</si>
  <si>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</si>
  <si>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</si>
  <si>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</si>
  <si>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</si>
  <si>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</si>
  <si>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</si>
  <si>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</si>
  <si>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</si>
  <si>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</si>
  <si>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</si>
  <si>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</si>
  <si>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</si>
  <si>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</si>
  <si>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</si>
  <si>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</si>
  <si>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</si>
  <si>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</si>
  <si>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</si>
  <si>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</si>
  <si>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</si>
  <si>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</si>
  <si>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</si>
  <si>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</si>
  <si>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</si>
  <si>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</si>
  <si>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</si>
  <si>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</si>
  <si>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</si>
  <si>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</si>
  <si>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</si>
  <si>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</si>
  <si>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</si>
  <si>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</si>
  <si>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</si>
  <si>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</si>
  <si>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</si>
  <si>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</si>
  <si>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</si>
  <si>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</si>
  <si>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</si>
  <si>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</si>
  <si>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</si>
  <si>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</si>
  <si>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</si>
  <si>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</si>
  <si>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</si>
  <si>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</si>
  <si>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</si>
  <si>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</si>
  <si>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</si>
  <si>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</si>
  <si>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</si>
  <si>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</si>
  <si>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</si>
  <si>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</si>
  <si>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</si>
  <si>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</si>
  <si>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</si>
  <si>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</si>
  <si>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</si>
  <si>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</si>
  <si>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</si>
  <si>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</si>
  <si>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</si>
  <si>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</si>
  <si>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</si>
  <si>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</si>
  <si>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</si>
  <si>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</si>
  <si>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</si>
  <si>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</si>
  <si>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</si>
  <si>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</si>
  <si>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</si>
  <si>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</si>
  <si>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</si>
  <si>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</si>
  <si>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</si>
  <si>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</si>
  <si>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</si>
  <si>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</si>
  <si>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</si>
  <si>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</si>
  <si>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</si>
  <si>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</si>
  <si>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</si>
  <si>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</si>
  <si>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</si>
  <si>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</si>
  <si>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</si>
  <si>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</si>
  <si>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</si>
  <si>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</si>
  <si>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</si>
  <si>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</si>
  <si>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</si>
  <si>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</si>
  <si>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</si>
  <si>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</si>
  <si>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</si>
  <si>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</si>
  <si>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</si>
  <si>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</si>
  <si>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</si>
  <si>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</si>
  <si>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</si>
  <si>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</si>
  <si>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</si>
  <si>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</si>
  <si>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</si>
  <si>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</si>
  <si>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</si>
  <si>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</si>
  <si>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</si>
  <si>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</si>
  <si>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</si>
  <si>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</si>
  <si>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</si>
  <si>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</si>
  <si>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</si>
  <si>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</si>
  <si>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</si>
  <si>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</si>
  <si>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</si>
  <si>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</si>
  <si>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</si>
  <si>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</si>
  <si>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</si>
  <si>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</si>
  <si>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</si>
  <si>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</si>
  <si>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</si>
  <si>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</si>
  <si>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</si>
  <si>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</si>
  <si>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</si>
  <si>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</si>
  <si>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</si>
  <si>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</si>
  <si>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</si>
  <si>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</si>
  <si>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</si>
  <si>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</si>
  <si>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</si>
  <si>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</si>
  <si>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</si>
  <si>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</si>
  <si>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</si>
  <si>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</si>
  <si>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</si>
  <si>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</si>
  <si>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</si>
  <si>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</si>
  <si>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</si>
  <si>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</si>
  <si>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</si>
  <si>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</si>
  <si>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</si>
  <si>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</si>
  <si>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</si>
  <si>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</si>
  <si>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</si>
  <si>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</si>
  <si>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</si>
  <si>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</si>
  <si>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</si>
  <si>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</si>
  <si>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</si>
  <si>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</si>
  <si>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</si>
  <si>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</si>
  <si>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</si>
  <si>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</si>
  <si>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</si>
  <si>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</si>
  <si>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</si>
  <si>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</si>
  <si>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</si>
  <si>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</si>
  <si>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</si>
  <si>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</si>
  <si>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</si>
  <si>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</si>
  <si>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</si>
  <si>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</si>
  <si>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</si>
  <si>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</si>
  <si>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</si>
  <si>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</si>
  <si>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</si>
  <si>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</si>
  <si>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</si>
  <si>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</si>
  <si>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</si>
  <si>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</si>
  <si>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</si>
  <si>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</si>
  <si>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</si>
  <si>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</si>
  <si>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</si>
  <si>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</si>
  <si>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</si>
  <si>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</si>
  <si>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</si>
  <si>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</si>
  <si>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</si>
  <si>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</si>
  <si>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</si>
  <si>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</si>
  <si>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</si>
  <si>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</si>
  <si>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</si>
  <si>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</si>
  <si>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</si>
  <si>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</si>
  <si>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</si>
  <si>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</si>
  <si>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</si>
  <si>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</si>
  <si>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</si>
  <si>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</si>
  <si>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</si>
  <si>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</si>
  <si>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</si>
  <si>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</si>
  <si>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</si>
  <si>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</si>
  <si>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</si>
  <si>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</si>
  <si>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</si>
  <si>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</si>
  <si>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</si>
  <si>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</si>
  <si>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</si>
  <si>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</si>
  <si>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</si>
  <si>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</si>
  <si>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</si>
  <si>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</si>
  <si>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</si>
  <si>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</si>
  <si>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</si>
  <si>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</si>
  <si>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</si>
  <si>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</si>
  <si>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</si>
  <si>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</si>
  <si>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</si>
  <si>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</si>
  <si>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</si>
  <si>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</si>
  <si>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</si>
  <si>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</si>
  <si>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</si>
  <si>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</si>
  <si>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</si>
  <si>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</si>
  <si>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</si>
  <si>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</si>
  <si>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</si>
  <si>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</si>
  <si>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</si>
  <si>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</si>
  <si>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</si>
  <si>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</si>
  <si>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</si>
  <si>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</si>
  <si>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</si>
  <si>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</si>
  <si>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</si>
  <si>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</si>
  <si>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</si>
  <si>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</si>
  <si>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</si>
  <si>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</si>
  <si>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</si>
  <si>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</si>
  <si>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</si>
  <si>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</si>
  <si>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</si>
  <si>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</si>
  <si>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</si>
  <si>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</si>
  <si>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</si>
  <si>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</si>
  <si>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</si>
  <si>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</si>
  <si>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</si>
  <si>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</si>
  <si>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</si>
  <si>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</si>
  <si>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</si>
  <si>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</si>
  <si>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</si>
  <si>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</si>
  <si>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</si>
  <si>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</si>
  <si>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</si>
  <si>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</si>
  <si>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</si>
  <si>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</si>
  <si>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</si>
  <si>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</si>
  <si>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</si>
  <si>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</si>
  <si>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</si>
  <si>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</si>
  <si>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</si>
  <si>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</si>
  <si>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</si>
  <si>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</si>
  <si>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</si>
  <si>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</si>
  <si>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</si>
  <si>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</si>
  <si>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</si>
  <si>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</si>
  <si>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</si>
  <si>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</si>
  <si>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</si>
  <si>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</si>
  <si>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</si>
  <si>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</si>
  <si>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</si>
  <si>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</si>
  <si>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</si>
  <si>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</si>
  <si>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</si>
  <si>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</si>
  <si>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</si>
  <si>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</si>
  <si>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</si>
  <si>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</si>
  <si>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</si>
  <si>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</si>
  <si>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</si>
  <si>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</si>
  <si>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</si>
  <si>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</si>
  <si>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</si>
  <si>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</si>
  <si>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</si>
  <si>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</si>
  <si>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</si>
  <si>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</si>
  <si>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</si>
  <si>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</si>
  <si>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</si>
  <si>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</si>
  <si>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</si>
  <si>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</si>
  <si>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</si>
  <si>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</si>
  <si>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</si>
  <si>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</si>
  <si>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</si>
  <si>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</si>
  <si>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</si>
  <si>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</si>
  <si>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</si>
  <si>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</si>
  <si>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</si>
  <si>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</si>
  <si>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</si>
  <si>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</si>
  <si>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</si>
  <si>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</si>
  <si>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</si>
  <si>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</si>
  <si>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</si>
  <si>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</si>
  <si>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</si>
  <si>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</si>
  <si>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</si>
  <si>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</si>
  <si>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</si>
  <si>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</si>
  <si>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</si>
  <si>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</si>
  <si>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</si>
  <si>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</si>
  <si>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</si>
  <si>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</si>
  <si>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</si>
  <si>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</si>
  <si>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</si>
  <si>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</si>
  <si>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</si>
  <si>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</si>
  <si>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</si>
  <si>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</si>
  <si>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</si>
  <si>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</si>
  <si>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</si>
  <si>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</si>
  <si>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</si>
  <si>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</si>
  <si>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</si>
  <si>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</si>
  <si>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</si>
  <si>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</si>
  <si>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</si>
  <si>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</si>
  <si>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</si>
  <si>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</si>
  <si>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</si>
  <si>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</si>
  <si>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</si>
  <si>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</si>
  <si>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</si>
  <si>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</si>
  <si>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</si>
  <si>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</si>
  <si>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</si>
  <si>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</si>
  <si>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</si>
  <si>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</si>
  <si>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</si>
  <si>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</si>
  <si>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</si>
  <si>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</si>
  <si>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</si>
  <si>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</si>
  <si>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</si>
  <si>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</si>
  <si>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</si>
  <si>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</si>
  <si>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</si>
  <si>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</si>
  <si>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</si>
  <si>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</si>
  <si>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</si>
  <si>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</si>
  <si>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</si>
  <si>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</si>
  <si>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</si>
  <si>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</si>
  <si>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</si>
  <si>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</si>
  <si>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</si>
  <si>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</si>
  <si>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</si>
  <si>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</si>
  <si>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</si>
  <si>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</si>
  <si>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</si>
  <si>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</si>
  <si>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</si>
  <si>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</si>
  <si>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</si>
  <si>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</si>
  <si>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</si>
  <si>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</si>
  <si>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</si>
  <si>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</si>
  <si>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</si>
  <si>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</si>
  <si>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</si>
  <si>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</si>
  <si>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</si>
  <si>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</si>
  <si>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</si>
  <si>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</si>
  <si>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</si>
  <si>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</si>
  <si>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</si>
  <si>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</si>
  <si>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</si>
  <si>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</si>
  <si>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</si>
  <si>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</si>
  <si>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</si>
  <si>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</si>
  <si>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</si>
  <si>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</si>
  <si>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</si>
  <si>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</si>
  <si>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</si>
  <si>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</si>
  <si>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</si>
  <si>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</si>
  <si>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</si>
  <si>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</si>
  <si>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</si>
  <si>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</si>
  <si>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</si>
  <si>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</si>
  <si>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</si>
  <si>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</si>
  <si>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</si>
  <si>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</si>
  <si>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</si>
  <si>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</si>
  <si>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</si>
  <si>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</si>
  <si>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</si>
  <si>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</si>
  <si>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</si>
  <si>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</si>
  <si>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</si>
  <si>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</si>
  <si>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</si>
  <si>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</si>
  <si>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</si>
  <si>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</si>
  <si>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</si>
  <si>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</si>
  <si>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</si>
  <si>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</si>
  <si>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</si>
  <si>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</si>
  <si>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</si>
  <si>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</si>
  <si>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</si>
  <si>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</si>
  <si>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</si>
  <si>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</si>
  <si>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</si>
  <si>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</si>
  <si>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</si>
  <si>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</si>
  <si>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</si>
  <si>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</si>
  <si>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</si>
  <si>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</si>
  <si>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</si>
  <si>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</si>
  <si>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</si>
  <si>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</si>
  <si>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</si>
  <si>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</si>
  <si>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</si>
  <si>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</si>
  <si>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</si>
  <si>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</si>
  <si>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</si>
  <si>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</si>
  <si>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</si>
  <si>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</si>
  <si>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</si>
  <si>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</si>
  <si>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</si>
  <si>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</si>
  <si>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</si>
  <si>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</si>
  <si>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</si>
  <si>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</si>
  <si>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</si>
  <si>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</si>
  <si>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</si>
  <si>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</si>
  <si>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</si>
  <si>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</si>
  <si>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</si>
  <si>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</si>
  <si>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</si>
  <si>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</si>
  <si>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</si>
  <si>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</si>
  <si>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</si>
  <si>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</si>
  <si>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</si>
  <si>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</si>
  <si>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</si>
  <si>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</si>
  <si>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</si>
  <si>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</si>
  <si>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</si>
  <si>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</si>
  <si>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</si>
  <si>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</si>
  <si>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</si>
  <si>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</si>
  <si>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</si>
  <si>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</si>
  <si>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</si>
  <si>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</si>
  <si>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</si>
  <si>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</si>
  <si>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</si>
  <si>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</si>
  <si>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</si>
  <si>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</si>
  <si>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</si>
  <si>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</si>
  <si>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</si>
  <si>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</si>
  <si>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</si>
  <si>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</si>
  <si>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</si>
  <si>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</si>
  <si>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</si>
  <si>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</si>
  <si>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</si>
  <si>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</si>
  <si>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</si>
  <si>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</si>
  <si>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</si>
  <si>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</si>
  <si>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</si>
  <si>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</si>
  <si>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</si>
  <si>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</si>
  <si>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</si>
  <si>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</si>
  <si>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</si>
  <si>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</si>
  <si>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</si>
  <si>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</si>
  <si>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</si>
  <si>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</si>
  <si>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</si>
  <si>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</si>
  <si>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</si>
  <si>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</si>
  <si>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</si>
  <si>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</si>
  <si>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</si>
  <si>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</si>
  <si>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</si>
  <si>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</si>
  <si>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</si>
  <si>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</si>
  <si>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</si>
  <si>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</si>
  <si>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</si>
  <si>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</si>
  <si>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</si>
  <si>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</si>
  <si>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</si>
  <si>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</si>
  <si>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</si>
  <si>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</si>
  <si>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</si>
  <si>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</si>
  <si>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</si>
  <si>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</si>
  <si>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</si>
  <si>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</si>
  <si>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</si>
  <si>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</si>
  <si>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</si>
  <si>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</si>
  <si>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</si>
  <si>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</si>
  <si>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</si>
  <si>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</si>
  <si>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</si>
  <si>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</si>
  <si>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</si>
  <si>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</si>
  <si>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</si>
  <si>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</si>
  <si>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</si>
  <si>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</si>
  <si>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</si>
  <si>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</si>
  <si>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</si>
  <si>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</si>
  <si>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</si>
  <si>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</si>
  <si>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</si>
  <si>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</si>
  <si>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</si>
  <si>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</si>
  <si>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</si>
  <si>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</si>
  <si>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</si>
  <si>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</si>
  <si>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</si>
  <si>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</si>
  <si>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</si>
  <si>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</si>
  <si>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</si>
  <si>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</si>
  <si>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</si>
  <si>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</si>
  <si>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</si>
  <si>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</si>
  <si>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</si>
  <si>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</si>
  <si>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</si>
  <si>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</si>
  <si>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</si>
  <si>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</si>
  <si>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</si>
  <si>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</si>
  <si>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</si>
  <si>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</si>
  <si>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</si>
  <si>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</si>
  <si>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</si>
  <si>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</si>
  <si>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</si>
  <si>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</si>
  <si>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</si>
  <si>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</si>
  <si>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</si>
  <si>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</si>
  <si>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</si>
  <si>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</si>
  <si>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</si>
  <si>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</si>
  <si>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</si>
  <si>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</si>
  <si>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</si>
  <si>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</si>
  <si>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</si>
  <si>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</si>
  <si>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</si>
  <si>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</si>
  <si>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</si>
  <si>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</si>
  <si>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</si>
  <si>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</si>
  <si>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</si>
  <si>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</si>
  <si>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</si>
  <si>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</si>
  <si>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</si>
  <si>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</si>
  <si>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</si>
  <si>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</si>
  <si>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</si>
  <si>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</si>
  <si>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</si>
  <si>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</si>
  <si>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</si>
  <si>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</si>
  <si>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</si>
  <si>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</si>
  <si>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</si>
  <si>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</si>
  <si>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</si>
  <si>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</si>
  <si>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</si>
  <si>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</si>
  <si>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</si>
  <si>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</si>
  <si>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</si>
  <si>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</si>
  <si>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</si>
  <si>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</si>
  <si>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</si>
  <si>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</si>
  <si>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</si>
  <si>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</si>
  <si>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</si>
  <si>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</si>
  <si>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</si>
  <si>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</si>
  <si>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</si>
  <si>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</si>
  <si>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</si>
  <si>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</si>
  <si>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</si>
  <si>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</si>
  <si>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</si>
  <si>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</si>
  <si>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</si>
  <si>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</si>
  <si>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</si>
  <si>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</si>
  <si>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</si>
  <si>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</si>
  <si>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</si>
  <si>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</si>
  <si>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</si>
  <si>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</si>
  <si>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</si>
  <si>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</si>
  <si>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</si>
  <si>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</si>
  <si>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</si>
  <si>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</si>
  <si>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</si>
  <si>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</si>
  <si>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</si>
  <si>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</si>
  <si>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</si>
  <si>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</si>
  <si>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</si>
  <si>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</si>
  <si>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</si>
  <si>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</si>
  <si>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</si>
  <si>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</si>
  <si>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</si>
  <si>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</si>
  <si>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</si>
  <si>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</si>
  <si>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</si>
  <si>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</si>
  <si>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</si>
  <si>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</si>
  <si>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</si>
  <si>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</si>
  <si>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</si>
  <si>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</si>
  <si>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</si>
  <si>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</si>
  <si>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</si>
  <si>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</si>
  <si>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</si>
  <si>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</si>
  <si>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</si>
  <si>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</si>
  <si>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</si>
  <si>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</si>
  <si>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</si>
  <si>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</si>
  <si>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</si>
  <si>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</si>
  <si>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</si>
  <si>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</si>
  <si>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</si>
  <si>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</si>
  <si>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</si>
  <si>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</si>
  <si>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</si>
  <si>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</si>
  <si>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</si>
  <si>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</si>
  <si>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</si>
  <si>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</si>
  <si>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01/12/2025 00:10:00</t>
  </si>
  <si>
    <t>01/12/2025 08:34:00</t>
  </si>
  <si>
    <t>Por regulación de tensión en la SE Cajamarca Norte.</t>
  </si>
  <si>
    <t>L. KIMAN AYLLU - LA RAMADA</t>
  </si>
  <si>
    <t>01/12/2025 01:34:00</t>
  </si>
  <si>
    <t>01/12/2025 10:09:00</t>
  </si>
  <si>
    <t>L. POMACOCHA - SAN JUAN</t>
  </si>
  <si>
    <t>01/12/2025 03:02:00</t>
  </si>
  <si>
    <t>01/12/2025 08:00:00</t>
  </si>
  <si>
    <t>Por regulación de tensión en la SE San Juan.</t>
  </si>
  <si>
    <t>L. CHAGLLA - PARAGSHA</t>
  </si>
  <si>
    <t>L-2150</t>
  </si>
  <si>
    <t>01/12/2025 03:11:00</t>
  </si>
  <si>
    <t>01/12/2025 06:41:00</t>
  </si>
  <si>
    <t>Por regulación de tensión en la SE Paragsha II.</t>
  </si>
  <si>
    <t>L-2151</t>
  </si>
  <si>
    <t>01/12/2025 06:45:00</t>
  </si>
  <si>
    <t>L. MANCHAY - PACHACUTEC</t>
  </si>
  <si>
    <t>L-2133</t>
  </si>
  <si>
    <t>01/12/2025 08:06:00</t>
  </si>
  <si>
    <t>Por regulación de tensión en la SE Planicie.</t>
  </si>
  <si>
    <t>TRANSMISORA ELECTRICA DEL SUR 2 S.A.C.</t>
  </si>
  <si>
    <t>L. PUMIRI - SAN ROMAN</t>
  </si>
  <si>
    <t>L-2041</t>
  </si>
  <si>
    <t>01/12/2025 11:21:00</t>
  </si>
  <si>
    <t>01/12/2025 14:10:00</t>
  </si>
  <si>
    <t>Por regulación de tensión en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</si>
  <si>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</si>
  <si>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</si>
  <si>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</si>
  <si>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</si>
  <si>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</si>
  <si>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</si>
  <si>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</si>
  <si>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</si>
  <si>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</si>
  <si>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</si>
  <si>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</si>
  <si>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</si>
  <si>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</si>
  <si>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</si>
  <si>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</si>
  <si>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</si>
  <si>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</si>
  <si>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</si>
  <si>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</si>
  <si>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01:33:42
01:33:43
</t>
  </si>
  <si>
    <t xml:space="preserve">59.782 
59.782 
</t>
  </si>
  <si>
    <t xml:space="preserve">05:26:49
</t>
  </si>
  <si>
    <t xml:space="preserve">60.271 
</t>
  </si>
  <si>
    <t>PUCALLPA ISA</t>
  </si>
  <si>
    <t xml:space="preserve">01:33:43
</t>
  </si>
  <si>
    <t xml:space="preserve">59.782 
</t>
  </si>
  <si>
    <t xml:space="preserve">60.270 
</t>
  </si>
  <si>
    <t xml:space="preserve">59.781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</si>
  <si>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</si>
  <si>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</si>
  <si>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</si>
  <si>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</si>
  <si>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</si>
  <si>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</si>
  <si>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</si>
  <si>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</si>
  <si>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</si>
  <si>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</si>
  <si>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</si>
  <si>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</si>
  <si>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</si>
  <si>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</si>
  <si>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</si>
  <si>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</si>
  <si>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</si>
  <si>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</si>
  <si>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</si>
  <si>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</si>
  <si>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</si>
  <si>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6432368 y resultó S/. 681412 (11.85% ) menor que el correspondiente al lunes de la semana pasada.</t>
  </si>
  <si>
    <t>Fecha</t>
  </si>
  <si>
    <t>Costo Total Ejecutado</t>
  </si>
  <si>
    <t>Costo Total Programado</t>
  </si>
  <si>
    <t>LUN 24</t>
  </si>
  <si>
    <t>MAR 25</t>
  </si>
  <si>
    <t>MIE 26</t>
  </si>
  <si>
    <t>JUE 27</t>
  </si>
  <si>
    <t>VIE 28</t>
  </si>
  <si>
    <t>SAB 29</t>
  </si>
  <si>
    <t>DOM 30</t>
  </si>
  <si>
    <t>LUN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</si>
  <si>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</si>
  <si>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</si>
  <si>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</si>
  <si>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</si>
  <si>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</si>
  <si>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</si>
  <si>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</si>
  <si>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</si>
  <si>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</si>
  <si>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</si>
  <si>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</si>
  <si>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</si>
  <si>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</si>
  <si>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</si>
  <si>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</si>
  <si>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</si>
  <si>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</si>
  <si>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</si>
  <si>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</si>
  <si>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</si>
  <si>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</si>
  <si>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</si>
  <si>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</si>
  <si>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</si>
  <si>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</si>
  <si>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</si>
  <si>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</si>
  <si>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</si>
  <si>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</si>
  <si>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</si>
  <si>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</si>
  <si>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</si>
  <si>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</si>
  <si>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</si>
  <si>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</si>
  <si>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</si>
  <si>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</si>
  <si>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</si>
  <si>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</si>
  <si>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</si>
  <si>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</si>
  <si>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</si>
  <si>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</si>
  <si>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</si>
  <si>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</si>
  <si>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</si>
  <si>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</si>
  <si>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</si>
  <si>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</si>
  <si>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</si>
  <si>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</si>
  <si>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</si>
  <si>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</si>
  <si>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</si>
  <si>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</si>
  <si>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</si>
  <si>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</si>
  <si>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</si>
  <si>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</si>
  <si>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</si>
  <si>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</si>
  <si>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</si>
  <si>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</si>
  <si>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</si>
  <si>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</si>
  <si>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</si>
  <si>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79.9537</t>
  </si>
  <si>
    <t>205</t>
  </si>
  <si>
    <t>48</t>
  </si>
  <si>
    <t>184.5886</t>
  </si>
  <si>
    <t>64.2148</t>
  </si>
  <si>
    <t>199</t>
  </si>
  <si>
    <t>198.3368</t>
  </si>
  <si>
    <t>142.783</t>
  </si>
  <si>
    <t>177.8747</t>
  </si>
  <si>
    <t>154.783</t>
  </si>
  <si>
    <t>197.9023</t>
  </si>
  <si>
    <t>105.0243</t>
  </si>
  <si>
    <t>173.7804</t>
  </si>
  <si>
    <t>92.3861</t>
  </si>
  <si>
    <t>197.4506</t>
  </si>
  <si>
    <t>169.4844</t>
  </si>
  <si>
    <t>164.8208</t>
  </si>
  <si>
    <t>6</t>
  </si>
  <si>
    <t>175.1678</t>
  </si>
  <si>
    <t>26.783</t>
  </si>
  <si>
    <t>233.1039</t>
  </si>
  <si>
    <t>226.9915</t>
  </si>
  <si>
    <t>228.4828</t>
  </si>
  <si>
    <t>240</t>
  </si>
  <si>
    <t>221.7868</t>
  </si>
  <si>
    <t>49.783</t>
  </si>
  <si>
    <t>210.0151</t>
  </si>
  <si>
    <t>32.783</t>
  </si>
  <si>
    <t>218</t>
  </si>
  <si>
    <t>187.5503</t>
  </si>
  <si>
    <t>204.9683</t>
  </si>
  <si>
    <t>182.5634</t>
  </si>
  <si>
    <t>210.9455</t>
  </si>
  <si>
    <t>138.3716</t>
  </si>
  <si>
    <t>182.3201</t>
  </si>
  <si>
    <t>182.6855</t>
  </si>
  <si>
    <t>158.2529</t>
  </si>
  <si>
    <t>190</t>
  </si>
  <si>
    <t>159.2952</t>
  </si>
  <si>
    <t>132.167</t>
  </si>
  <si>
    <t>102.2977</t>
  </si>
  <si>
    <t>158.301</t>
  </si>
  <si>
    <t>124.6099</t>
  </si>
  <si>
    <t>171.6759</t>
  </si>
  <si>
    <t>165.5051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</si>
  <si>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</si>
  <si>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</si>
  <si>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</si>
  <si>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</si>
  <si>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</si>
  <si>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</si>
  <si>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</si>
  <si>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</si>
  <si>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</si>
  <si>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</si>
  <si>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</si>
  <si>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</si>
  <si>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</si>
  <si>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</si>
  <si>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</si>
  <si>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</si>
  <si>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</si>
  <si>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</si>
  <si>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</si>
  <si>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</si>
  <si>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</si>
  <si>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</si>
  <si>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</si>
  <si>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</si>
  <si>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</si>
  <si>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</si>
  <si>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</si>
  <si>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</si>
  <si>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</si>
  <si>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</si>
  <si>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</si>
  <si>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</si>
  <si>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</si>
  <si>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</si>
  <si>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</si>
  <si>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</si>
  <si>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</si>
  <si>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</si>
  <si>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</si>
  <si>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</si>
  <si>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</si>
  <si>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</si>
  <si>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15.217</t>
  </si>
  <si>
    <t>11.0684</t>
  </si>
  <si>
    <t>14.5526</t>
  </si>
  <si>
    <t>11.2148</t>
  </si>
  <si>
    <t>7.5494</t>
  </si>
  <si>
    <t>14.0773</t>
  </si>
  <si>
    <t>14.198</t>
  </si>
  <si>
    <t>18.6727</t>
  </si>
  <si>
    <t>19.3529</t>
  </si>
  <si>
    <t>20.2655</t>
  </si>
  <si>
    <t>16.7765</t>
  </si>
  <si>
    <t>17.7347</t>
  </si>
  <si>
    <t>21</t>
  </si>
  <si>
    <t>16.3899</t>
  </si>
  <si>
    <t>17.5819</t>
  </si>
  <si>
    <t>917-39</t>
  </si>
  <si>
    <t>URS-STK-002 - G1</t>
  </si>
  <si>
    <t>CHMalpas - G1</t>
  </si>
  <si>
    <t>5.0723</t>
  </si>
  <si>
    <t>3.6895</t>
  </si>
  <si>
    <t>4.8509</t>
  </si>
  <si>
    <t>3.7383</t>
  </si>
  <si>
    <t>2.5165</t>
  </si>
  <si>
    <t>4.6924</t>
  </si>
  <si>
    <t>4.7327</t>
  </si>
  <si>
    <t>4.6682</t>
  </si>
  <si>
    <t>4.8382</t>
  </si>
  <si>
    <t>5.0664</t>
  </si>
  <si>
    <t>4.1941</t>
  </si>
  <si>
    <t>4.4337</t>
  </si>
  <si>
    <t>5.25</t>
  </si>
  <si>
    <t>4.0975</t>
  </si>
  <si>
    <t>4.3955</t>
  </si>
  <si>
    <t>917-40</t>
  </si>
  <si>
    <t>URS-STK-002 - G2</t>
  </si>
  <si>
    <t>CHMalpas - G2</t>
  </si>
  <si>
    <t>917-41</t>
  </si>
  <si>
    <t>URS-STK-002 - G3</t>
  </si>
  <si>
    <t>CHMalpas - G3</t>
  </si>
  <si>
    <t>917-42</t>
  </si>
  <si>
    <t>URS-STK-002 - G4</t>
  </si>
  <si>
    <t>CHMalpas - G4</t>
  </si>
  <si>
    <t>918-260</t>
  </si>
  <si>
    <t>URS-STK-003</t>
  </si>
  <si>
    <t>CHCahua</t>
  </si>
  <si>
    <t>7.0977</t>
  </si>
  <si>
    <t>7.0584</t>
  </si>
  <si>
    <t>7.0545</t>
  </si>
  <si>
    <t>7.0501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</si>
  <si>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</si>
  <si>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</si>
  <si>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</si>
  <si>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</si>
  <si>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</si>
  <si>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</si>
  <si>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</si>
  <si>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</si>
  <si>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</si>
  <si>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</si>
  <si>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</si>
  <si>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</si>
  <si>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</si>
  <si>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</si>
  <si>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</si>
  <si>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</si>
  <si>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</si>
  <si>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</si>
  <si>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</si>
  <si>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</si>
  <si>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</si>
  <si>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</si>
  <si>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</si>
  <si>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</si>
  <si>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</si>
  <si>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</si>
  <si>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</si>
  <si>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</si>
  <si>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</si>
  <si>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</si>
  <si>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</si>
  <si>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</si>
  <si>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</si>
  <si>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</si>
  <si>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</si>
  <si>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</si>
  <si>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</si>
  <si>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</si>
  <si>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</si>
  <si>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</si>
  <si>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</si>
  <si>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</si>
  <si>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</si>
  <si>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23.3502</t>
  </si>
  <si>
    <t>21.0501</t>
  </si>
  <si>
    <t>35.1442</t>
  </si>
  <si>
    <t>18.4941</t>
  </si>
  <si>
    <t>22.9972</t>
  </si>
  <si>
    <t>20.783</t>
  </si>
  <si>
    <t>29.8322</t>
  </si>
  <si>
    <t>55.783</t>
  </si>
  <si>
    <t>11.5172</t>
  </si>
  <si>
    <t>11.5123</t>
  </si>
  <si>
    <t>49.6338</t>
  </si>
  <si>
    <t>26.4548</t>
  </si>
  <si>
    <t>33.5603</t>
  </si>
  <si>
    <t>57.9942</t>
  </si>
  <si>
    <t>46.4653</t>
  </si>
  <si>
    <t>33.7533</t>
  </si>
  <si>
    <t>50.8087</t>
  </si>
  <si>
    <t>39.8951</t>
  </si>
  <si>
    <t>17.3467</t>
  </si>
  <si>
    <t>36.7569</t>
  </si>
  <si>
    <t>19.4851</t>
  </si>
  <si>
    <t>36.7161</t>
  </si>
  <si>
    <t>20.1728</t>
  </si>
  <si>
    <t>55.1564</t>
  </si>
  <si>
    <t>59.3205</t>
  </si>
  <si>
    <t>63.9744</t>
  </si>
  <si>
    <t>55.0807</t>
  </si>
  <si>
    <t>58.9522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</si>
  <si>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</si>
  <si>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</si>
  <si>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</si>
  <si>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</si>
  <si>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</si>
  <si>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</si>
  <si>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</si>
  <si>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</si>
  <si>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</si>
  <si>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</si>
  <si>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</si>
  <si>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</si>
  <si>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</si>
  <si>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</si>
  <si>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</si>
  <si>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</si>
  <si>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</si>
  <si>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</si>
  <si>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19.4791</t>
  </si>
  <si>
    <t>90</t>
  </si>
  <si>
    <t>20.4114</t>
  </si>
  <si>
    <t>41.6667</t>
  </si>
  <si>
    <t>88.3032</t>
  </si>
  <si>
    <t>6.6632</t>
  </si>
  <si>
    <t>27.1253</t>
  </si>
  <si>
    <t>30.5475</t>
  </si>
  <si>
    <t>53.6889</t>
  </si>
  <si>
    <t>33.1208</t>
  </si>
  <si>
    <t>13.0085</t>
  </si>
  <si>
    <t>29.9849</t>
  </si>
  <si>
    <t>30.4497</t>
  </si>
  <si>
    <t>13.0317</t>
  </si>
  <si>
    <t>84.0783</t>
  </si>
  <si>
    <t>35.4366</t>
  </si>
  <si>
    <t>59.9133</t>
  </si>
  <si>
    <t>35.6799</t>
  </si>
  <si>
    <t>35.3145</t>
  </si>
  <si>
    <t>33.2923</t>
  </si>
  <si>
    <t>89.2227</t>
  </si>
  <si>
    <t>83.2631</t>
  </si>
  <si>
    <t>81.4257</t>
  </si>
  <si>
    <t>47.9744</t>
  </si>
  <si>
    <t>30.7048</t>
  </si>
  <si>
    <t>76.9736</t>
  </si>
  <si>
    <t>40.4862</t>
  </si>
  <si>
    <t>79.1243</t>
  </si>
  <si>
    <t>55.8859</t>
  </si>
  <si>
    <t>77.6539</t>
  </si>
  <si>
    <t>11.5262</t>
  </si>
  <si>
    <t>74.0672</t>
  </si>
  <si>
    <t>51.7284</t>
  </si>
  <si>
    <t>82.8564</t>
  </si>
  <si>
    <t>20.8198</t>
  </si>
  <si>
    <t>73.0256</t>
  </si>
  <si>
    <t>39.4949</t>
  </si>
  <si>
    <t>73.2073</t>
  </si>
  <si>
    <t>83.3977</t>
  </si>
  <si>
    <t>924-22</t>
  </si>
  <si>
    <t>URS-ENL-001 - G1</t>
  </si>
  <si>
    <t>CHHuinco - G1</t>
  </si>
  <si>
    <t>19.1075</t>
  </si>
  <si>
    <t>29.6083</t>
  </si>
  <si>
    <t>45</t>
  </si>
  <si>
    <t>33.5957</t>
  </si>
  <si>
    <t>30</t>
  </si>
  <si>
    <t>33.6024</t>
  </si>
  <si>
    <t>42.0392</t>
  </si>
  <si>
    <t>44.6114</t>
  </si>
  <si>
    <t>41.6316</t>
  </si>
  <si>
    <t>40.7129</t>
  </si>
  <si>
    <t>43.6869</t>
  </si>
  <si>
    <t>39.5622</t>
  </si>
  <si>
    <t>37.0336</t>
  </si>
  <si>
    <t>32.947</t>
  </si>
  <si>
    <t>33.1459</t>
  </si>
  <si>
    <t>37.057</t>
  </si>
  <si>
    <t>924-23</t>
  </si>
  <si>
    <t>URS-ENL-001 - G2</t>
  </si>
  <si>
    <t>CHHuinco - G2</t>
  </si>
  <si>
    <t>44.5018</t>
  </si>
  <si>
    <t>22.7952</t>
  </si>
  <si>
    <t>29.7377</t>
  </si>
  <si>
    <t>33.2867</t>
  </si>
  <si>
    <t>9.2442</t>
  </si>
  <si>
    <t>27.8855</t>
  </si>
  <si>
    <t>32.3908</t>
  </si>
  <si>
    <t>25.6657</t>
  </si>
  <si>
    <t>16.9624</t>
  </si>
  <si>
    <t>36.1502</t>
  </si>
  <si>
    <t>41.2181</t>
  </si>
  <si>
    <t>924-24</t>
  </si>
  <si>
    <t>URS-ENL-001 - G3</t>
  </si>
  <si>
    <t>CHHuinco - G3</t>
  </si>
  <si>
    <t>35.4462</t>
  </si>
  <si>
    <t>47.6523</t>
  </si>
  <si>
    <t>26.8444</t>
  </si>
  <si>
    <t>30.1959</t>
  </si>
  <si>
    <t>45.4982</t>
  </si>
  <si>
    <t>30.1756</t>
  </si>
  <si>
    <t>31.242</t>
  </si>
  <si>
    <t>26.0626</t>
  </si>
  <si>
    <t>19.9399</t>
  </si>
  <si>
    <t>19.7474</t>
  </si>
  <si>
    <t>42.1796</t>
  </si>
  <si>
    <t>924-25</t>
  </si>
  <si>
    <t>URS-ENL-001 - G4</t>
  </si>
  <si>
    <t>CHHuinco - G4</t>
  </si>
  <si>
    <t>40.651</t>
  </si>
  <si>
    <t>22.8085</t>
  </si>
  <si>
    <t>28.0003</t>
  </si>
  <si>
    <t>45.263</t>
  </si>
  <si>
    <t>19.9398</t>
  </si>
  <si>
    <t>19.7475</t>
  </si>
  <si>
    <t>1906-280</t>
  </si>
  <si>
    <t>URS-ENL-002</t>
  </si>
  <si>
    <t>CHMatuca</t>
  </si>
  <si>
    <t>12</t>
  </si>
  <si>
    <t>9.277</t>
  </si>
  <si>
    <t>12.7255</t>
  </si>
  <si>
    <t>9.5084</t>
  </si>
  <si>
    <t>12.5184</t>
  </si>
  <si>
    <t>11.2203</t>
  </si>
  <si>
    <t>12.6651</t>
  </si>
  <si>
    <t>10.5188</t>
  </si>
  <si>
    <t>10.6224</t>
  </si>
  <si>
    <t>10.4585</t>
  </si>
  <si>
    <t>10.7659</t>
  </si>
  <si>
    <t>12.3313</t>
  </si>
  <si>
    <t>11.3645</t>
  </si>
  <si>
    <t>10.0884</t>
  </si>
  <si>
    <t>12.5043</t>
  </si>
  <si>
    <t>9.7614</t>
  </si>
  <si>
    <t>10.0683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</si>
  <si>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</si>
  <si>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</si>
  <si>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</si>
  <si>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</si>
  <si>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</si>
  <si>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</si>
  <si>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</si>
  <si>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</si>
  <si>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</si>
  <si>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</si>
  <si>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</si>
  <si>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</si>
  <si>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</si>
  <si>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</si>
  <si>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</si>
  <si>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</si>
  <si>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</si>
  <si>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</si>
  <si>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</si>
  <si>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</si>
  <si>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</si>
  <si>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</si>
  <si>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</si>
  <si>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</si>
  <si>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</si>
  <si>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</si>
  <si>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</si>
  <si>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</si>
  <si>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</si>
  <si>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</si>
  <si>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</si>
  <si>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</si>
  <si>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</si>
  <si>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</si>
  <si>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</si>
  <si>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</si>
  <si>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</si>
  <si>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</si>
  <si>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</si>
  <si>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</si>
  <si>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</si>
  <si>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</si>
  <si>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</si>
  <si>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</si>
  <si>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</si>
  <si>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</si>
  <si>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</si>
  <si>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</si>
  <si>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13.9365</t>
  </si>
  <si>
    <t>14.4166</t>
  </si>
  <si>
    <t>6.8961</t>
  </si>
  <si>
    <t>6.7009</t>
  </si>
  <si>
    <t>9.8506</t>
  </si>
  <si>
    <t>16.1466</t>
  </si>
  <si>
    <t>18.3178</t>
  </si>
  <si>
    <t>6.0007</t>
  </si>
  <si>
    <t>13.6618</t>
  </si>
  <si>
    <t>15.5608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</si>
  <si>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</si>
  <si>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</si>
  <si>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</si>
  <si>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</si>
  <si>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</si>
  <si>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</si>
  <si>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</si>
  <si>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</si>
  <si>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</si>
  <si>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</si>
  <si>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</si>
  <si>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</si>
  <si>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</si>
  <si>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</si>
  <si>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</si>
  <si>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</si>
  <si>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</si>
  <si>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</si>
  <si>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</si>
  <si>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</si>
  <si>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</si>
  <si>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</si>
  <si>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</si>
  <si>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</si>
  <si>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</si>
  <si>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</si>
  <si>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</si>
  <si>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</si>
  <si>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</si>
  <si>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</si>
  <si>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</si>
  <si>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</si>
  <si>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</si>
  <si>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</si>
  <si>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</si>
  <si>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</si>
  <si>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</si>
  <si>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</si>
  <si>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</si>
  <si>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</si>
  <si>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</si>
  <si>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</si>
  <si>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</si>
  <si>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</si>
  <si>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</si>
  <si>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</si>
  <si>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</si>
  <si>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</si>
  <si>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</si>
  <si>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</si>
  <si>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</si>
  <si>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</si>
  <si>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</si>
  <si>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</si>
  <si>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</si>
  <si>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145.9999</t>
  </si>
  <si>
    <t>189.9999</t>
  </si>
  <si>
    <t>146.0000</t>
  </si>
  <si>
    <t>190.0000</t>
  </si>
  <si>
    <t>146.0001</t>
  </si>
  <si>
    <t>190.0001</t>
  </si>
  <si>
    <t>170.0000</t>
  </si>
  <si>
    <t>205.0000</t>
  </si>
  <si>
    <t>170.0001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</si>
  <si>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</si>
  <si>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</si>
  <si>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</si>
  <si>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</si>
  <si>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</si>
  <si>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</si>
  <si>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</si>
  <si>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</si>
  <si>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</si>
  <si>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</si>
  <si>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</si>
  <si>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</si>
  <si>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C.T. Tablazo, C.T. Tallanca, C.T. Agrolmos, C.T. San Jacinto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</si>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</sst>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73C00"/>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962.33280000000002</c:v>
                </c:pt>
                <c:pt idx="1">
                  <c:v>976.61199999999997</c:v>
                </c:pt>
                <c:pt idx="2">
                  <c:v>922.8777</c:v>
                </c:pt>
                <c:pt idx="3">
                  <c:v>903.32100000000003</c:v>
                </c:pt>
                <c:pt idx="4">
                  <c:v>950.91970000000003</c:v>
                </c:pt>
                <c:pt idx="5">
                  <c:v>908.44029999999998</c:v>
                </c:pt>
                <c:pt idx="6">
                  <c:v>943.72190000000001</c:v>
                </c:pt>
                <c:pt idx="7">
                  <c:v>943.72040000000004</c:v>
                </c:pt>
                <c:pt idx="8">
                  <c:v>937.70529999999997</c:v>
                </c:pt>
                <c:pt idx="9">
                  <c:v>942.75779999999997</c:v>
                </c:pt>
                <c:pt idx="10">
                  <c:v>937.73030000000006</c:v>
                </c:pt>
                <c:pt idx="11">
                  <c:v>999.97730000000001</c:v>
                </c:pt>
                <c:pt idx="12">
                  <c:v>1007.6063</c:v>
                </c:pt>
                <c:pt idx="13">
                  <c:v>996.71590000000003</c:v>
                </c:pt>
                <c:pt idx="14">
                  <c:v>1045.3837000000001</c:v>
                </c:pt>
                <c:pt idx="15">
                  <c:v>1064.6759999999999</c:v>
                </c:pt>
                <c:pt idx="16">
                  <c:v>1066.3237999999999</c:v>
                </c:pt>
                <c:pt idx="17">
                  <c:v>1129.1651999999999</c:v>
                </c:pt>
                <c:pt idx="18">
                  <c:v>1162.6377</c:v>
                </c:pt>
                <c:pt idx="19">
                  <c:v>1179.5060000000001</c:v>
                </c:pt>
                <c:pt idx="20">
                  <c:v>1173.8733999999999</c:v>
                </c:pt>
                <c:pt idx="21">
                  <c:v>1219.5109</c:v>
                </c:pt>
                <c:pt idx="22">
                  <c:v>1229.5128</c:v>
                </c:pt>
                <c:pt idx="23">
                  <c:v>1249.4322999999999</c:v>
                </c:pt>
                <c:pt idx="24">
                  <c:v>1253.2873</c:v>
                </c:pt>
                <c:pt idx="25">
                  <c:v>1199.1341</c:v>
                </c:pt>
                <c:pt idx="26">
                  <c:v>1233.6708000000001</c:v>
                </c:pt>
                <c:pt idx="27">
                  <c:v>1222.1804</c:v>
                </c:pt>
                <c:pt idx="28">
                  <c:v>1230.0201</c:v>
                </c:pt>
                <c:pt idx="29">
                  <c:v>1246.6278</c:v>
                </c:pt>
                <c:pt idx="30">
                  <c:v>1213.3492000000001</c:v>
                </c:pt>
                <c:pt idx="31">
                  <c:v>1235.4010000000001</c:v>
                </c:pt>
                <c:pt idx="32">
                  <c:v>1184.3746000000001</c:v>
                </c:pt>
                <c:pt idx="33">
                  <c:v>1223.9349999999999</c:v>
                </c:pt>
                <c:pt idx="34">
                  <c:v>1209.8597</c:v>
                </c:pt>
                <c:pt idx="35">
                  <c:v>1182.7838999999999</c:v>
                </c:pt>
                <c:pt idx="36">
                  <c:v>1186.6338000000001</c:v>
                </c:pt>
                <c:pt idx="37">
                  <c:v>1256.2118</c:v>
                </c:pt>
                <c:pt idx="38">
                  <c:v>1274.6967999999999</c:v>
                </c:pt>
                <c:pt idx="39">
                  <c:v>1259.7602999999999</c:v>
                </c:pt>
                <c:pt idx="40">
                  <c:v>1249.9972</c:v>
                </c:pt>
                <c:pt idx="41">
                  <c:v>1282.6985999999999</c:v>
                </c:pt>
                <c:pt idx="42">
                  <c:v>1277.5654</c:v>
                </c:pt>
                <c:pt idx="43">
                  <c:v>1256.6641</c:v>
                </c:pt>
                <c:pt idx="44">
                  <c:v>1172.3071</c:v>
                </c:pt>
                <c:pt idx="45">
                  <c:v>1133.5717</c:v>
                </c:pt>
                <c:pt idx="46">
                  <c:v>1143.8251</c:v>
                </c:pt>
                <c:pt idx="47">
                  <c:v>1095.2062000000001</c:v>
                </c:pt>
              </c:numCache>
            </c:numRef>
          </c:val>
          <c:smooth val="0"/>
          <c:extLst>
            <c:ext xmlns:c16="http://schemas.microsoft.com/office/drawing/2014/chart" uri="{C3380CC4-5D6E-409C-BE32-E72D297353CC}">
              <c16:uniqueId val="{00000000-E7BA-41AF-8694-14D12A41A6F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1746.6216999999999</c:v>
                </c:pt>
                <c:pt idx="1">
                  <c:v>1744.0953999999999</c:v>
                </c:pt>
                <c:pt idx="2">
                  <c:v>1752.7233000000001</c:v>
                </c:pt>
                <c:pt idx="3">
                  <c:v>1731.6278</c:v>
                </c:pt>
                <c:pt idx="4">
                  <c:v>1753.2289000000001</c:v>
                </c:pt>
                <c:pt idx="5">
                  <c:v>1727.2720999999999</c:v>
                </c:pt>
                <c:pt idx="6">
                  <c:v>1725.7587000000001</c:v>
                </c:pt>
                <c:pt idx="7">
                  <c:v>1698.7162000000001</c:v>
                </c:pt>
                <c:pt idx="8">
                  <c:v>1722.7904000000001</c:v>
                </c:pt>
                <c:pt idx="9">
                  <c:v>1730.5696</c:v>
                </c:pt>
                <c:pt idx="10">
                  <c:v>1758.4690000000001</c:v>
                </c:pt>
                <c:pt idx="11">
                  <c:v>1769.6568</c:v>
                </c:pt>
                <c:pt idx="12">
                  <c:v>1824.5367000000001</c:v>
                </c:pt>
                <c:pt idx="13">
                  <c:v>1764.3231000000001</c:v>
                </c:pt>
                <c:pt idx="14">
                  <c:v>1732.7569000000001</c:v>
                </c:pt>
                <c:pt idx="15">
                  <c:v>1693.2240999999999</c:v>
                </c:pt>
                <c:pt idx="16">
                  <c:v>1752.5302999999999</c:v>
                </c:pt>
                <c:pt idx="17">
                  <c:v>1774.2081000000001</c:v>
                </c:pt>
                <c:pt idx="18">
                  <c:v>1755.4829</c:v>
                </c:pt>
                <c:pt idx="19">
                  <c:v>1830.6651999999999</c:v>
                </c:pt>
                <c:pt idx="20">
                  <c:v>1767.3538000000001</c:v>
                </c:pt>
                <c:pt idx="21">
                  <c:v>1768.7820999999999</c:v>
                </c:pt>
                <c:pt idx="22">
                  <c:v>1846.3816999999999</c:v>
                </c:pt>
                <c:pt idx="23">
                  <c:v>1794.8309999999999</c:v>
                </c:pt>
                <c:pt idx="24">
                  <c:v>1733.7784999999999</c:v>
                </c:pt>
                <c:pt idx="25">
                  <c:v>1810.9676999999999</c:v>
                </c:pt>
                <c:pt idx="26">
                  <c:v>1795.1537000000001</c:v>
                </c:pt>
                <c:pt idx="27">
                  <c:v>1838.1151</c:v>
                </c:pt>
                <c:pt idx="28">
                  <c:v>1872.4135000000001</c:v>
                </c:pt>
                <c:pt idx="29">
                  <c:v>1924.1178</c:v>
                </c:pt>
                <c:pt idx="30">
                  <c:v>1844.3304000000001</c:v>
                </c:pt>
                <c:pt idx="31">
                  <c:v>1800.0447999999999</c:v>
                </c:pt>
                <c:pt idx="32">
                  <c:v>1815.8870999999999</c:v>
                </c:pt>
                <c:pt idx="33">
                  <c:v>1766.4294</c:v>
                </c:pt>
                <c:pt idx="34">
                  <c:v>1773.4462000000001</c:v>
                </c:pt>
                <c:pt idx="35">
                  <c:v>1813.7882999999999</c:v>
                </c:pt>
                <c:pt idx="36">
                  <c:v>1922.4126000000001</c:v>
                </c:pt>
                <c:pt idx="37">
                  <c:v>1828.7086999999999</c:v>
                </c:pt>
                <c:pt idx="38">
                  <c:v>1877.3974000000001</c:v>
                </c:pt>
                <c:pt idx="39">
                  <c:v>1853.4648</c:v>
                </c:pt>
                <c:pt idx="40">
                  <c:v>1856.0840000000001</c:v>
                </c:pt>
                <c:pt idx="41">
                  <c:v>1856.5378000000001</c:v>
                </c:pt>
                <c:pt idx="42">
                  <c:v>1837.1602</c:v>
                </c:pt>
                <c:pt idx="43">
                  <c:v>1836.1320000000001</c:v>
                </c:pt>
                <c:pt idx="44">
                  <c:v>1837.9047</c:v>
                </c:pt>
                <c:pt idx="45">
                  <c:v>1795.8329000000001</c:v>
                </c:pt>
                <c:pt idx="46">
                  <c:v>1797.8780999999999</c:v>
                </c:pt>
                <c:pt idx="47">
                  <c:v>1760.0509</c:v>
                </c:pt>
              </c:numCache>
            </c:numRef>
          </c:val>
          <c:smooth val="0"/>
          <c:extLst>
            <c:ext xmlns:c16="http://schemas.microsoft.com/office/drawing/2014/chart" uri="{C3380CC4-5D6E-409C-BE32-E72D297353CC}">
              <c16:uniqueId val="{00000001-E7BA-41AF-8694-14D12A41A6F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3769.1455000000001</c:v>
                </c:pt>
                <c:pt idx="1">
                  <c:v>3706.7325999999998</c:v>
                </c:pt>
                <c:pt idx="2">
                  <c:v>3635.4090000000001</c:v>
                </c:pt>
                <c:pt idx="3">
                  <c:v>3586.3011999999999</c:v>
                </c:pt>
                <c:pt idx="4">
                  <c:v>3436.4614000000001</c:v>
                </c:pt>
                <c:pt idx="5">
                  <c:v>3568.7575999999999</c:v>
                </c:pt>
                <c:pt idx="6">
                  <c:v>3448.2694000000001</c:v>
                </c:pt>
                <c:pt idx="7">
                  <c:v>3529.8634000000002</c:v>
                </c:pt>
                <c:pt idx="8">
                  <c:v>3410.4942999999998</c:v>
                </c:pt>
                <c:pt idx="9">
                  <c:v>3574.0025999999998</c:v>
                </c:pt>
                <c:pt idx="10">
                  <c:v>3624.2206999999999</c:v>
                </c:pt>
                <c:pt idx="11">
                  <c:v>3551.6359000000002</c:v>
                </c:pt>
                <c:pt idx="12">
                  <c:v>3782.9070000000002</c:v>
                </c:pt>
                <c:pt idx="13">
                  <c:v>3804.6309999999999</c:v>
                </c:pt>
                <c:pt idx="14">
                  <c:v>4041.0693999999999</c:v>
                </c:pt>
                <c:pt idx="15">
                  <c:v>4137.2999</c:v>
                </c:pt>
                <c:pt idx="16">
                  <c:v>4370.4958999999999</c:v>
                </c:pt>
                <c:pt idx="17">
                  <c:v>4374.4966999999997</c:v>
                </c:pt>
                <c:pt idx="18">
                  <c:v>4654.4294</c:v>
                </c:pt>
                <c:pt idx="19">
                  <c:v>4650.2587999999996</c:v>
                </c:pt>
                <c:pt idx="20">
                  <c:v>4736.4327999999996</c:v>
                </c:pt>
                <c:pt idx="21">
                  <c:v>4824.4470000000001</c:v>
                </c:pt>
                <c:pt idx="22">
                  <c:v>4882.9955</c:v>
                </c:pt>
                <c:pt idx="23">
                  <c:v>4950.3067000000001</c:v>
                </c:pt>
                <c:pt idx="24">
                  <c:v>4733.4142000000002</c:v>
                </c:pt>
                <c:pt idx="25">
                  <c:v>4682.0281999999997</c:v>
                </c:pt>
                <c:pt idx="26">
                  <c:v>4774.5254999999997</c:v>
                </c:pt>
                <c:pt idx="27">
                  <c:v>4787.6944999999996</c:v>
                </c:pt>
                <c:pt idx="28">
                  <c:v>4874.6563999999998</c:v>
                </c:pt>
                <c:pt idx="29">
                  <c:v>4700.3343999999997</c:v>
                </c:pt>
                <c:pt idx="30">
                  <c:v>4799.8804</c:v>
                </c:pt>
                <c:pt idx="31">
                  <c:v>4871.2142000000003</c:v>
                </c:pt>
                <c:pt idx="32">
                  <c:v>4811.6082999999999</c:v>
                </c:pt>
                <c:pt idx="33">
                  <c:v>4766.2056000000002</c:v>
                </c:pt>
                <c:pt idx="34">
                  <c:v>4680.6841000000004</c:v>
                </c:pt>
                <c:pt idx="35">
                  <c:v>4400.3977999999997</c:v>
                </c:pt>
                <c:pt idx="36">
                  <c:v>4502.9177300000001</c:v>
                </c:pt>
                <c:pt idx="37">
                  <c:v>4723.2939999999999</c:v>
                </c:pt>
                <c:pt idx="38">
                  <c:v>4700.5230199999996</c:v>
                </c:pt>
                <c:pt idx="39">
                  <c:v>4692.0252099999998</c:v>
                </c:pt>
                <c:pt idx="40">
                  <c:v>4690.9127500000004</c:v>
                </c:pt>
                <c:pt idx="41">
                  <c:v>4609.1714700000002</c:v>
                </c:pt>
                <c:pt idx="42">
                  <c:v>4563.0217300000004</c:v>
                </c:pt>
                <c:pt idx="43">
                  <c:v>4574.1831599999996</c:v>
                </c:pt>
                <c:pt idx="44">
                  <c:v>4616.24899</c:v>
                </c:pt>
                <c:pt idx="45">
                  <c:v>4467.8058000000001</c:v>
                </c:pt>
                <c:pt idx="46">
                  <c:v>4103.7195000000002</c:v>
                </c:pt>
                <c:pt idx="47">
                  <c:v>4106.2466800000002</c:v>
                </c:pt>
              </c:numCache>
            </c:numRef>
          </c:val>
          <c:smooth val="0"/>
          <c:extLst>
            <c:ext xmlns:c16="http://schemas.microsoft.com/office/drawing/2014/chart" uri="{C3380CC4-5D6E-409C-BE32-E72D297353CC}">
              <c16:uniqueId val="{00000002-E7BA-41AF-8694-14D12A41A6F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4F8-479F-A03D-B8C0EF250B3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4F8-479F-A03D-B8C0EF250B3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33.521099999999997</c:v>
                </c:pt>
                <c:pt idx="1">
                  <c:v>33.407229999999998</c:v>
                </c:pt>
                <c:pt idx="2">
                  <c:v>34.464210000000001</c:v>
                </c:pt>
                <c:pt idx="3">
                  <c:v>33.388210000000001</c:v>
                </c:pt>
                <c:pt idx="4">
                  <c:v>33.537790000000001</c:v>
                </c:pt>
                <c:pt idx="5">
                  <c:v>34.005209999999998</c:v>
                </c:pt>
                <c:pt idx="6">
                  <c:v>30.390789999999999</c:v>
                </c:pt>
                <c:pt idx="7">
                  <c:v>30.30142</c:v>
                </c:pt>
                <c:pt idx="8">
                  <c:v>32.0822</c:v>
                </c:pt>
                <c:pt idx="9">
                  <c:v>34.11392</c:v>
                </c:pt>
                <c:pt idx="10">
                  <c:v>37.506270000000001</c:v>
                </c:pt>
                <c:pt idx="11">
                  <c:v>39.078879999999998</c:v>
                </c:pt>
                <c:pt idx="12">
                  <c:v>39.43797</c:v>
                </c:pt>
                <c:pt idx="13">
                  <c:v>38.861170000000001</c:v>
                </c:pt>
                <c:pt idx="14">
                  <c:v>38.417949999999998</c:v>
                </c:pt>
                <c:pt idx="15">
                  <c:v>38.065570000000001</c:v>
                </c:pt>
                <c:pt idx="16">
                  <c:v>37.744700000000002</c:v>
                </c:pt>
                <c:pt idx="17">
                  <c:v>38.460250000000002</c:v>
                </c:pt>
                <c:pt idx="18">
                  <c:v>38.714530000000003</c:v>
                </c:pt>
                <c:pt idx="19">
                  <c:v>38.434530000000002</c:v>
                </c:pt>
                <c:pt idx="20">
                  <c:v>39.83473</c:v>
                </c:pt>
                <c:pt idx="21">
                  <c:v>39.57441</c:v>
                </c:pt>
                <c:pt idx="22">
                  <c:v>39.240940000000002</c:v>
                </c:pt>
                <c:pt idx="23">
                  <c:v>39.377249999999997</c:v>
                </c:pt>
                <c:pt idx="24">
                  <c:v>39.984479999999998</c:v>
                </c:pt>
                <c:pt idx="25">
                  <c:v>37.721179999999997</c:v>
                </c:pt>
                <c:pt idx="26">
                  <c:v>39.818539999999999</c:v>
                </c:pt>
                <c:pt idx="27">
                  <c:v>40.065359999999998</c:v>
                </c:pt>
                <c:pt idx="28">
                  <c:v>40.119630000000001</c:v>
                </c:pt>
                <c:pt idx="29">
                  <c:v>38.964379999999998</c:v>
                </c:pt>
                <c:pt idx="30">
                  <c:v>37.975180000000002</c:v>
                </c:pt>
                <c:pt idx="31">
                  <c:v>39.73319</c:v>
                </c:pt>
                <c:pt idx="32">
                  <c:v>40.075029999999998</c:v>
                </c:pt>
                <c:pt idx="33">
                  <c:v>39.809260000000002</c:v>
                </c:pt>
                <c:pt idx="34">
                  <c:v>29.761340000000001</c:v>
                </c:pt>
                <c:pt idx="35">
                  <c:v>25.31419</c:v>
                </c:pt>
                <c:pt idx="36">
                  <c:v>25.570170000000001</c:v>
                </c:pt>
                <c:pt idx="37">
                  <c:v>26.179320000000001</c:v>
                </c:pt>
                <c:pt idx="38">
                  <c:v>26.08362</c:v>
                </c:pt>
                <c:pt idx="39">
                  <c:v>26.14789</c:v>
                </c:pt>
                <c:pt idx="40">
                  <c:v>27.125070000000001</c:v>
                </c:pt>
                <c:pt idx="41">
                  <c:v>26.435510000000001</c:v>
                </c:pt>
                <c:pt idx="42">
                  <c:v>26.429220000000001</c:v>
                </c:pt>
                <c:pt idx="43">
                  <c:v>26.000129999999999</c:v>
                </c:pt>
                <c:pt idx="44">
                  <c:v>30.585260000000002</c:v>
                </c:pt>
                <c:pt idx="45">
                  <c:v>33.849130000000002</c:v>
                </c:pt>
                <c:pt idx="46">
                  <c:v>39.35754</c:v>
                </c:pt>
                <c:pt idx="47">
                  <c:v>39.68638</c:v>
                </c:pt>
              </c:numCache>
            </c:numRef>
          </c:val>
          <c:smooth val="0"/>
          <c:extLst>
            <c:ext xmlns:c16="http://schemas.microsoft.com/office/drawing/2014/chart" uri="{C3380CC4-5D6E-409C-BE32-E72D297353CC}">
              <c16:uniqueId val="{00000002-04F8-479F-A03D-B8C0EF250B3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13.185</c:v>
                </c:pt>
                <c:pt idx="1">
                  <c:v>12.741</c:v>
                </c:pt>
                <c:pt idx="2">
                  <c:v>12.891999999999999</c:v>
                </c:pt>
                <c:pt idx="3">
                  <c:v>12.234</c:v>
                </c:pt>
                <c:pt idx="4">
                  <c:v>12.192</c:v>
                </c:pt>
                <c:pt idx="5">
                  <c:v>12.776</c:v>
                </c:pt>
                <c:pt idx="6">
                  <c:v>12.994999999999999</c:v>
                </c:pt>
                <c:pt idx="7">
                  <c:v>12.467000000000001</c:v>
                </c:pt>
                <c:pt idx="8">
                  <c:v>12.212999999999999</c:v>
                </c:pt>
                <c:pt idx="9">
                  <c:v>12.151</c:v>
                </c:pt>
                <c:pt idx="10">
                  <c:v>10.819000000000001</c:v>
                </c:pt>
                <c:pt idx="11">
                  <c:v>10.536</c:v>
                </c:pt>
                <c:pt idx="12">
                  <c:v>9.86</c:v>
                </c:pt>
                <c:pt idx="13">
                  <c:v>8.9190000000000005</c:v>
                </c:pt>
                <c:pt idx="14">
                  <c:v>9.2780000000000005</c:v>
                </c:pt>
                <c:pt idx="15">
                  <c:v>9.5730000000000004</c:v>
                </c:pt>
                <c:pt idx="16">
                  <c:v>10.988</c:v>
                </c:pt>
                <c:pt idx="17">
                  <c:v>10.506</c:v>
                </c:pt>
                <c:pt idx="18">
                  <c:v>11.023</c:v>
                </c:pt>
                <c:pt idx="19">
                  <c:v>9.8510000000000009</c:v>
                </c:pt>
                <c:pt idx="20">
                  <c:v>10.356</c:v>
                </c:pt>
                <c:pt idx="21">
                  <c:v>9.5730000000000004</c:v>
                </c:pt>
                <c:pt idx="22">
                  <c:v>9.1379999999999999</c:v>
                </c:pt>
                <c:pt idx="23">
                  <c:v>8.8729999999999993</c:v>
                </c:pt>
                <c:pt idx="24">
                  <c:v>8.6560000000000006</c:v>
                </c:pt>
                <c:pt idx="25">
                  <c:v>9.407</c:v>
                </c:pt>
                <c:pt idx="26">
                  <c:v>9.8529999999999998</c:v>
                </c:pt>
                <c:pt idx="27">
                  <c:v>10.182</c:v>
                </c:pt>
                <c:pt idx="28">
                  <c:v>9.2899999999999991</c:v>
                </c:pt>
                <c:pt idx="29">
                  <c:v>9.6839999999999993</c:v>
                </c:pt>
                <c:pt idx="30">
                  <c:v>9.8179999999999996</c:v>
                </c:pt>
                <c:pt idx="31">
                  <c:v>9.6820000000000004</c:v>
                </c:pt>
                <c:pt idx="32">
                  <c:v>10.023</c:v>
                </c:pt>
                <c:pt idx="33">
                  <c:v>9.0820000000000007</c:v>
                </c:pt>
                <c:pt idx="34">
                  <c:v>7.984</c:v>
                </c:pt>
                <c:pt idx="35">
                  <c:v>7.66</c:v>
                </c:pt>
                <c:pt idx="36">
                  <c:v>7.585</c:v>
                </c:pt>
                <c:pt idx="37">
                  <c:v>7.4790000000000001</c:v>
                </c:pt>
                <c:pt idx="38">
                  <c:v>8.8260000000000005</c:v>
                </c:pt>
                <c:pt idx="39">
                  <c:v>8.9920000000000009</c:v>
                </c:pt>
                <c:pt idx="40">
                  <c:v>9.5890000000000004</c:v>
                </c:pt>
                <c:pt idx="41">
                  <c:v>9.7370000000000001</c:v>
                </c:pt>
                <c:pt idx="42">
                  <c:v>10.19</c:v>
                </c:pt>
                <c:pt idx="43">
                  <c:v>10.331</c:v>
                </c:pt>
                <c:pt idx="44">
                  <c:v>10.048</c:v>
                </c:pt>
                <c:pt idx="45">
                  <c:v>10.323</c:v>
                </c:pt>
                <c:pt idx="46">
                  <c:v>10.496</c:v>
                </c:pt>
                <c:pt idx="47">
                  <c:v>10.407</c:v>
                </c:pt>
              </c:numCache>
            </c:numRef>
          </c:val>
          <c:smooth val="0"/>
          <c:extLst>
            <c:ext xmlns:c16="http://schemas.microsoft.com/office/drawing/2014/chart" uri="{C3380CC4-5D6E-409C-BE32-E72D297353CC}">
              <c16:uniqueId val="{00000003-04F8-479F-A03D-B8C0EF250B3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4F8-479F-A03D-B8C0EF250B3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4F8-479F-A03D-B8C0EF250B3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4F8-479F-A03D-B8C0EF250B3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4F8-479F-A03D-B8C0EF250B3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17.384799999999998</c:v>
                </c:pt>
                <c:pt idx="1">
                  <c:v>18.364599999999999</c:v>
                </c:pt>
                <c:pt idx="2">
                  <c:v>20.398</c:v>
                </c:pt>
                <c:pt idx="3">
                  <c:v>19.784600000000001</c:v>
                </c:pt>
                <c:pt idx="4">
                  <c:v>18.9879</c:v>
                </c:pt>
                <c:pt idx="5">
                  <c:v>18.820799999999998</c:v>
                </c:pt>
                <c:pt idx="6">
                  <c:v>18.992599999999999</c:v>
                </c:pt>
                <c:pt idx="7">
                  <c:v>19.063800000000001</c:v>
                </c:pt>
                <c:pt idx="8">
                  <c:v>18.888500000000001</c:v>
                </c:pt>
                <c:pt idx="9">
                  <c:v>19.202400000000001</c:v>
                </c:pt>
                <c:pt idx="10">
                  <c:v>19.768599999999999</c:v>
                </c:pt>
                <c:pt idx="11">
                  <c:v>19.8141</c:v>
                </c:pt>
                <c:pt idx="12">
                  <c:v>19.2852</c:v>
                </c:pt>
                <c:pt idx="13">
                  <c:v>18.852799999999998</c:v>
                </c:pt>
                <c:pt idx="14">
                  <c:v>19.023099999999999</c:v>
                </c:pt>
                <c:pt idx="15">
                  <c:v>19.084399999999999</c:v>
                </c:pt>
                <c:pt idx="16">
                  <c:v>18.512599999999999</c:v>
                </c:pt>
                <c:pt idx="17">
                  <c:v>18.661999999999999</c:v>
                </c:pt>
                <c:pt idx="18">
                  <c:v>17.705400000000001</c:v>
                </c:pt>
                <c:pt idx="19">
                  <c:v>17.9223</c:v>
                </c:pt>
                <c:pt idx="20">
                  <c:v>17.917000000000002</c:v>
                </c:pt>
                <c:pt idx="21">
                  <c:v>17.959700000000002</c:v>
                </c:pt>
                <c:pt idx="22">
                  <c:v>18.699000000000002</c:v>
                </c:pt>
                <c:pt idx="23">
                  <c:v>17.310300000000002</c:v>
                </c:pt>
                <c:pt idx="24">
                  <c:v>16.6737</c:v>
                </c:pt>
                <c:pt idx="25">
                  <c:v>17.552700000000002</c:v>
                </c:pt>
                <c:pt idx="26">
                  <c:v>17.864699999999999</c:v>
                </c:pt>
                <c:pt idx="27">
                  <c:v>17.818899999999999</c:v>
                </c:pt>
                <c:pt idx="28">
                  <c:v>18.142900000000001</c:v>
                </c:pt>
                <c:pt idx="29">
                  <c:v>18.154599999999999</c:v>
                </c:pt>
                <c:pt idx="30">
                  <c:v>17.989699999999999</c:v>
                </c:pt>
                <c:pt idx="31">
                  <c:v>18.021899999999999</c:v>
                </c:pt>
                <c:pt idx="32">
                  <c:v>17.350200000000001</c:v>
                </c:pt>
                <c:pt idx="33">
                  <c:v>17.539899999999999</c:v>
                </c:pt>
                <c:pt idx="34">
                  <c:v>17.5001</c:v>
                </c:pt>
                <c:pt idx="35">
                  <c:v>17.503299999999999</c:v>
                </c:pt>
                <c:pt idx="36">
                  <c:v>17.2499</c:v>
                </c:pt>
                <c:pt idx="37">
                  <c:v>16.915299999999998</c:v>
                </c:pt>
                <c:pt idx="38">
                  <c:v>17.309799999999999</c:v>
                </c:pt>
                <c:pt idx="39">
                  <c:v>17.360800000000001</c:v>
                </c:pt>
                <c:pt idx="40">
                  <c:v>17.169899999999998</c:v>
                </c:pt>
                <c:pt idx="41">
                  <c:v>17.547499999999999</c:v>
                </c:pt>
                <c:pt idx="42">
                  <c:v>17.613900000000001</c:v>
                </c:pt>
                <c:pt idx="43">
                  <c:v>18.197800000000001</c:v>
                </c:pt>
                <c:pt idx="44">
                  <c:v>18.394500000000001</c:v>
                </c:pt>
                <c:pt idx="45">
                  <c:v>19.278500000000001</c:v>
                </c:pt>
                <c:pt idx="46">
                  <c:v>19.119900000000001</c:v>
                </c:pt>
                <c:pt idx="47">
                  <c:v>19.1753</c:v>
                </c:pt>
              </c:numCache>
            </c:numRef>
          </c:val>
          <c:smooth val="0"/>
          <c:extLst>
            <c:ext xmlns:c16="http://schemas.microsoft.com/office/drawing/2014/chart" uri="{C3380CC4-5D6E-409C-BE32-E72D297353CC}">
              <c16:uniqueId val="{00000008-04F8-479F-A03D-B8C0EF250B3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26.525600000000001</c:v>
                </c:pt>
                <c:pt idx="1">
                  <c:v>26.734200000000001</c:v>
                </c:pt>
                <c:pt idx="2">
                  <c:v>27.294599999999999</c:v>
                </c:pt>
                <c:pt idx="3">
                  <c:v>27.120200000000001</c:v>
                </c:pt>
                <c:pt idx="4">
                  <c:v>27.0794</c:v>
                </c:pt>
                <c:pt idx="5">
                  <c:v>27.300999999999998</c:v>
                </c:pt>
                <c:pt idx="6">
                  <c:v>27.08</c:v>
                </c:pt>
                <c:pt idx="7">
                  <c:v>27.303899999999999</c:v>
                </c:pt>
                <c:pt idx="8">
                  <c:v>27.819700000000001</c:v>
                </c:pt>
                <c:pt idx="9">
                  <c:v>27.968</c:v>
                </c:pt>
                <c:pt idx="10">
                  <c:v>28.203099999999999</c:v>
                </c:pt>
                <c:pt idx="11">
                  <c:v>28.334199999999999</c:v>
                </c:pt>
                <c:pt idx="12">
                  <c:v>28.120200000000001</c:v>
                </c:pt>
                <c:pt idx="13">
                  <c:v>27.7988</c:v>
                </c:pt>
                <c:pt idx="14">
                  <c:v>27.2941</c:v>
                </c:pt>
                <c:pt idx="15">
                  <c:v>26.859000000000002</c:v>
                </c:pt>
                <c:pt idx="16">
                  <c:v>26.3035</c:v>
                </c:pt>
                <c:pt idx="17">
                  <c:v>26.376999999999999</c:v>
                </c:pt>
                <c:pt idx="18">
                  <c:v>26.567</c:v>
                </c:pt>
                <c:pt idx="19">
                  <c:v>26.674800000000001</c:v>
                </c:pt>
                <c:pt idx="20">
                  <c:v>26.2898</c:v>
                </c:pt>
                <c:pt idx="21">
                  <c:v>26.781300000000002</c:v>
                </c:pt>
                <c:pt idx="22">
                  <c:v>27.247699999999998</c:v>
                </c:pt>
                <c:pt idx="23">
                  <c:v>27.0884</c:v>
                </c:pt>
                <c:pt idx="24">
                  <c:v>26.22</c:v>
                </c:pt>
                <c:pt idx="25">
                  <c:v>26.099699999999999</c:v>
                </c:pt>
                <c:pt idx="26">
                  <c:v>26.885999999999999</c:v>
                </c:pt>
                <c:pt idx="27">
                  <c:v>26.4</c:v>
                </c:pt>
                <c:pt idx="28">
                  <c:v>26.865400000000001</c:v>
                </c:pt>
                <c:pt idx="29">
                  <c:v>27.601299999999998</c:v>
                </c:pt>
                <c:pt idx="30">
                  <c:v>27.225200000000001</c:v>
                </c:pt>
                <c:pt idx="31">
                  <c:v>27.229900000000001</c:v>
                </c:pt>
                <c:pt idx="32">
                  <c:v>26.819099999999999</c:v>
                </c:pt>
                <c:pt idx="33">
                  <c:v>28.238099999999999</c:v>
                </c:pt>
                <c:pt idx="34">
                  <c:v>28.122900000000001</c:v>
                </c:pt>
                <c:pt idx="35">
                  <c:v>27.844899999999999</c:v>
                </c:pt>
                <c:pt idx="36">
                  <c:v>27.8796</c:v>
                </c:pt>
                <c:pt idx="37">
                  <c:v>26.490100000000002</c:v>
                </c:pt>
                <c:pt idx="38">
                  <c:v>26.377600000000001</c:v>
                </c:pt>
                <c:pt idx="39">
                  <c:v>25.971299999999999</c:v>
                </c:pt>
                <c:pt idx="40">
                  <c:v>25.691099999999999</c:v>
                </c:pt>
                <c:pt idx="41">
                  <c:v>28.6858</c:v>
                </c:pt>
                <c:pt idx="42">
                  <c:v>29.219000000000001</c:v>
                </c:pt>
                <c:pt idx="43">
                  <c:v>29.0123</c:v>
                </c:pt>
                <c:pt idx="44">
                  <c:v>27.9938</c:v>
                </c:pt>
                <c:pt idx="45">
                  <c:v>26.738</c:v>
                </c:pt>
                <c:pt idx="46">
                  <c:v>26.440300000000001</c:v>
                </c:pt>
                <c:pt idx="47">
                  <c:v>26.3537</c:v>
                </c:pt>
              </c:numCache>
            </c:numRef>
          </c:val>
          <c:smooth val="0"/>
          <c:extLst>
            <c:ext xmlns:c16="http://schemas.microsoft.com/office/drawing/2014/chart" uri="{C3380CC4-5D6E-409C-BE32-E72D297353CC}">
              <c16:uniqueId val="{00000009-04F8-479F-A03D-B8C0EF250B3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7.5510999999999999</c:v>
                </c:pt>
                <c:pt idx="1">
                  <c:v>12.981999999999999</c:v>
                </c:pt>
                <c:pt idx="2">
                  <c:v>13.5045</c:v>
                </c:pt>
                <c:pt idx="3">
                  <c:v>14.1556</c:v>
                </c:pt>
                <c:pt idx="4">
                  <c:v>14.5839</c:v>
                </c:pt>
                <c:pt idx="5">
                  <c:v>14.4962</c:v>
                </c:pt>
                <c:pt idx="6">
                  <c:v>13.846</c:v>
                </c:pt>
                <c:pt idx="7">
                  <c:v>13.9635</c:v>
                </c:pt>
                <c:pt idx="8">
                  <c:v>14.9588</c:v>
                </c:pt>
                <c:pt idx="9">
                  <c:v>14.7159</c:v>
                </c:pt>
                <c:pt idx="10">
                  <c:v>14.4145</c:v>
                </c:pt>
                <c:pt idx="11">
                  <c:v>14.94</c:v>
                </c:pt>
                <c:pt idx="12">
                  <c:v>13.934900000000001</c:v>
                </c:pt>
                <c:pt idx="13">
                  <c:v>11.318300000000001</c:v>
                </c:pt>
                <c:pt idx="14">
                  <c:v>10.917899999999999</c:v>
                </c:pt>
                <c:pt idx="15">
                  <c:v>10.811400000000001</c:v>
                </c:pt>
                <c:pt idx="16">
                  <c:v>10.719200000000001</c:v>
                </c:pt>
                <c:pt idx="17">
                  <c:v>10.935</c:v>
                </c:pt>
                <c:pt idx="18">
                  <c:v>10.9472</c:v>
                </c:pt>
                <c:pt idx="19">
                  <c:v>10.9619</c:v>
                </c:pt>
                <c:pt idx="20">
                  <c:v>10.526300000000001</c:v>
                </c:pt>
                <c:pt idx="21">
                  <c:v>10.855600000000001</c:v>
                </c:pt>
                <c:pt idx="22">
                  <c:v>10.844799999999999</c:v>
                </c:pt>
                <c:pt idx="23">
                  <c:v>11.092499999999999</c:v>
                </c:pt>
                <c:pt idx="24">
                  <c:v>11.2653</c:v>
                </c:pt>
                <c:pt idx="25">
                  <c:v>13.836600000000001</c:v>
                </c:pt>
                <c:pt idx="26">
                  <c:v>14.149100000000001</c:v>
                </c:pt>
                <c:pt idx="27">
                  <c:v>13.934799999999999</c:v>
                </c:pt>
                <c:pt idx="28">
                  <c:v>13.7714</c:v>
                </c:pt>
                <c:pt idx="29">
                  <c:v>14.4293</c:v>
                </c:pt>
                <c:pt idx="30">
                  <c:v>14.3575</c:v>
                </c:pt>
                <c:pt idx="31">
                  <c:v>14.9496</c:v>
                </c:pt>
                <c:pt idx="32">
                  <c:v>13.978400000000001</c:v>
                </c:pt>
                <c:pt idx="33">
                  <c:v>14.4131</c:v>
                </c:pt>
                <c:pt idx="34">
                  <c:v>14.7035</c:v>
                </c:pt>
                <c:pt idx="35">
                  <c:v>15.684699999999999</c:v>
                </c:pt>
                <c:pt idx="36">
                  <c:v>15.7959</c:v>
                </c:pt>
                <c:pt idx="37">
                  <c:v>14.9672</c:v>
                </c:pt>
                <c:pt idx="38">
                  <c:v>14.013199999999999</c:v>
                </c:pt>
                <c:pt idx="39">
                  <c:v>11.2514</c:v>
                </c:pt>
                <c:pt idx="40">
                  <c:v>11.08</c:v>
                </c:pt>
                <c:pt idx="41">
                  <c:v>10.9474</c:v>
                </c:pt>
                <c:pt idx="42">
                  <c:v>10.931699999999999</c:v>
                </c:pt>
                <c:pt idx="43">
                  <c:v>11.097</c:v>
                </c:pt>
                <c:pt idx="44">
                  <c:v>11.1852</c:v>
                </c:pt>
                <c:pt idx="45">
                  <c:v>11.014099999999999</c:v>
                </c:pt>
                <c:pt idx="46">
                  <c:v>12.7989</c:v>
                </c:pt>
                <c:pt idx="47">
                  <c:v>13.6412</c:v>
                </c:pt>
              </c:numCache>
            </c:numRef>
          </c:val>
          <c:smooth val="0"/>
          <c:extLst>
            <c:ext xmlns:c16="http://schemas.microsoft.com/office/drawing/2014/chart" uri="{C3380CC4-5D6E-409C-BE32-E72D297353CC}">
              <c16:uniqueId val="{0000000A-04F8-479F-A03D-B8C0EF250B3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9.2100000000000009</c:v>
                </c:pt>
                <c:pt idx="1">
                  <c:v>9.26</c:v>
                </c:pt>
                <c:pt idx="2">
                  <c:v>9.8699999999999992</c:v>
                </c:pt>
                <c:pt idx="3">
                  <c:v>10</c:v>
                </c:pt>
                <c:pt idx="4">
                  <c:v>9.89</c:v>
                </c:pt>
                <c:pt idx="5">
                  <c:v>9.76</c:v>
                </c:pt>
                <c:pt idx="6">
                  <c:v>9.39</c:v>
                </c:pt>
                <c:pt idx="7">
                  <c:v>9.56</c:v>
                </c:pt>
                <c:pt idx="8">
                  <c:v>9.69</c:v>
                </c:pt>
                <c:pt idx="9">
                  <c:v>9.92</c:v>
                </c:pt>
                <c:pt idx="10">
                  <c:v>9.9499999999999993</c:v>
                </c:pt>
                <c:pt idx="11">
                  <c:v>9.91</c:v>
                </c:pt>
                <c:pt idx="12">
                  <c:v>9.7100000000000009</c:v>
                </c:pt>
                <c:pt idx="13">
                  <c:v>10.16</c:v>
                </c:pt>
                <c:pt idx="14">
                  <c:v>9.5299999999999994</c:v>
                </c:pt>
                <c:pt idx="15">
                  <c:v>9.6</c:v>
                </c:pt>
                <c:pt idx="16">
                  <c:v>9.74</c:v>
                </c:pt>
                <c:pt idx="17">
                  <c:v>9.6999999999999993</c:v>
                </c:pt>
                <c:pt idx="18">
                  <c:v>9.6999999999999993</c:v>
                </c:pt>
                <c:pt idx="19">
                  <c:v>9.86</c:v>
                </c:pt>
                <c:pt idx="20">
                  <c:v>9.9600000000000009</c:v>
                </c:pt>
                <c:pt idx="21">
                  <c:v>9.89</c:v>
                </c:pt>
                <c:pt idx="22">
                  <c:v>9.8699999999999992</c:v>
                </c:pt>
                <c:pt idx="23">
                  <c:v>9.76</c:v>
                </c:pt>
                <c:pt idx="24">
                  <c:v>9.33</c:v>
                </c:pt>
                <c:pt idx="25">
                  <c:v>9.1199999999999992</c:v>
                </c:pt>
                <c:pt idx="26">
                  <c:v>9.4499999999999993</c:v>
                </c:pt>
                <c:pt idx="27">
                  <c:v>9.4</c:v>
                </c:pt>
                <c:pt idx="28">
                  <c:v>7.86</c:v>
                </c:pt>
                <c:pt idx="29">
                  <c:v>9.4600000000000009</c:v>
                </c:pt>
                <c:pt idx="30">
                  <c:v>9.43</c:v>
                </c:pt>
                <c:pt idx="31">
                  <c:v>9.1300000000000008</c:v>
                </c:pt>
                <c:pt idx="32">
                  <c:v>9.56</c:v>
                </c:pt>
                <c:pt idx="33">
                  <c:v>9.0399999999999991</c:v>
                </c:pt>
                <c:pt idx="34">
                  <c:v>8.67</c:v>
                </c:pt>
                <c:pt idx="35">
                  <c:v>8.89</c:v>
                </c:pt>
                <c:pt idx="36">
                  <c:v>8.83</c:v>
                </c:pt>
                <c:pt idx="37">
                  <c:v>8.69</c:v>
                </c:pt>
                <c:pt idx="38">
                  <c:v>8.98</c:v>
                </c:pt>
                <c:pt idx="39">
                  <c:v>9.0500000000000007</c:v>
                </c:pt>
                <c:pt idx="40">
                  <c:v>5.74</c:v>
                </c:pt>
                <c:pt idx="41">
                  <c:v>5.44</c:v>
                </c:pt>
                <c:pt idx="42">
                  <c:v>5.23</c:v>
                </c:pt>
                <c:pt idx="43">
                  <c:v>5.17</c:v>
                </c:pt>
                <c:pt idx="44">
                  <c:v>5.1100000000000003</c:v>
                </c:pt>
                <c:pt idx="45">
                  <c:v>4.46</c:v>
                </c:pt>
                <c:pt idx="46">
                  <c:v>4.96</c:v>
                </c:pt>
                <c:pt idx="47">
                  <c:v>7.64</c:v>
                </c:pt>
              </c:numCache>
            </c:numRef>
          </c:val>
          <c:smooth val="0"/>
          <c:extLst>
            <c:ext xmlns:c16="http://schemas.microsoft.com/office/drawing/2014/chart" uri="{C3380CC4-5D6E-409C-BE32-E72D297353CC}">
              <c16:uniqueId val="{0000000B-04F8-479F-A03D-B8C0EF250B3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32.256</c:v>
                </c:pt>
                <c:pt idx="1">
                  <c:v>33.042000000000002</c:v>
                </c:pt>
                <c:pt idx="2">
                  <c:v>33.357999999999997</c:v>
                </c:pt>
                <c:pt idx="3">
                  <c:v>32.89</c:v>
                </c:pt>
                <c:pt idx="4">
                  <c:v>33.076000000000001</c:v>
                </c:pt>
                <c:pt idx="5">
                  <c:v>32.979999999999997</c:v>
                </c:pt>
                <c:pt idx="6">
                  <c:v>33.466000000000001</c:v>
                </c:pt>
                <c:pt idx="7">
                  <c:v>33.228000000000002</c:v>
                </c:pt>
                <c:pt idx="8">
                  <c:v>32.962000000000003</c:v>
                </c:pt>
                <c:pt idx="9">
                  <c:v>33.409999999999997</c:v>
                </c:pt>
                <c:pt idx="10">
                  <c:v>33.661999999999999</c:v>
                </c:pt>
                <c:pt idx="11">
                  <c:v>33.768000000000001</c:v>
                </c:pt>
                <c:pt idx="12">
                  <c:v>33.673999999999999</c:v>
                </c:pt>
                <c:pt idx="13">
                  <c:v>32.53</c:v>
                </c:pt>
                <c:pt idx="14">
                  <c:v>32.026000000000003</c:v>
                </c:pt>
                <c:pt idx="15">
                  <c:v>32.664000000000001</c:v>
                </c:pt>
                <c:pt idx="16">
                  <c:v>32.558</c:v>
                </c:pt>
                <c:pt idx="17">
                  <c:v>32.488</c:v>
                </c:pt>
                <c:pt idx="18">
                  <c:v>33.305999999999997</c:v>
                </c:pt>
                <c:pt idx="19">
                  <c:v>32.444000000000003</c:v>
                </c:pt>
                <c:pt idx="20">
                  <c:v>32.630000000000003</c:v>
                </c:pt>
                <c:pt idx="21">
                  <c:v>32.741999999999997</c:v>
                </c:pt>
                <c:pt idx="22">
                  <c:v>31.626000000000001</c:v>
                </c:pt>
                <c:pt idx="23">
                  <c:v>31.942</c:v>
                </c:pt>
                <c:pt idx="24">
                  <c:v>33.1</c:v>
                </c:pt>
                <c:pt idx="25">
                  <c:v>33.037999999999997</c:v>
                </c:pt>
                <c:pt idx="26">
                  <c:v>32.851999999999997</c:v>
                </c:pt>
                <c:pt idx="27">
                  <c:v>32.753999999999998</c:v>
                </c:pt>
                <c:pt idx="28">
                  <c:v>32.258000000000003</c:v>
                </c:pt>
                <c:pt idx="29">
                  <c:v>32.298000000000002</c:v>
                </c:pt>
                <c:pt idx="30">
                  <c:v>32.421999999999997</c:v>
                </c:pt>
                <c:pt idx="31">
                  <c:v>32.585999999999999</c:v>
                </c:pt>
                <c:pt idx="32">
                  <c:v>33.286000000000001</c:v>
                </c:pt>
                <c:pt idx="33">
                  <c:v>33.295999999999999</c:v>
                </c:pt>
                <c:pt idx="34">
                  <c:v>33.597999999999999</c:v>
                </c:pt>
                <c:pt idx="35">
                  <c:v>33.72</c:v>
                </c:pt>
                <c:pt idx="36">
                  <c:v>34.42</c:v>
                </c:pt>
                <c:pt idx="37">
                  <c:v>34.409999999999997</c:v>
                </c:pt>
                <c:pt idx="38">
                  <c:v>34.725999999999999</c:v>
                </c:pt>
                <c:pt idx="39">
                  <c:v>34.46</c:v>
                </c:pt>
                <c:pt idx="40">
                  <c:v>33.71</c:v>
                </c:pt>
                <c:pt idx="41">
                  <c:v>33.496000000000002</c:v>
                </c:pt>
                <c:pt idx="42">
                  <c:v>33.031999999999996</c:v>
                </c:pt>
                <c:pt idx="43">
                  <c:v>33.182000000000002</c:v>
                </c:pt>
                <c:pt idx="44">
                  <c:v>34.171999999999997</c:v>
                </c:pt>
                <c:pt idx="45">
                  <c:v>33.265999999999998</c:v>
                </c:pt>
                <c:pt idx="46">
                  <c:v>32.409999999999997</c:v>
                </c:pt>
                <c:pt idx="47">
                  <c:v>32.003999999999998</c:v>
                </c:pt>
              </c:numCache>
            </c:numRef>
          </c:val>
          <c:smooth val="0"/>
          <c:extLst>
            <c:ext xmlns:c16="http://schemas.microsoft.com/office/drawing/2014/chart" uri="{C3380CC4-5D6E-409C-BE32-E72D297353CC}">
              <c16:uniqueId val="{0000000C-04F8-479F-A03D-B8C0EF250B3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4F8-479F-A03D-B8C0EF250B3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4F8-479F-A03D-B8C0EF250B3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51.08</c:v>
                </c:pt>
                <c:pt idx="1">
                  <c:v>51.094999999999999</c:v>
                </c:pt>
                <c:pt idx="2">
                  <c:v>51.417999999999999</c:v>
                </c:pt>
                <c:pt idx="3">
                  <c:v>51.13</c:v>
                </c:pt>
                <c:pt idx="4">
                  <c:v>50.125</c:v>
                </c:pt>
                <c:pt idx="5">
                  <c:v>51.024999999999999</c:v>
                </c:pt>
                <c:pt idx="6">
                  <c:v>50.942</c:v>
                </c:pt>
                <c:pt idx="7">
                  <c:v>50.23</c:v>
                </c:pt>
                <c:pt idx="8">
                  <c:v>50.948</c:v>
                </c:pt>
                <c:pt idx="9">
                  <c:v>50.548000000000002</c:v>
                </c:pt>
                <c:pt idx="10">
                  <c:v>50.075000000000003</c:v>
                </c:pt>
                <c:pt idx="11">
                  <c:v>49.424999999999997</c:v>
                </c:pt>
                <c:pt idx="12">
                  <c:v>49.45</c:v>
                </c:pt>
                <c:pt idx="13">
                  <c:v>51.173999999999999</c:v>
                </c:pt>
                <c:pt idx="14">
                  <c:v>50.652000000000001</c:v>
                </c:pt>
                <c:pt idx="15">
                  <c:v>50.874000000000002</c:v>
                </c:pt>
                <c:pt idx="16">
                  <c:v>50.732999999999997</c:v>
                </c:pt>
                <c:pt idx="17">
                  <c:v>50.662999999999997</c:v>
                </c:pt>
                <c:pt idx="18">
                  <c:v>51.081000000000003</c:v>
                </c:pt>
                <c:pt idx="19">
                  <c:v>51.02</c:v>
                </c:pt>
                <c:pt idx="20">
                  <c:v>50.628999999999998</c:v>
                </c:pt>
                <c:pt idx="21">
                  <c:v>50.710999999999999</c:v>
                </c:pt>
                <c:pt idx="22">
                  <c:v>51.341999999999999</c:v>
                </c:pt>
                <c:pt idx="23">
                  <c:v>50.784999999999997</c:v>
                </c:pt>
                <c:pt idx="24">
                  <c:v>50.805999999999997</c:v>
                </c:pt>
                <c:pt idx="25">
                  <c:v>51.283000000000001</c:v>
                </c:pt>
                <c:pt idx="26">
                  <c:v>50.970999999999997</c:v>
                </c:pt>
                <c:pt idx="27">
                  <c:v>50.895000000000003</c:v>
                </c:pt>
                <c:pt idx="28">
                  <c:v>50.5</c:v>
                </c:pt>
                <c:pt idx="29">
                  <c:v>50.841000000000001</c:v>
                </c:pt>
                <c:pt idx="30">
                  <c:v>51.161000000000001</c:v>
                </c:pt>
                <c:pt idx="31">
                  <c:v>50.543999999999997</c:v>
                </c:pt>
                <c:pt idx="32">
                  <c:v>50.408999999999999</c:v>
                </c:pt>
                <c:pt idx="33">
                  <c:v>50.414999999999999</c:v>
                </c:pt>
                <c:pt idx="34">
                  <c:v>50.771999999999998</c:v>
                </c:pt>
                <c:pt idx="35">
                  <c:v>50.786000000000001</c:v>
                </c:pt>
                <c:pt idx="36">
                  <c:v>51.444000000000003</c:v>
                </c:pt>
                <c:pt idx="37">
                  <c:v>51.804000000000002</c:v>
                </c:pt>
                <c:pt idx="38">
                  <c:v>51.737000000000002</c:v>
                </c:pt>
                <c:pt idx="39">
                  <c:v>51.588999999999999</c:v>
                </c:pt>
                <c:pt idx="40">
                  <c:v>51.792999999999999</c:v>
                </c:pt>
                <c:pt idx="41">
                  <c:v>51.819000000000003</c:v>
                </c:pt>
                <c:pt idx="42">
                  <c:v>51.57</c:v>
                </c:pt>
                <c:pt idx="43">
                  <c:v>51.256</c:v>
                </c:pt>
                <c:pt idx="44">
                  <c:v>51.381999999999998</c:v>
                </c:pt>
                <c:pt idx="45">
                  <c:v>51.161999999999999</c:v>
                </c:pt>
                <c:pt idx="46">
                  <c:v>51.375</c:v>
                </c:pt>
                <c:pt idx="47">
                  <c:v>51.203000000000003</c:v>
                </c:pt>
              </c:numCache>
            </c:numRef>
          </c:val>
          <c:smooth val="0"/>
          <c:extLst>
            <c:ext xmlns:c16="http://schemas.microsoft.com/office/drawing/2014/chart" uri="{C3380CC4-5D6E-409C-BE32-E72D297353CC}">
              <c16:uniqueId val="{0000000F-04F8-479F-A03D-B8C0EF250B3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4F8-479F-A03D-B8C0EF250B3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47.123600000000003</c:v>
                </c:pt>
                <c:pt idx="1">
                  <c:v>37.763500000000001</c:v>
                </c:pt>
                <c:pt idx="2">
                  <c:v>46.025300000000001</c:v>
                </c:pt>
                <c:pt idx="3">
                  <c:v>19.655000000000001</c:v>
                </c:pt>
                <c:pt idx="4">
                  <c:v>44.542299999999997</c:v>
                </c:pt>
                <c:pt idx="5">
                  <c:v>39.772500000000001</c:v>
                </c:pt>
                <c:pt idx="6">
                  <c:v>49.146700000000003</c:v>
                </c:pt>
                <c:pt idx="7">
                  <c:v>49.243099999999998</c:v>
                </c:pt>
                <c:pt idx="8">
                  <c:v>47.482300000000002</c:v>
                </c:pt>
                <c:pt idx="9">
                  <c:v>42.229399999999998</c:v>
                </c:pt>
                <c:pt idx="10">
                  <c:v>37.6907</c:v>
                </c:pt>
                <c:pt idx="11">
                  <c:v>48.895200000000003</c:v>
                </c:pt>
                <c:pt idx="12">
                  <c:v>36.497100000000003</c:v>
                </c:pt>
                <c:pt idx="13">
                  <c:v>40.249200000000002</c:v>
                </c:pt>
                <c:pt idx="14">
                  <c:v>34.165199999999999</c:v>
                </c:pt>
                <c:pt idx="15">
                  <c:v>42.281999999999996</c:v>
                </c:pt>
                <c:pt idx="16">
                  <c:v>31.491499999999998</c:v>
                </c:pt>
                <c:pt idx="17">
                  <c:v>27.499099999999999</c:v>
                </c:pt>
                <c:pt idx="18">
                  <c:v>44.362900000000003</c:v>
                </c:pt>
                <c:pt idx="19">
                  <c:v>32.111499999999999</c:v>
                </c:pt>
                <c:pt idx="20">
                  <c:v>35.429299999999998</c:v>
                </c:pt>
                <c:pt idx="21">
                  <c:v>39.204599999999999</c:v>
                </c:pt>
                <c:pt idx="22">
                  <c:v>40.558799999999998</c:v>
                </c:pt>
                <c:pt idx="23">
                  <c:v>36.7044</c:v>
                </c:pt>
                <c:pt idx="24">
                  <c:v>43.0931</c:v>
                </c:pt>
                <c:pt idx="25">
                  <c:v>42.256399999999999</c:v>
                </c:pt>
                <c:pt idx="26">
                  <c:v>24.863199999999999</c:v>
                </c:pt>
                <c:pt idx="27">
                  <c:v>41.932899999999997</c:v>
                </c:pt>
                <c:pt idx="28">
                  <c:v>47.3324</c:v>
                </c:pt>
                <c:pt idx="29">
                  <c:v>41.774299999999997</c:v>
                </c:pt>
                <c:pt idx="30">
                  <c:v>39.812199999999997</c:v>
                </c:pt>
                <c:pt idx="31">
                  <c:v>49.6357</c:v>
                </c:pt>
                <c:pt idx="32">
                  <c:v>44.145899999999997</c:v>
                </c:pt>
                <c:pt idx="33">
                  <c:v>42.304299999999998</c:v>
                </c:pt>
                <c:pt idx="34">
                  <c:v>39.826799999999999</c:v>
                </c:pt>
                <c:pt idx="35">
                  <c:v>41.303400000000003</c:v>
                </c:pt>
                <c:pt idx="36">
                  <c:v>25.317699999999999</c:v>
                </c:pt>
                <c:pt idx="37">
                  <c:v>11.249000000000001</c:v>
                </c:pt>
                <c:pt idx="38">
                  <c:v>7.3604000000000003</c:v>
                </c:pt>
                <c:pt idx="39">
                  <c:v>9.4926999999999992</c:v>
                </c:pt>
                <c:pt idx="40">
                  <c:v>9.7162000000000006</c:v>
                </c:pt>
                <c:pt idx="41">
                  <c:v>32.997500000000002</c:v>
                </c:pt>
                <c:pt idx="42">
                  <c:v>46.478999999999999</c:v>
                </c:pt>
                <c:pt idx="43">
                  <c:v>40.204500000000003</c:v>
                </c:pt>
                <c:pt idx="44">
                  <c:v>43.218400000000003</c:v>
                </c:pt>
                <c:pt idx="45">
                  <c:v>38.953600000000002</c:v>
                </c:pt>
                <c:pt idx="46">
                  <c:v>42.879899999999999</c:v>
                </c:pt>
                <c:pt idx="47">
                  <c:v>49.941800000000001</c:v>
                </c:pt>
              </c:numCache>
            </c:numRef>
          </c:val>
          <c:smooth val="0"/>
          <c:extLst>
            <c:ext xmlns:c16="http://schemas.microsoft.com/office/drawing/2014/chart" uri="{C3380CC4-5D6E-409C-BE32-E72D297353CC}">
              <c16:uniqueId val="{00000011-04F8-479F-A03D-B8C0EF250B3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4F8-479F-A03D-B8C0EF250B3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9.1999999999999993</c:v>
                </c:pt>
                <c:pt idx="2">
                  <c:v>9.1999999999999993</c:v>
                </c:pt>
                <c:pt idx="3">
                  <c:v>9.4</c:v>
                </c:pt>
                <c:pt idx="4">
                  <c:v>9.5</c:v>
                </c:pt>
                <c:pt idx="5">
                  <c:v>9.4</c:v>
                </c:pt>
                <c:pt idx="6">
                  <c:v>9.6</c:v>
                </c:pt>
                <c:pt idx="7">
                  <c:v>9.6</c:v>
                </c:pt>
                <c:pt idx="8">
                  <c:v>9.6999999999999993</c:v>
                </c:pt>
                <c:pt idx="9">
                  <c:v>9.5</c:v>
                </c:pt>
                <c:pt idx="10">
                  <c:v>9.5</c:v>
                </c:pt>
                <c:pt idx="11">
                  <c:v>9.5</c:v>
                </c:pt>
                <c:pt idx="12">
                  <c:v>9</c:v>
                </c:pt>
                <c:pt idx="13">
                  <c:v>8.6999999999999993</c:v>
                </c:pt>
                <c:pt idx="14">
                  <c:v>8.1</c:v>
                </c:pt>
                <c:pt idx="15">
                  <c:v>7.7</c:v>
                </c:pt>
                <c:pt idx="16">
                  <c:v>7.8</c:v>
                </c:pt>
                <c:pt idx="17">
                  <c:v>8</c:v>
                </c:pt>
                <c:pt idx="18">
                  <c:v>8.3000000000000007</c:v>
                </c:pt>
                <c:pt idx="19">
                  <c:v>8.5</c:v>
                </c:pt>
                <c:pt idx="20">
                  <c:v>8.8000000000000007</c:v>
                </c:pt>
                <c:pt idx="21">
                  <c:v>8.6999999999999993</c:v>
                </c:pt>
                <c:pt idx="22">
                  <c:v>8.6999999999999993</c:v>
                </c:pt>
                <c:pt idx="23">
                  <c:v>9.1999999999999993</c:v>
                </c:pt>
                <c:pt idx="24">
                  <c:v>9.1999999999999993</c:v>
                </c:pt>
                <c:pt idx="25">
                  <c:v>8.9</c:v>
                </c:pt>
                <c:pt idx="26">
                  <c:v>8.6</c:v>
                </c:pt>
                <c:pt idx="27">
                  <c:v>8.8000000000000007</c:v>
                </c:pt>
                <c:pt idx="28">
                  <c:v>8.6</c:v>
                </c:pt>
                <c:pt idx="29">
                  <c:v>8.4</c:v>
                </c:pt>
                <c:pt idx="30">
                  <c:v>8.6999999999999993</c:v>
                </c:pt>
                <c:pt idx="31">
                  <c:v>8.5</c:v>
                </c:pt>
                <c:pt idx="32">
                  <c:v>8.5</c:v>
                </c:pt>
                <c:pt idx="33">
                  <c:v>8.5</c:v>
                </c:pt>
                <c:pt idx="34">
                  <c:v>8.5</c:v>
                </c:pt>
                <c:pt idx="35">
                  <c:v>8.5</c:v>
                </c:pt>
                <c:pt idx="36">
                  <c:v>8.5</c:v>
                </c:pt>
                <c:pt idx="37">
                  <c:v>8.5</c:v>
                </c:pt>
                <c:pt idx="38">
                  <c:v>8.6999999999999993</c:v>
                </c:pt>
                <c:pt idx="39">
                  <c:v>8.8000000000000007</c:v>
                </c:pt>
                <c:pt idx="40">
                  <c:v>9.3000000000000007</c:v>
                </c:pt>
                <c:pt idx="41">
                  <c:v>9.5</c:v>
                </c:pt>
                <c:pt idx="42">
                  <c:v>9.5</c:v>
                </c:pt>
                <c:pt idx="43">
                  <c:v>9.5</c:v>
                </c:pt>
                <c:pt idx="44">
                  <c:v>9.1999999999999993</c:v>
                </c:pt>
                <c:pt idx="45">
                  <c:v>8.9</c:v>
                </c:pt>
                <c:pt idx="46">
                  <c:v>8.5</c:v>
                </c:pt>
                <c:pt idx="47">
                  <c:v>8.3000000000000007</c:v>
                </c:pt>
              </c:numCache>
            </c:numRef>
          </c:val>
          <c:smooth val="0"/>
          <c:extLst>
            <c:ext xmlns:c16="http://schemas.microsoft.com/office/drawing/2014/chart" uri="{C3380CC4-5D6E-409C-BE32-E72D297353CC}">
              <c16:uniqueId val="{00000013-04F8-479F-A03D-B8C0EF250B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4F8-479F-A03D-B8C0EF250B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148.00116</c:v>
                </c:pt>
                <c:pt idx="1">
                  <c:v>142.00066000000001</c:v>
                </c:pt>
                <c:pt idx="2">
                  <c:v>136.75308000000001</c:v>
                </c:pt>
                <c:pt idx="3">
                  <c:v>95.571380000000005</c:v>
                </c:pt>
                <c:pt idx="4">
                  <c:v>118.00738</c:v>
                </c:pt>
                <c:pt idx="5">
                  <c:v>143.10683</c:v>
                </c:pt>
                <c:pt idx="6">
                  <c:v>133.48131000000001</c:v>
                </c:pt>
                <c:pt idx="7">
                  <c:v>94.154629999999997</c:v>
                </c:pt>
                <c:pt idx="8">
                  <c:v>110.23051</c:v>
                </c:pt>
                <c:pt idx="9">
                  <c:v>136.86510999999999</c:v>
                </c:pt>
                <c:pt idx="10">
                  <c:v>115.51563</c:v>
                </c:pt>
                <c:pt idx="11">
                  <c:v>107.56793999999999</c:v>
                </c:pt>
                <c:pt idx="12">
                  <c:v>108.55459</c:v>
                </c:pt>
                <c:pt idx="13">
                  <c:v>154.27395000000001</c:v>
                </c:pt>
                <c:pt idx="14">
                  <c:v>137.06514000000001</c:v>
                </c:pt>
                <c:pt idx="15">
                  <c:v>127.02194</c:v>
                </c:pt>
                <c:pt idx="16">
                  <c:v>89.545659999999998</c:v>
                </c:pt>
                <c:pt idx="17">
                  <c:v>134.12744000000001</c:v>
                </c:pt>
                <c:pt idx="18">
                  <c:v>135.75620000000001</c:v>
                </c:pt>
                <c:pt idx="19">
                  <c:v>99.386679999999998</c:v>
                </c:pt>
                <c:pt idx="20">
                  <c:v>91.586839999999995</c:v>
                </c:pt>
                <c:pt idx="21">
                  <c:v>143.14944</c:v>
                </c:pt>
                <c:pt idx="22">
                  <c:v>134.17500000000001</c:v>
                </c:pt>
                <c:pt idx="23">
                  <c:v>106.6675</c:v>
                </c:pt>
                <c:pt idx="24">
                  <c:v>111.27258999999999</c:v>
                </c:pt>
                <c:pt idx="25">
                  <c:v>50.603119999999997</c:v>
                </c:pt>
                <c:pt idx="26">
                  <c:v>137.01156</c:v>
                </c:pt>
                <c:pt idx="27">
                  <c:v>129.76400000000001</c:v>
                </c:pt>
                <c:pt idx="28">
                  <c:v>125.38548</c:v>
                </c:pt>
                <c:pt idx="29">
                  <c:v>43.411450000000002</c:v>
                </c:pt>
                <c:pt idx="30">
                  <c:v>44.727609999999999</c:v>
                </c:pt>
                <c:pt idx="31">
                  <c:v>40.09375</c:v>
                </c:pt>
                <c:pt idx="32">
                  <c:v>39.512459999999997</c:v>
                </c:pt>
                <c:pt idx="33">
                  <c:v>35.533000000000001</c:v>
                </c:pt>
                <c:pt idx="34">
                  <c:v>38.287840000000003</c:v>
                </c:pt>
                <c:pt idx="35">
                  <c:v>38.085749999999997</c:v>
                </c:pt>
                <c:pt idx="36">
                  <c:v>27.827500000000001</c:v>
                </c:pt>
                <c:pt idx="37">
                  <c:v>27.678190000000001</c:v>
                </c:pt>
                <c:pt idx="38">
                  <c:v>26.860849999999999</c:v>
                </c:pt>
                <c:pt idx="39">
                  <c:v>28.10369</c:v>
                </c:pt>
                <c:pt idx="40">
                  <c:v>29.31906</c:v>
                </c:pt>
                <c:pt idx="41">
                  <c:v>27.138210000000001</c:v>
                </c:pt>
                <c:pt idx="42">
                  <c:v>29.269590000000001</c:v>
                </c:pt>
                <c:pt idx="43">
                  <c:v>32.623190000000001</c:v>
                </c:pt>
                <c:pt idx="44">
                  <c:v>124.26114</c:v>
                </c:pt>
                <c:pt idx="45">
                  <c:v>89.580309999999997</c:v>
                </c:pt>
                <c:pt idx="46">
                  <c:v>120.48471000000001</c:v>
                </c:pt>
                <c:pt idx="47">
                  <c:v>151.01733999999999</c:v>
                </c:pt>
              </c:numCache>
            </c:numRef>
          </c:val>
          <c:smooth val="0"/>
          <c:extLst>
            <c:ext xmlns:c16="http://schemas.microsoft.com/office/drawing/2014/chart" uri="{C3380CC4-5D6E-409C-BE32-E72D297353CC}">
              <c16:uniqueId val="{00000000-27CD-4CBF-A155-C9B8DADABF0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7CD-4CBF-A155-C9B8DADABF0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7.5331599999999996</c:v>
                </c:pt>
                <c:pt idx="1">
                  <c:v>7.5564799999999996</c:v>
                </c:pt>
                <c:pt idx="2">
                  <c:v>7.6670400000000001</c:v>
                </c:pt>
                <c:pt idx="3">
                  <c:v>7.6712999999999996</c:v>
                </c:pt>
                <c:pt idx="4">
                  <c:v>7.4143400000000002</c:v>
                </c:pt>
                <c:pt idx="5">
                  <c:v>7.4705599999999999</c:v>
                </c:pt>
                <c:pt idx="6">
                  <c:v>7.8694300000000004</c:v>
                </c:pt>
                <c:pt idx="7">
                  <c:v>7.8173500000000002</c:v>
                </c:pt>
                <c:pt idx="8">
                  <c:v>7.5778499999999998</c:v>
                </c:pt>
                <c:pt idx="9">
                  <c:v>7.4311100000000003</c:v>
                </c:pt>
                <c:pt idx="10">
                  <c:v>6.86259</c:v>
                </c:pt>
                <c:pt idx="11">
                  <c:v>6.6662699999999999</c:v>
                </c:pt>
                <c:pt idx="12">
                  <c:v>6.5998299999999999</c:v>
                </c:pt>
                <c:pt idx="13">
                  <c:v>7.1311</c:v>
                </c:pt>
                <c:pt idx="14">
                  <c:v>6.7406600000000001</c:v>
                </c:pt>
                <c:pt idx="15">
                  <c:v>6.7615600000000002</c:v>
                </c:pt>
                <c:pt idx="16">
                  <c:v>7.4470000000000001</c:v>
                </c:pt>
                <c:pt idx="17">
                  <c:v>7.9110699999999996</c:v>
                </c:pt>
                <c:pt idx="18">
                  <c:v>8.1690100000000001</c:v>
                </c:pt>
                <c:pt idx="19">
                  <c:v>8.2886100000000003</c:v>
                </c:pt>
                <c:pt idx="20">
                  <c:v>8.2094400000000007</c:v>
                </c:pt>
                <c:pt idx="21">
                  <c:v>8.11876</c:v>
                </c:pt>
                <c:pt idx="22">
                  <c:v>7.8406599999999997</c:v>
                </c:pt>
                <c:pt idx="23">
                  <c:v>7.8906900000000002</c:v>
                </c:pt>
                <c:pt idx="24">
                  <c:v>8.3077299999999994</c:v>
                </c:pt>
                <c:pt idx="25">
                  <c:v>8.1467200000000002</c:v>
                </c:pt>
                <c:pt idx="26">
                  <c:v>8.3018199999999993</c:v>
                </c:pt>
                <c:pt idx="27">
                  <c:v>8.3897999999999993</c:v>
                </c:pt>
                <c:pt idx="28">
                  <c:v>8.6384299999999996</c:v>
                </c:pt>
                <c:pt idx="29">
                  <c:v>8.6236200000000007</c:v>
                </c:pt>
                <c:pt idx="30">
                  <c:v>8.1108399999999996</c:v>
                </c:pt>
                <c:pt idx="31">
                  <c:v>8.8733900000000006</c:v>
                </c:pt>
                <c:pt idx="32">
                  <c:v>8.92807</c:v>
                </c:pt>
                <c:pt idx="33">
                  <c:v>8.8059700000000003</c:v>
                </c:pt>
                <c:pt idx="34">
                  <c:v>8.7367799999999995</c:v>
                </c:pt>
                <c:pt idx="35">
                  <c:v>8.9071499999999997</c:v>
                </c:pt>
                <c:pt idx="36">
                  <c:v>7.1649099999999999</c:v>
                </c:pt>
                <c:pt idx="37">
                  <c:v>6.5387399999999998</c:v>
                </c:pt>
                <c:pt idx="38">
                  <c:v>6.5247400000000004</c:v>
                </c:pt>
                <c:pt idx="39">
                  <c:v>7.8997200000000003</c:v>
                </c:pt>
                <c:pt idx="40">
                  <c:v>8.0617599999999996</c:v>
                </c:pt>
                <c:pt idx="41">
                  <c:v>7.9382700000000002</c:v>
                </c:pt>
                <c:pt idx="42">
                  <c:v>7.8468299999999997</c:v>
                </c:pt>
                <c:pt idx="43">
                  <c:v>8.3288700000000002</c:v>
                </c:pt>
                <c:pt idx="44">
                  <c:v>9.0838999999999999</c:v>
                </c:pt>
                <c:pt idx="45">
                  <c:v>8.5433400000000006</c:v>
                </c:pt>
                <c:pt idx="46">
                  <c:v>8.3586299999999998</c:v>
                </c:pt>
                <c:pt idx="47">
                  <c:v>8.3959799999999998</c:v>
                </c:pt>
              </c:numCache>
            </c:numRef>
          </c:val>
          <c:smooth val="0"/>
          <c:extLst>
            <c:ext xmlns:c16="http://schemas.microsoft.com/office/drawing/2014/chart" uri="{C3380CC4-5D6E-409C-BE32-E72D297353CC}">
              <c16:uniqueId val="{00000002-27CD-4CBF-A155-C9B8DADABF0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7CD-4CBF-A155-C9B8DADABF0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7CD-4CBF-A155-C9B8DADABF0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15.37</c:v>
                </c:pt>
                <c:pt idx="1">
                  <c:v>15.43</c:v>
                </c:pt>
                <c:pt idx="2">
                  <c:v>16.440000000000001</c:v>
                </c:pt>
                <c:pt idx="3">
                  <c:v>16.850000000000001</c:v>
                </c:pt>
                <c:pt idx="4">
                  <c:v>16.55</c:v>
                </c:pt>
                <c:pt idx="5">
                  <c:v>16.54</c:v>
                </c:pt>
                <c:pt idx="6">
                  <c:v>16.3</c:v>
                </c:pt>
                <c:pt idx="7">
                  <c:v>16.09</c:v>
                </c:pt>
                <c:pt idx="8">
                  <c:v>16.16</c:v>
                </c:pt>
                <c:pt idx="9">
                  <c:v>16.170000000000002</c:v>
                </c:pt>
                <c:pt idx="10">
                  <c:v>16.260000000000002</c:v>
                </c:pt>
                <c:pt idx="11">
                  <c:v>16.53</c:v>
                </c:pt>
                <c:pt idx="12">
                  <c:v>16.649999999999999</c:v>
                </c:pt>
                <c:pt idx="13">
                  <c:v>16.399999999999999</c:v>
                </c:pt>
                <c:pt idx="14">
                  <c:v>16.61</c:v>
                </c:pt>
                <c:pt idx="15">
                  <c:v>16.7</c:v>
                </c:pt>
                <c:pt idx="16">
                  <c:v>17.16</c:v>
                </c:pt>
                <c:pt idx="17">
                  <c:v>17.2</c:v>
                </c:pt>
                <c:pt idx="18">
                  <c:v>16.41</c:v>
                </c:pt>
                <c:pt idx="19">
                  <c:v>15.44</c:v>
                </c:pt>
                <c:pt idx="20">
                  <c:v>15.16</c:v>
                </c:pt>
                <c:pt idx="21">
                  <c:v>14.56</c:v>
                </c:pt>
                <c:pt idx="22">
                  <c:v>14.2</c:v>
                </c:pt>
                <c:pt idx="23">
                  <c:v>13.94</c:v>
                </c:pt>
                <c:pt idx="24">
                  <c:v>14.68</c:v>
                </c:pt>
                <c:pt idx="25">
                  <c:v>14.77</c:v>
                </c:pt>
                <c:pt idx="26">
                  <c:v>14.68</c:v>
                </c:pt>
                <c:pt idx="27">
                  <c:v>14.02</c:v>
                </c:pt>
                <c:pt idx="28">
                  <c:v>13.94</c:v>
                </c:pt>
                <c:pt idx="29">
                  <c:v>16.21</c:v>
                </c:pt>
                <c:pt idx="30">
                  <c:v>15.87</c:v>
                </c:pt>
                <c:pt idx="31">
                  <c:v>15.46</c:v>
                </c:pt>
                <c:pt idx="32">
                  <c:v>15.45</c:v>
                </c:pt>
                <c:pt idx="33">
                  <c:v>15.38</c:v>
                </c:pt>
                <c:pt idx="34">
                  <c:v>15.21</c:v>
                </c:pt>
                <c:pt idx="35">
                  <c:v>15.93</c:v>
                </c:pt>
                <c:pt idx="36">
                  <c:v>15.94</c:v>
                </c:pt>
                <c:pt idx="37">
                  <c:v>16.510000000000002</c:v>
                </c:pt>
                <c:pt idx="38">
                  <c:v>16.78</c:v>
                </c:pt>
                <c:pt idx="39">
                  <c:v>17.079999999999998</c:v>
                </c:pt>
                <c:pt idx="40">
                  <c:v>17.43</c:v>
                </c:pt>
                <c:pt idx="41">
                  <c:v>17.52</c:v>
                </c:pt>
                <c:pt idx="42">
                  <c:v>17.170000000000002</c:v>
                </c:pt>
                <c:pt idx="43">
                  <c:v>17.12</c:v>
                </c:pt>
                <c:pt idx="44">
                  <c:v>17.22</c:v>
                </c:pt>
                <c:pt idx="45">
                  <c:v>16.940000000000001</c:v>
                </c:pt>
                <c:pt idx="46">
                  <c:v>16.13</c:v>
                </c:pt>
                <c:pt idx="47">
                  <c:v>14.21</c:v>
                </c:pt>
              </c:numCache>
            </c:numRef>
          </c:val>
          <c:smooth val="0"/>
          <c:extLst>
            <c:ext xmlns:c16="http://schemas.microsoft.com/office/drawing/2014/chart" uri="{C3380CC4-5D6E-409C-BE32-E72D297353CC}">
              <c16:uniqueId val="{00000005-27CD-4CBF-A155-C9B8DADABF0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7CD-4CBF-A155-C9B8DADABF0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7CD-4CBF-A155-C9B8DADABF0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0.7</c:v>
                </c:pt>
                <c:pt idx="3">
                  <c:v>0.7</c:v>
                </c:pt>
                <c:pt idx="4">
                  <c:v>0.7</c:v>
                </c:pt>
                <c:pt idx="5">
                  <c:v>0.7</c:v>
                </c:pt>
                <c:pt idx="6">
                  <c:v>0.6</c:v>
                </c:pt>
                <c:pt idx="7">
                  <c:v>0.7</c:v>
                </c:pt>
                <c:pt idx="8">
                  <c:v>0.7</c:v>
                </c:pt>
                <c:pt idx="9">
                  <c:v>0.6</c:v>
                </c:pt>
                <c:pt idx="10">
                  <c:v>0.6</c:v>
                </c:pt>
                <c:pt idx="11">
                  <c:v>0.6</c:v>
                </c:pt>
                <c:pt idx="12">
                  <c:v>0.6</c:v>
                </c:pt>
                <c:pt idx="13">
                  <c:v>0.6</c:v>
                </c:pt>
                <c:pt idx="14">
                  <c:v>1</c:v>
                </c:pt>
                <c:pt idx="15">
                  <c:v>1</c:v>
                </c:pt>
                <c:pt idx="16">
                  <c:v>1.1000000000000001</c:v>
                </c:pt>
                <c:pt idx="17">
                  <c:v>1.2</c:v>
                </c:pt>
                <c:pt idx="18">
                  <c:v>1.4</c:v>
                </c:pt>
                <c:pt idx="19">
                  <c:v>1.4</c:v>
                </c:pt>
                <c:pt idx="20">
                  <c:v>1.4</c:v>
                </c:pt>
                <c:pt idx="21">
                  <c:v>1.5</c:v>
                </c:pt>
                <c:pt idx="22">
                  <c:v>1.3</c:v>
                </c:pt>
                <c:pt idx="23">
                  <c:v>1.2</c:v>
                </c:pt>
                <c:pt idx="24">
                  <c:v>1.3</c:v>
                </c:pt>
                <c:pt idx="25">
                  <c:v>1.2</c:v>
                </c:pt>
                <c:pt idx="26">
                  <c:v>1.2</c:v>
                </c:pt>
                <c:pt idx="27">
                  <c:v>1</c:v>
                </c:pt>
                <c:pt idx="28">
                  <c:v>1.4</c:v>
                </c:pt>
                <c:pt idx="29">
                  <c:v>1.4</c:v>
                </c:pt>
                <c:pt idx="30">
                  <c:v>1.6</c:v>
                </c:pt>
                <c:pt idx="31">
                  <c:v>1.6</c:v>
                </c:pt>
                <c:pt idx="32">
                  <c:v>1.5</c:v>
                </c:pt>
                <c:pt idx="33">
                  <c:v>1.5</c:v>
                </c:pt>
                <c:pt idx="34">
                  <c:v>1.2</c:v>
                </c:pt>
                <c:pt idx="35">
                  <c:v>1.2</c:v>
                </c:pt>
                <c:pt idx="36">
                  <c:v>1</c:v>
                </c:pt>
                <c:pt idx="37">
                  <c:v>1.1000000000000001</c:v>
                </c:pt>
                <c:pt idx="38">
                  <c:v>1.1000000000000001</c:v>
                </c:pt>
                <c:pt idx="39">
                  <c:v>1</c:v>
                </c:pt>
                <c:pt idx="40">
                  <c:v>1.1000000000000001</c:v>
                </c:pt>
                <c:pt idx="41">
                  <c:v>1</c:v>
                </c:pt>
                <c:pt idx="42">
                  <c:v>1.8</c:v>
                </c:pt>
                <c:pt idx="43">
                  <c:v>5.4</c:v>
                </c:pt>
                <c:pt idx="44">
                  <c:v>6.5</c:v>
                </c:pt>
                <c:pt idx="45">
                  <c:v>7</c:v>
                </c:pt>
                <c:pt idx="46">
                  <c:v>3.1</c:v>
                </c:pt>
                <c:pt idx="47">
                  <c:v>3.4</c:v>
                </c:pt>
              </c:numCache>
            </c:numRef>
          </c:val>
          <c:smooth val="0"/>
          <c:extLst>
            <c:ext xmlns:c16="http://schemas.microsoft.com/office/drawing/2014/chart" uri="{C3380CC4-5D6E-409C-BE32-E72D297353CC}">
              <c16:uniqueId val="{00000008-27CD-4CBF-A155-C9B8DADABF0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7CD-4CBF-A155-C9B8DADABF0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7CD-4CBF-A155-C9B8DADABF0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7CD-4CBF-A155-C9B8DADABF0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7CD-4CBF-A155-C9B8DADABF0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6.09</c:v>
                </c:pt>
                <c:pt idx="1">
                  <c:v>6.53</c:v>
                </c:pt>
                <c:pt idx="2">
                  <c:v>6.5</c:v>
                </c:pt>
                <c:pt idx="3">
                  <c:v>6.97</c:v>
                </c:pt>
                <c:pt idx="4">
                  <c:v>6.56</c:v>
                </c:pt>
                <c:pt idx="5">
                  <c:v>6.6</c:v>
                </c:pt>
                <c:pt idx="6">
                  <c:v>6.87</c:v>
                </c:pt>
                <c:pt idx="7">
                  <c:v>6.8</c:v>
                </c:pt>
                <c:pt idx="8">
                  <c:v>6.93</c:v>
                </c:pt>
                <c:pt idx="9">
                  <c:v>7.18</c:v>
                </c:pt>
                <c:pt idx="10">
                  <c:v>7.39</c:v>
                </c:pt>
                <c:pt idx="11">
                  <c:v>7.59</c:v>
                </c:pt>
                <c:pt idx="12">
                  <c:v>7.41</c:v>
                </c:pt>
                <c:pt idx="13">
                  <c:v>7.2</c:v>
                </c:pt>
                <c:pt idx="14">
                  <c:v>7.02</c:v>
                </c:pt>
                <c:pt idx="15">
                  <c:v>7</c:v>
                </c:pt>
                <c:pt idx="16">
                  <c:v>7.22</c:v>
                </c:pt>
                <c:pt idx="17">
                  <c:v>7.24</c:v>
                </c:pt>
                <c:pt idx="18">
                  <c:v>7.09</c:v>
                </c:pt>
                <c:pt idx="19">
                  <c:v>7.23</c:v>
                </c:pt>
                <c:pt idx="20">
                  <c:v>7.28</c:v>
                </c:pt>
                <c:pt idx="21">
                  <c:v>7.05</c:v>
                </c:pt>
                <c:pt idx="22">
                  <c:v>7.44</c:v>
                </c:pt>
                <c:pt idx="23">
                  <c:v>7.36</c:v>
                </c:pt>
                <c:pt idx="24">
                  <c:v>7.14</c:v>
                </c:pt>
                <c:pt idx="25">
                  <c:v>7.07</c:v>
                </c:pt>
                <c:pt idx="26">
                  <c:v>7.11</c:v>
                </c:pt>
                <c:pt idx="27">
                  <c:v>7.45</c:v>
                </c:pt>
                <c:pt idx="28">
                  <c:v>7.47</c:v>
                </c:pt>
                <c:pt idx="29">
                  <c:v>8.02</c:v>
                </c:pt>
                <c:pt idx="30">
                  <c:v>8.08</c:v>
                </c:pt>
                <c:pt idx="31">
                  <c:v>8.58</c:v>
                </c:pt>
                <c:pt idx="32">
                  <c:v>9.02</c:v>
                </c:pt>
                <c:pt idx="33">
                  <c:v>8.92</c:v>
                </c:pt>
                <c:pt idx="34">
                  <c:v>9.75</c:v>
                </c:pt>
                <c:pt idx="35">
                  <c:v>9.68</c:v>
                </c:pt>
                <c:pt idx="36">
                  <c:v>9.7100000000000009</c:v>
                </c:pt>
                <c:pt idx="37">
                  <c:v>9.84</c:v>
                </c:pt>
                <c:pt idx="38">
                  <c:v>9.67</c:v>
                </c:pt>
                <c:pt idx="39">
                  <c:v>9.16</c:v>
                </c:pt>
                <c:pt idx="40">
                  <c:v>9.56</c:v>
                </c:pt>
                <c:pt idx="41">
                  <c:v>10.039999999999999</c:v>
                </c:pt>
                <c:pt idx="42">
                  <c:v>9.65</c:v>
                </c:pt>
                <c:pt idx="43">
                  <c:v>10.199999999999999</c:v>
                </c:pt>
                <c:pt idx="44">
                  <c:v>10.18</c:v>
                </c:pt>
                <c:pt idx="45">
                  <c:v>10.220000000000001</c:v>
                </c:pt>
                <c:pt idx="46">
                  <c:v>9.9</c:v>
                </c:pt>
                <c:pt idx="47">
                  <c:v>10.130000000000001</c:v>
                </c:pt>
              </c:numCache>
            </c:numRef>
          </c:val>
          <c:smooth val="0"/>
          <c:extLst>
            <c:ext xmlns:c16="http://schemas.microsoft.com/office/drawing/2014/chart" uri="{C3380CC4-5D6E-409C-BE32-E72D297353CC}">
              <c16:uniqueId val="{0000000D-27CD-4CBF-A155-C9B8DADABF0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1.0646</c:v>
                </c:pt>
                <c:pt idx="1">
                  <c:v>0.9405</c:v>
                </c:pt>
                <c:pt idx="2">
                  <c:v>0.87039999999999995</c:v>
                </c:pt>
                <c:pt idx="3">
                  <c:v>0.83899999999999997</c:v>
                </c:pt>
                <c:pt idx="4">
                  <c:v>0.82340000000000002</c:v>
                </c:pt>
                <c:pt idx="5">
                  <c:v>0.80479999999999996</c:v>
                </c:pt>
                <c:pt idx="6">
                  <c:v>0.77629999999999999</c:v>
                </c:pt>
                <c:pt idx="7">
                  <c:v>0.78500000000000003</c:v>
                </c:pt>
                <c:pt idx="8">
                  <c:v>0.76090000000000002</c:v>
                </c:pt>
                <c:pt idx="9">
                  <c:v>0.75600000000000001</c:v>
                </c:pt>
                <c:pt idx="10">
                  <c:v>0.74399999999999999</c:v>
                </c:pt>
                <c:pt idx="11">
                  <c:v>0.79369999999999996</c:v>
                </c:pt>
                <c:pt idx="12">
                  <c:v>0.98109999999999997</c:v>
                </c:pt>
                <c:pt idx="13">
                  <c:v>1.0389999999999999</c:v>
                </c:pt>
                <c:pt idx="14">
                  <c:v>1.2359</c:v>
                </c:pt>
                <c:pt idx="15">
                  <c:v>1.3342000000000001</c:v>
                </c:pt>
                <c:pt idx="16">
                  <c:v>1.8107</c:v>
                </c:pt>
                <c:pt idx="17">
                  <c:v>2.0287000000000002</c:v>
                </c:pt>
                <c:pt idx="18">
                  <c:v>2.073</c:v>
                </c:pt>
                <c:pt idx="19">
                  <c:v>2.4870000000000001</c:v>
                </c:pt>
                <c:pt idx="20">
                  <c:v>3.2570999999999999</c:v>
                </c:pt>
                <c:pt idx="21">
                  <c:v>3.5722</c:v>
                </c:pt>
                <c:pt idx="22">
                  <c:v>3.8226</c:v>
                </c:pt>
                <c:pt idx="23">
                  <c:v>3.9878</c:v>
                </c:pt>
                <c:pt idx="24">
                  <c:v>4.0240999999999998</c:v>
                </c:pt>
                <c:pt idx="25">
                  <c:v>4.0419999999999998</c:v>
                </c:pt>
                <c:pt idx="26">
                  <c:v>4.0678999999999998</c:v>
                </c:pt>
                <c:pt idx="27">
                  <c:v>4.1513999999999998</c:v>
                </c:pt>
                <c:pt idx="28">
                  <c:v>4.2005999999999997</c:v>
                </c:pt>
                <c:pt idx="29">
                  <c:v>4.2028999999999996</c:v>
                </c:pt>
                <c:pt idx="30">
                  <c:v>4.1940999999999997</c:v>
                </c:pt>
                <c:pt idx="31">
                  <c:v>4.1395</c:v>
                </c:pt>
                <c:pt idx="32">
                  <c:v>4.2163000000000004</c:v>
                </c:pt>
                <c:pt idx="33">
                  <c:v>4.2618</c:v>
                </c:pt>
                <c:pt idx="34">
                  <c:v>4.2260999999999997</c:v>
                </c:pt>
                <c:pt idx="35">
                  <c:v>4.2419000000000002</c:v>
                </c:pt>
                <c:pt idx="36">
                  <c:v>4.2488000000000001</c:v>
                </c:pt>
                <c:pt idx="37">
                  <c:v>4.2164999999999999</c:v>
                </c:pt>
                <c:pt idx="38">
                  <c:v>4.2209000000000003</c:v>
                </c:pt>
                <c:pt idx="39">
                  <c:v>4.1917</c:v>
                </c:pt>
                <c:pt idx="40">
                  <c:v>4.1516999999999999</c:v>
                </c:pt>
                <c:pt idx="41">
                  <c:v>4.0461</c:v>
                </c:pt>
                <c:pt idx="42">
                  <c:v>4.1037999999999997</c:v>
                </c:pt>
                <c:pt idx="43">
                  <c:v>3.8016000000000001</c:v>
                </c:pt>
                <c:pt idx="44">
                  <c:v>2.7673000000000001</c:v>
                </c:pt>
                <c:pt idx="45">
                  <c:v>2.1316999999999999</c:v>
                </c:pt>
                <c:pt idx="46">
                  <c:v>1.6138999999999999</c:v>
                </c:pt>
                <c:pt idx="47">
                  <c:v>1.3036000000000001</c:v>
                </c:pt>
              </c:numCache>
            </c:numRef>
          </c:val>
          <c:smooth val="0"/>
          <c:extLst>
            <c:ext xmlns:c16="http://schemas.microsoft.com/office/drawing/2014/chart" uri="{C3380CC4-5D6E-409C-BE32-E72D297353CC}">
              <c16:uniqueId val="{0000000E-27CD-4CBF-A155-C9B8DADABF0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47.605640000000001</c:v>
                </c:pt>
                <c:pt idx="1">
                  <c:v>47.85595</c:v>
                </c:pt>
                <c:pt idx="2">
                  <c:v>44.79195</c:v>
                </c:pt>
                <c:pt idx="3">
                  <c:v>46.430370000000003</c:v>
                </c:pt>
                <c:pt idx="4">
                  <c:v>47.291989999999998</c:v>
                </c:pt>
                <c:pt idx="5">
                  <c:v>45.243749999999999</c:v>
                </c:pt>
                <c:pt idx="6">
                  <c:v>45.499250000000004</c:v>
                </c:pt>
                <c:pt idx="7">
                  <c:v>45.784889999999997</c:v>
                </c:pt>
                <c:pt idx="8">
                  <c:v>46.076949999999997</c:v>
                </c:pt>
                <c:pt idx="9">
                  <c:v>45.014960000000002</c:v>
                </c:pt>
                <c:pt idx="10">
                  <c:v>45.510219999999997</c:v>
                </c:pt>
                <c:pt idx="11">
                  <c:v>45.845280000000002</c:v>
                </c:pt>
                <c:pt idx="12">
                  <c:v>45.286389999999997</c:v>
                </c:pt>
                <c:pt idx="13">
                  <c:v>40.85136</c:v>
                </c:pt>
                <c:pt idx="14">
                  <c:v>44.949840000000002</c:v>
                </c:pt>
                <c:pt idx="15">
                  <c:v>46.368360000000003</c:v>
                </c:pt>
                <c:pt idx="16">
                  <c:v>45.883969999999998</c:v>
                </c:pt>
                <c:pt idx="17">
                  <c:v>45.52158</c:v>
                </c:pt>
                <c:pt idx="18">
                  <c:v>46.272649999999999</c:v>
                </c:pt>
                <c:pt idx="19">
                  <c:v>46.843389999999999</c:v>
                </c:pt>
                <c:pt idx="20">
                  <c:v>47.46293</c:v>
                </c:pt>
                <c:pt idx="21">
                  <c:v>46.02</c:v>
                </c:pt>
                <c:pt idx="22">
                  <c:v>46.333060000000003</c:v>
                </c:pt>
                <c:pt idx="23">
                  <c:v>45.915849999999999</c:v>
                </c:pt>
                <c:pt idx="24">
                  <c:v>45.502510000000001</c:v>
                </c:pt>
                <c:pt idx="25">
                  <c:v>46.498130000000003</c:v>
                </c:pt>
                <c:pt idx="26">
                  <c:v>46.244390000000003</c:v>
                </c:pt>
                <c:pt idx="27">
                  <c:v>46.515790000000003</c:v>
                </c:pt>
                <c:pt idx="28">
                  <c:v>46.718130000000002</c:v>
                </c:pt>
                <c:pt idx="29">
                  <c:v>47.147590000000001</c:v>
                </c:pt>
                <c:pt idx="30">
                  <c:v>47.16527</c:v>
                </c:pt>
                <c:pt idx="31">
                  <c:v>46.805909999999997</c:v>
                </c:pt>
                <c:pt idx="32">
                  <c:v>47.585369999999998</c:v>
                </c:pt>
                <c:pt idx="33">
                  <c:v>47.19594</c:v>
                </c:pt>
                <c:pt idx="34">
                  <c:v>47.191360000000003</c:v>
                </c:pt>
                <c:pt idx="35">
                  <c:v>47.412419999999997</c:v>
                </c:pt>
                <c:pt idx="36">
                  <c:v>44.192050000000002</c:v>
                </c:pt>
                <c:pt idx="37">
                  <c:v>43.419440000000002</c:v>
                </c:pt>
                <c:pt idx="38">
                  <c:v>46.438400000000001</c:v>
                </c:pt>
                <c:pt idx="39">
                  <c:v>46.569510000000001</c:v>
                </c:pt>
                <c:pt idx="40">
                  <c:v>47.729810000000001</c:v>
                </c:pt>
                <c:pt idx="41">
                  <c:v>47.801340000000003</c:v>
                </c:pt>
                <c:pt idx="42">
                  <c:v>46.597140000000003</c:v>
                </c:pt>
                <c:pt idx="43">
                  <c:v>47.851109999999998</c:v>
                </c:pt>
                <c:pt idx="44">
                  <c:v>48.538159999999998</c:v>
                </c:pt>
                <c:pt idx="45">
                  <c:v>48.084139999999998</c:v>
                </c:pt>
                <c:pt idx="46">
                  <c:v>47.628639999999997</c:v>
                </c:pt>
                <c:pt idx="47">
                  <c:v>47.503309999999999</c:v>
                </c:pt>
              </c:numCache>
            </c:numRef>
          </c:val>
          <c:smooth val="0"/>
          <c:extLst>
            <c:ext xmlns:c16="http://schemas.microsoft.com/office/drawing/2014/chart" uri="{C3380CC4-5D6E-409C-BE32-E72D297353CC}">
              <c16:uniqueId val="{0000000F-27CD-4CBF-A155-C9B8DADABF0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118.92341999999999</c:v>
                </c:pt>
                <c:pt idx="1">
                  <c:v>119.10775</c:v>
                </c:pt>
                <c:pt idx="2">
                  <c:v>118.32586000000001</c:v>
                </c:pt>
                <c:pt idx="3">
                  <c:v>118.6258</c:v>
                </c:pt>
                <c:pt idx="4">
                  <c:v>118.09944</c:v>
                </c:pt>
                <c:pt idx="5">
                  <c:v>117.13677</c:v>
                </c:pt>
                <c:pt idx="6">
                  <c:v>117.57124</c:v>
                </c:pt>
                <c:pt idx="7">
                  <c:v>117.66168999999999</c:v>
                </c:pt>
                <c:pt idx="8">
                  <c:v>117.96881</c:v>
                </c:pt>
                <c:pt idx="9">
                  <c:v>121.79918000000001</c:v>
                </c:pt>
                <c:pt idx="10">
                  <c:v>118.94432999999999</c:v>
                </c:pt>
                <c:pt idx="11">
                  <c:v>122.53742</c:v>
                </c:pt>
                <c:pt idx="12">
                  <c:v>120.19437000000001</c:v>
                </c:pt>
                <c:pt idx="13">
                  <c:v>119.79295</c:v>
                </c:pt>
                <c:pt idx="14">
                  <c:v>118.44949</c:v>
                </c:pt>
                <c:pt idx="15">
                  <c:v>116.63376</c:v>
                </c:pt>
                <c:pt idx="16">
                  <c:v>119.80774</c:v>
                </c:pt>
                <c:pt idx="17">
                  <c:v>119.73154</c:v>
                </c:pt>
                <c:pt idx="18">
                  <c:v>120.76658999999999</c:v>
                </c:pt>
                <c:pt idx="19">
                  <c:v>121.04139000000001</c:v>
                </c:pt>
                <c:pt idx="20">
                  <c:v>122.9152</c:v>
                </c:pt>
                <c:pt idx="21">
                  <c:v>123.91947999999999</c:v>
                </c:pt>
                <c:pt idx="22">
                  <c:v>124.23851999999999</c:v>
                </c:pt>
                <c:pt idx="23">
                  <c:v>123.71102</c:v>
                </c:pt>
                <c:pt idx="24">
                  <c:v>120.37636999999999</c:v>
                </c:pt>
                <c:pt idx="25">
                  <c:v>120.00386</c:v>
                </c:pt>
                <c:pt idx="26">
                  <c:v>117.87218</c:v>
                </c:pt>
                <c:pt idx="27">
                  <c:v>119.6058</c:v>
                </c:pt>
                <c:pt idx="28">
                  <c:v>119.00008</c:v>
                </c:pt>
                <c:pt idx="29">
                  <c:v>114.78858</c:v>
                </c:pt>
                <c:pt idx="30">
                  <c:v>114.51069</c:v>
                </c:pt>
                <c:pt idx="31">
                  <c:v>116.48889</c:v>
                </c:pt>
                <c:pt idx="32">
                  <c:v>121.62298</c:v>
                </c:pt>
                <c:pt idx="33">
                  <c:v>124.67932</c:v>
                </c:pt>
                <c:pt idx="34">
                  <c:v>123.41197</c:v>
                </c:pt>
                <c:pt idx="35">
                  <c:v>124.37967</c:v>
                </c:pt>
                <c:pt idx="36">
                  <c:v>120.35772</c:v>
                </c:pt>
                <c:pt idx="37">
                  <c:v>119.86002000000001</c:v>
                </c:pt>
                <c:pt idx="38">
                  <c:v>118.95559</c:v>
                </c:pt>
                <c:pt idx="39">
                  <c:v>120.10258</c:v>
                </c:pt>
                <c:pt idx="40">
                  <c:v>122.02585999999999</c:v>
                </c:pt>
                <c:pt idx="41">
                  <c:v>123.21912</c:v>
                </c:pt>
                <c:pt idx="42">
                  <c:v>124.19373</c:v>
                </c:pt>
                <c:pt idx="43">
                  <c:v>123.55419000000001</c:v>
                </c:pt>
                <c:pt idx="44">
                  <c:v>123.11288999999999</c:v>
                </c:pt>
                <c:pt idx="45">
                  <c:v>123.59072999999999</c:v>
                </c:pt>
                <c:pt idx="46">
                  <c:v>122.29348</c:v>
                </c:pt>
                <c:pt idx="47">
                  <c:v>122.20677000000001</c:v>
                </c:pt>
              </c:numCache>
            </c:numRef>
          </c:val>
          <c:smooth val="0"/>
          <c:extLst>
            <c:ext xmlns:c16="http://schemas.microsoft.com/office/drawing/2014/chart" uri="{C3380CC4-5D6E-409C-BE32-E72D297353CC}">
              <c16:uniqueId val="{00000010-27CD-4CBF-A155-C9B8DADABF0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28.7575</c:v>
                </c:pt>
                <c:pt idx="1">
                  <c:v>27.875699999999998</c:v>
                </c:pt>
                <c:pt idx="2">
                  <c:v>28.735099999999999</c:v>
                </c:pt>
                <c:pt idx="3">
                  <c:v>28.468900000000001</c:v>
                </c:pt>
                <c:pt idx="4">
                  <c:v>28.340399999999999</c:v>
                </c:pt>
                <c:pt idx="5">
                  <c:v>28.056100000000001</c:v>
                </c:pt>
                <c:pt idx="6">
                  <c:v>28.123200000000001</c:v>
                </c:pt>
                <c:pt idx="7">
                  <c:v>28.206399999999999</c:v>
                </c:pt>
                <c:pt idx="8">
                  <c:v>27.8004</c:v>
                </c:pt>
                <c:pt idx="9">
                  <c:v>27.470400000000001</c:v>
                </c:pt>
                <c:pt idx="10">
                  <c:v>25.935099999999998</c:v>
                </c:pt>
                <c:pt idx="11">
                  <c:v>22.362200000000001</c:v>
                </c:pt>
                <c:pt idx="12">
                  <c:v>21.2256</c:v>
                </c:pt>
                <c:pt idx="13">
                  <c:v>21.724599999999999</c:v>
                </c:pt>
                <c:pt idx="14">
                  <c:v>25.831600000000002</c:v>
                </c:pt>
                <c:pt idx="15">
                  <c:v>28.282699999999998</c:v>
                </c:pt>
                <c:pt idx="16">
                  <c:v>27.3508</c:v>
                </c:pt>
                <c:pt idx="17">
                  <c:v>27.223500000000001</c:v>
                </c:pt>
                <c:pt idx="18">
                  <c:v>27.603100000000001</c:v>
                </c:pt>
                <c:pt idx="19">
                  <c:v>28.063700000000001</c:v>
                </c:pt>
                <c:pt idx="20">
                  <c:v>27.985399999999998</c:v>
                </c:pt>
                <c:pt idx="21">
                  <c:v>28.240300000000001</c:v>
                </c:pt>
                <c:pt idx="22">
                  <c:v>28.411999999999999</c:v>
                </c:pt>
                <c:pt idx="23">
                  <c:v>27.873799999999999</c:v>
                </c:pt>
                <c:pt idx="24">
                  <c:v>27.381900000000002</c:v>
                </c:pt>
                <c:pt idx="25">
                  <c:v>27.178599999999999</c:v>
                </c:pt>
                <c:pt idx="26">
                  <c:v>26.880299999999998</c:v>
                </c:pt>
                <c:pt idx="27">
                  <c:v>27.974599999999999</c:v>
                </c:pt>
                <c:pt idx="28">
                  <c:v>27.630099999999999</c:v>
                </c:pt>
                <c:pt idx="29">
                  <c:v>27.857099999999999</c:v>
                </c:pt>
                <c:pt idx="30">
                  <c:v>27.469000000000001</c:v>
                </c:pt>
                <c:pt idx="31">
                  <c:v>27.393799999999999</c:v>
                </c:pt>
                <c:pt idx="32">
                  <c:v>26.934999999999999</c:v>
                </c:pt>
                <c:pt idx="33">
                  <c:v>26.4878</c:v>
                </c:pt>
                <c:pt idx="34">
                  <c:v>25.501000000000001</c:v>
                </c:pt>
                <c:pt idx="35">
                  <c:v>23.330400000000001</c:v>
                </c:pt>
                <c:pt idx="36">
                  <c:v>23.246099999999998</c:v>
                </c:pt>
                <c:pt idx="37">
                  <c:v>23.977599999999999</c:v>
                </c:pt>
                <c:pt idx="38">
                  <c:v>26.354700000000001</c:v>
                </c:pt>
                <c:pt idx="39">
                  <c:v>28.321999999999999</c:v>
                </c:pt>
                <c:pt idx="40">
                  <c:v>27.7728</c:v>
                </c:pt>
                <c:pt idx="41">
                  <c:v>27.292000000000002</c:v>
                </c:pt>
                <c:pt idx="42">
                  <c:v>27.959399999999999</c:v>
                </c:pt>
                <c:pt idx="43">
                  <c:v>28.224900000000002</c:v>
                </c:pt>
                <c:pt idx="44">
                  <c:v>28.389900000000001</c:v>
                </c:pt>
                <c:pt idx="45">
                  <c:v>28.712399999999999</c:v>
                </c:pt>
                <c:pt idx="46">
                  <c:v>28.614999999999998</c:v>
                </c:pt>
                <c:pt idx="47">
                  <c:v>28.475200000000001</c:v>
                </c:pt>
              </c:numCache>
            </c:numRef>
          </c:val>
          <c:smooth val="0"/>
          <c:extLst>
            <c:ext xmlns:c16="http://schemas.microsoft.com/office/drawing/2014/chart" uri="{C3380CC4-5D6E-409C-BE32-E72D297353CC}">
              <c16:uniqueId val="{00000011-27CD-4CBF-A155-C9B8DADABF0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7CD-4CBF-A155-C9B8DADABF0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172.34</c:v>
                </c:pt>
                <c:pt idx="1">
                  <c:v>172.44</c:v>
                </c:pt>
                <c:pt idx="2">
                  <c:v>172.41</c:v>
                </c:pt>
                <c:pt idx="3">
                  <c:v>171.46</c:v>
                </c:pt>
                <c:pt idx="4">
                  <c:v>171.64</c:v>
                </c:pt>
                <c:pt idx="5">
                  <c:v>170.06</c:v>
                </c:pt>
                <c:pt idx="6">
                  <c:v>169.61</c:v>
                </c:pt>
                <c:pt idx="7">
                  <c:v>169.35</c:v>
                </c:pt>
                <c:pt idx="8">
                  <c:v>169.35</c:v>
                </c:pt>
                <c:pt idx="9">
                  <c:v>168.62</c:v>
                </c:pt>
                <c:pt idx="10">
                  <c:v>168.51</c:v>
                </c:pt>
                <c:pt idx="11">
                  <c:v>169.19</c:v>
                </c:pt>
                <c:pt idx="12">
                  <c:v>169.32</c:v>
                </c:pt>
                <c:pt idx="13">
                  <c:v>164.55</c:v>
                </c:pt>
                <c:pt idx="14">
                  <c:v>168.07</c:v>
                </c:pt>
                <c:pt idx="15">
                  <c:v>161.77000000000001</c:v>
                </c:pt>
                <c:pt idx="16">
                  <c:v>165.97</c:v>
                </c:pt>
                <c:pt idx="17">
                  <c:v>164.81</c:v>
                </c:pt>
                <c:pt idx="18">
                  <c:v>167.16</c:v>
                </c:pt>
                <c:pt idx="19">
                  <c:v>166.5</c:v>
                </c:pt>
                <c:pt idx="20">
                  <c:v>169.37</c:v>
                </c:pt>
                <c:pt idx="21">
                  <c:v>168.33</c:v>
                </c:pt>
                <c:pt idx="22">
                  <c:v>168.26</c:v>
                </c:pt>
                <c:pt idx="23">
                  <c:v>165.65</c:v>
                </c:pt>
                <c:pt idx="24">
                  <c:v>166.24</c:v>
                </c:pt>
                <c:pt idx="25">
                  <c:v>169.71</c:v>
                </c:pt>
                <c:pt idx="26">
                  <c:v>167.1</c:v>
                </c:pt>
                <c:pt idx="27">
                  <c:v>167.97</c:v>
                </c:pt>
                <c:pt idx="28">
                  <c:v>167.38</c:v>
                </c:pt>
                <c:pt idx="29">
                  <c:v>168.38</c:v>
                </c:pt>
                <c:pt idx="30">
                  <c:v>167.22</c:v>
                </c:pt>
                <c:pt idx="31">
                  <c:v>169.08</c:v>
                </c:pt>
                <c:pt idx="32">
                  <c:v>167.63</c:v>
                </c:pt>
                <c:pt idx="33">
                  <c:v>168.76</c:v>
                </c:pt>
                <c:pt idx="34">
                  <c:v>169.29</c:v>
                </c:pt>
                <c:pt idx="35">
                  <c:v>169.91</c:v>
                </c:pt>
                <c:pt idx="36">
                  <c:v>169.35</c:v>
                </c:pt>
                <c:pt idx="37">
                  <c:v>167.53</c:v>
                </c:pt>
                <c:pt idx="38">
                  <c:v>164.55</c:v>
                </c:pt>
                <c:pt idx="39">
                  <c:v>161.47</c:v>
                </c:pt>
                <c:pt idx="40">
                  <c:v>168.16</c:v>
                </c:pt>
                <c:pt idx="41">
                  <c:v>170.55</c:v>
                </c:pt>
                <c:pt idx="42">
                  <c:v>167.78</c:v>
                </c:pt>
                <c:pt idx="43">
                  <c:v>169.84</c:v>
                </c:pt>
                <c:pt idx="44">
                  <c:v>169.37</c:v>
                </c:pt>
                <c:pt idx="45">
                  <c:v>169.48</c:v>
                </c:pt>
                <c:pt idx="46">
                  <c:v>169.77</c:v>
                </c:pt>
                <c:pt idx="47">
                  <c:v>169.75</c:v>
                </c:pt>
              </c:numCache>
            </c:numRef>
          </c:val>
          <c:smooth val="0"/>
          <c:extLst>
            <c:ext xmlns:c16="http://schemas.microsoft.com/office/drawing/2014/chart" uri="{C3380CC4-5D6E-409C-BE32-E72D297353CC}">
              <c16:uniqueId val="{00000013-27CD-4CBF-A155-C9B8DADABF0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7CD-4CBF-A155-C9B8DADABF0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32.059240000000003</c:v>
                </c:pt>
                <c:pt idx="1">
                  <c:v>32.585929999999998</c:v>
                </c:pt>
                <c:pt idx="2">
                  <c:v>33.153390000000002</c:v>
                </c:pt>
                <c:pt idx="3">
                  <c:v>32.620159999999998</c:v>
                </c:pt>
                <c:pt idx="4">
                  <c:v>32.928559999999997</c:v>
                </c:pt>
                <c:pt idx="5">
                  <c:v>33.028350000000003</c:v>
                </c:pt>
                <c:pt idx="6">
                  <c:v>33.257620000000003</c:v>
                </c:pt>
                <c:pt idx="7">
                  <c:v>32.575760000000002</c:v>
                </c:pt>
                <c:pt idx="8">
                  <c:v>31.439489999999999</c:v>
                </c:pt>
                <c:pt idx="9">
                  <c:v>31.609159999999999</c:v>
                </c:pt>
                <c:pt idx="10">
                  <c:v>31.547409999999999</c:v>
                </c:pt>
                <c:pt idx="11">
                  <c:v>31.459499999999998</c:v>
                </c:pt>
                <c:pt idx="12">
                  <c:v>31.07507</c:v>
                </c:pt>
                <c:pt idx="13">
                  <c:v>29.850739999999998</c:v>
                </c:pt>
                <c:pt idx="14">
                  <c:v>30.670400000000001</c:v>
                </c:pt>
                <c:pt idx="15">
                  <c:v>31.253240000000002</c:v>
                </c:pt>
                <c:pt idx="16">
                  <c:v>32.612459999999999</c:v>
                </c:pt>
                <c:pt idx="17">
                  <c:v>34.433399999999999</c:v>
                </c:pt>
                <c:pt idx="18">
                  <c:v>33.804029999999997</c:v>
                </c:pt>
                <c:pt idx="19">
                  <c:v>34.631279999999997</c:v>
                </c:pt>
                <c:pt idx="20">
                  <c:v>34.916699999999999</c:v>
                </c:pt>
                <c:pt idx="21">
                  <c:v>34.824680000000001</c:v>
                </c:pt>
                <c:pt idx="22">
                  <c:v>35.91507</c:v>
                </c:pt>
                <c:pt idx="23">
                  <c:v>35.970860000000002</c:v>
                </c:pt>
                <c:pt idx="24">
                  <c:v>35.894930000000002</c:v>
                </c:pt>
                <c:pt idx="25">
                  <c:v>34.877830000000003</c:v>
                </c:pt>
                <c:pt idx="26">
                  <c:v>33.767409999999998</c:v>
                </c:pt>
                <c:pt idx="27">
                  <c:v>35.858429999999998</c:v>
                </c:pt>
                <c:pt idx="28">
                  <c:v>36.528329999999997</c:v>
                </c:pt>
                <c:pt idx="29">
                  <c:v>36.800609999999999</c:v>
                </c:pt>
                <c:pt idx="30">
                  <c:v>36.600250000000003</c:v>
                </c:pt>
                <c:pt idx="31">
                  <c:v>37.333770000000001</c:v>
                </c:pt>
                <c:pt idx="32">
                  <c:v>36.329340000000002</c:v>
                </c:pt>
                <c:pt idx="33">
                  <c:v>35.977249999999998</c:v>
                </c:pt>
                <c:pt idx="34">
                  <c:v>34.621769999999998</c:v>
                </c:pt>
                <c:pt idx="35">
                  <c:v>34.864150000000002</c:v>
                </c:pt>
                <c:pt idx="36">
                  <c:v>33.719520000000003</c:v>
                </c:pt>
                <c:pt idx="37">
                  <c:v>31.85519</c:v>
                </c:pt>
                <c:pt idx="38">
                  <c:v>32.622579999999999</c:v>
                </c:pt>
                <c:pt idx="39">
                  <c:v>33.700749999999999</c:v>
                </c:pt>
                <c:pt idx="40">
                  <c:v>34.439819999999997</c:v>
                </c:pt>
                <c:pt idx="41">
                  <c:v>34.860570000000003</c:v>
                </c:pt>
                <c:pt idx="42">
                  <c:v>36.569749999999999</c:v>
                </c:pt>
                <c:pt idx="43">
                  <c:v>37.405670000000001</c:v>
                </c:pt>
                <c:pt idx="44">
                  <c:v>38.293149999999997</c:v>
                </c:pt>
                <c:pt idx="45">
                  <c:v>39.611069999999998</c:v>
                </c:pt>
                <c:pt idx="46">
                  <c:v>38.773119999999999</c:v>
                </c:pt>
                <c:pt idx="47">
                  <c:v>39.46161</c:v>
                </c:pt>
              </c:numCache>
            </c:numRef>
          </c:val>
          <c:smooth val="0"/>
          <c:extLst>
            <c:ext xmlns:c16="http://schemas.microsoft.com/office/drawing/2014/chart" uri="{C3380CC4-5D6E-409C-BE32-E72D297353CC}">
              <c16:uniqueId val="{00000015-27CD-4CBF-A155-C9B8DADABF0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33.942369999999997</c:v>
                </c:pt>
                <c:pt idx="1">
                  <c:v>33.805489999999999</c:v>
                </c:pt>
                <c:pt idx="2">
                  <c:v>33.647399999999998</c:v>
                </c:pt>
                <c:pt idx="3">
                  <c:v>33.920009999999998</c:v>
                </c:pt>
                <c:pt idx="4">
                  <c:v>34.624690000000001</c:v>
                </c:pt>
                <c:pt idx="5">
                  <c:v>34.57179</c:v>
                </c:pt>
                <c:pt idx="6">
                  <c:v>33.661839999999998</c:v>
                </c:pt>
                <c:pt idx="7">
                  <c:v>33.63579</c:v>
                </c:pt>
                <c:pt idx="8">
                  <c:v>32.6828</c:v>
                </c:pt>
                <c:pt idx="9">
                  <c:v>32.30265</c:v>
                </c:pt>
                <c:pt idx="10">
                  <c:v>32.204230000000003</c:v>
                </c:pt>
                <c:pt idx="11">
                  <c:v>32.474240000000002</c:v>
                </c:pt>
                <c:pt idx="12">
                  <c:v>33.959049999999998</c:v>
                </c:pt>
                <c:pt idx="13">
                  <c:v>34.118450000000003</c:v>
                </c:pt>
                <c:pt idx="14">
                  <c:v>33.769410000000001</c:v>
                </c:pt>
                <c:pt idx="15">
                  <c:v>34.036140000000003</c:v>
                </c:pt>
                <c:pt idx="16">
                  <c:v>34.726300000000002</c:v>
                </c:pt>
                <c:pt idx="17">
                  <c:v>34.535989999999998</c:v>
                </c:pt>
                <c:pt idx="18">
                  <c:v>34.682839999999999</c:v>
                </c:pt>
                <c:pt idx="19">
                  <c:v>34.90249</c:v>
                </c:pt>
                <c:pt idx="20">
                  <c:v>34.139919999999996</c:v>
                </c:pt>
                <c:pt idx="21">
                  <c:v>34.030749999999998</c:v>
                </c:pt>
                <c:pt idx="22">
                  <c:v>34.438279999999999</c:v>
                </c:pt>
                <c:pt idx="23">
                  <c:v>33.453339999999997</c:v>
                </c:pt>
                <c:pt idx="24">
                  <c:v>32.172969999999999</c:v>
                </c:pt>
                <c:pt idx="25">
                  <c:v>33.259610000000002</c:v>
                </c:pt>
                <c:pt idx="26">
                  <c:v>33.798160000000003</c:v>
                </c:pt>
                <c:pt idx="27">
                  <c:v>34.401620000000001</c:v>
                </c:pt>
                <c:pt idx="28">
                  <c:v>34.515929999999997</c:v>
                </c:pt>
                <c:pt idx="29">
                  <c:v>34.754399999999997</c:v>
                </c:pt>
                <c:pt idx="30">
                  <c:v>34.222650000000002</c:v>
                </c:pt>
                <c:pt idx="31">
                  <c:v>32.778060000000004</c:v>
                </c:pt>
                <c:pt idx="32">
                  <c:v>32.420009999999998</c:v>
                </c:pt>
                <c:pt idx="33">
                  <c:v>32.502189999999999</c:v>
                </c:pt>
                <c:pt idx="34">
                  <c:v>32.142099999999999</c:v>
                </c:pt>
                <c:pt idx="35">
                  <c:v>29.323450000000001</c:v>
                </c:pt>
                <c:pt idx="36">
                  <c:v>29.415310000000002</c:v>
                </c:pt>
                <c:pt idx="37">
                  <c:v>29.439769999999999</c:v>
                </c:pt>
                <c:pt idx="38">
                  <c:v>30.622219999999999</c:v>
                </c:pt>
                <c:pt idx="39">
                  <c:v>30.568390000000001</c:v>
                </c:pt>
                <c:pt idx="40">
                  <c:v>30.33052</c:v>
                </c:pt>
                <c:pt idx="41">
                  <c:v>30.825410000000002</c:v>
                </c:pt>
                <c:pt idx="42">
                  <c:v>30.578279999999999</c:v>
                </c:pt>
                <c:pt idx="43">
                  <c:v>30.36589</c:v>
                </c:pt>
                <c:pt idx="44">
                  <c:v>30.67221</c:v>
                </c:pt>
                <c:pt idx="45">
                  <c:v>31.49372</c:v>
                </c:pt>
                <c:pt idx="46">
                  <c:v>31.077860000000001</c:v>
                </c:pt>
                <c:pt idx="47">
                  <c:v>31.28801</c:v>
                </c:pt>
              </c:numCache>
            </c:numRef>
          </c:val>
          <c:smooth val="0"/>
          <c:extLst>
            <c:ext xmlns:c16="http://schemas.microsoft.com/office/drawing/2014/chart" uri="{C3380CC4-5D6E-409C-BE32-E72D297353CC}">
              <c16:uniqueId val="{00000016-27CD-4CBF-A155-C9B8DADABF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FB8-497A-820E-3CD54D2535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191.7962</c:v>
                </c:pt>
                <c:pt idx="1">
                  <c:v>192.52869999999999</c:v>
                </c:pt>
                <c:pt idx="2">
                  <c:v>192.66</c:v>
                </c:pt>
                <c:pt idx="3">
                  <c:v>191.82759999999999</c:v>
                </c:pt>
                <c:pt idx="4">
                  <c:v>190.49270000000001</c:v>
                </c:pt>
                <c:pt idx="5">
                  <c:v>193.08779999999999</c:v>
                </c:pt>
                <c:pt idx="6">
                  <c:v>193.4425</c:v>
                </c:pt>
                <c:pt idx="7">
                  <c:v>193.05549999999999</c:v>
                </c:pt>
                <c:pt idx="8">
                  <c:v>192.77520000000001</c:v>
                </c:pt>
                <c:pt idx="9">
                  <c:v>191.97020000000001</c:v>
                </c:pt>
                <c:pt idx="10">
                  <c:v>191.40430000000001</c:v>
                </c:pt>
                <c:pt idx="11">
                  <c:v>193.33680000000001</c:v>
                </c:pt>
                <c:pt idx="12">
                  <c:v>193.22450000000001</c:v>
                </c:pt>
                <c:pt idx="13">
                  <c:v>192.41059999999999</c:v>
                </c:pt>
                <c:pt idx="14">
                  <c:v>182.06059999999999</c:v>
                </c:pt>
                <c:pt idx="15">
                  <c:v>189.00980000000001</c:v>
                </c:pt>
                <c:pt idx="16">
                  <c:v>192.21690000000001</c:v>
                </c:pt>
                <c:pt idx="17">
                  <c:v>190.56370000000001</c:v>
                </c:pt>
                <c:pt idx="18">
                  <c:v>191.32310000000001</c:v>
                </c:pt>
                <c:pt idx="19">
                  <c:v>191.10489999999999</c:v>
                </c:pt>
                <c:pt idx="20">
                  <c:v>190.77869999999999</c:v>
                </c:pt>
                <c:pt idx="21">
                  <c:v>188.3912</c:v>
                </c:pt>
                <c:pt idx="22">
                  <c:v>187.2533</c:v>
                </c:pt>
                <c:pt idx="23">
                  <c:v>188.15989999999999</c:v>
                </c:pt>
                <c:pt idx="24">
                  <c:v>186.6146</c:v>
                </c:pt>
                <c:pt idx="25">
                  <c:v>188.62530000000001</c:v>
                </c:pt>
                <c:pt idx="26">
                  <c:v>187.7116</c:v>
                </c:pt>
                <c:pt idx="27">
                  <c:v>188.40969999999999</c:v>
                </c:pt>
                <c:pt idx="28">
                  <c:v>186.93129999999999</c:v>
                </c:pt>
                <c:pt idx="29">
                  <c:v>188.47970000000001</c:v>
                </c:pt>
                <c:pt idx="30">
                  <c:v>190.11539999999999</c:v>
                </c:pt>
                <c:pt idx="31">
                  <c:v>190.1712</c:v>
                </c:pt>
                <c:pt idx="32">
                  <c:v>187.71950000000001</c:v>
                </c:pt>
                <c:pt idx="33">
                  <c:v>188.48480000000001</c:v>
                </c:pt>
                <c:pt idx="34">
                  <c:v>188.5069</c:v>
                </c:pt>
                <c:pt idx="35">
                  <c:v>137.67310000000001</c:v>
                </c:pt>
                <c:pt idx="36">
                  <c:v>63.480800000000002</c:v>
                </c:pt>
                <c:pt idx="37">
                  <c:v>58.828099999999999</c:v>
                </c:pt>
                <c:pt idx="38">
                  <c:v>58.715600000000002</c:v>
                </c:pt>
                <c:pt idx="39">
                  <c:v>58.705599999999997</c:v>
                </c:pt>
                <c:pt idx="40">
                  <c:v>60.3977</c:v>
                </c:pt>
                <c:pt idx="41">
                  <c:v>72.185500000000005</c:v>
                </c:pt>
                <c:pt idx="42">
                  <c:v>78.451599999999999</c:v>
                </c:pt>
                <c:pt idx="43">
                  <c:v>192.9323</c:v>
                </c:pt>
                <c:pt idx="44">
                  <c:v>193.85230000000001</c:v>
                </c:pt>
                <c:pt idx="45">
                  <c:v>192.96379999999999</c:v>
                </c:pt>
                <c:pt idx="46">
                  <c:v>189.48150000000001</c:v>
                </c:pt>
                <c:pt idx="47">
                  <c:v>189.04519999999999</c:v>
                </c:pt>
              </c:numCache>
            </c:numRef>
          </c:val>
          <c:smooth val="0"/>
          <c:extLst>
            <c:ext xmlns:c16="http://schemas.microsoft.com/office/drawing/2014/chart" uri="{C3380CC4-5D6E-409C-BE32-E72D297353CC}">
              <c16:uniqueId val="{00000001-9FB8-497A-820E-3CD54D2535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32.218899999999998</c:v>
                </c:pt>
                <c:pt idx="1">
                  <c:v>32.065300000000001</c:v>
                </c:pt>
                <c:pt idx="2">
                  <c:v>31.686199999999999</c:v>
                </c:pt>
                <c:pt idx="3">
                  <c:v>31.444099999999999</c:v>
                </c:pt>
                <c:pt idx="4">
                  <c:v>32.835299999999997</c:v>
                </c:pt>
                <c:pt idx="5">
                  <c:v>32.319000000000003</c:v>
                </c:pt>
                <c:pt idx="6">
                  <c:v>35.825499999999998</c:v>
                </c:pt>
                <c:pt idx="7">
                  <c:v>35.243099999999998</c:v>
                </c:pt>
                <c:pt idx="8">
                  <c:v>31.249300000000002</c:v>
                </c:pt>
                <c:pt idx="9">
                  <c:v>31.614000000000001</c:v>
                </c:pt>
                <c:pt idx="10">
                  <c:v>29.9832</c:v>
                </c:pt>
                <c:pt idx="11">
                  <c:v>29.053999999999998</c:v>
                </c:pt>
                <c:pt idx="12">
                  <c:v>27.859300000000001</c:v>
                </c:pt>
                <c:pt idx="13">
                  <c:v>26.249099999999999</c:v>
                </c:pt>
                <c:pt idx="14">
                  <c:v>25.812100000000001</c:v>
                </c:pt>
                <c:pt idx="15">
                  <c:v>25.539200000000001</c:v>
                </c:pt>
                <c:pt idx="16">
                  <c:v>26.418900000000001</c:v>
                </c:pt>
                <c:pt idx="17">
                  <c:v>27.605399999999999</c:v>
                </c:pt>
                <c:pt idx="18">
                  <c:v>27.572099999999999</c:v>
                </c:pt>
                <c:pt idx="19">
                  <c:v>26.7439</c:v>
                </c:pt>
                <c:pt idx="20">
                  <c:v>28.697900000000001</c:v>
                </c:pt>
                <c:pt idx="21">
                  <c:v>27.346</c:v>
                </c:pt>
                <c:pt idx="22">
                  <c:v>28.59</c:v>
                </c:pt>
                <c:pt idx="23">
                  <c:v>27.727599999999999</c:v>
                </c:pt>
                <c:pt idx="24">
                  <c:v>28.142099999999999</c:v>
                </c:pt>
                <c:pt idx="25">
                  <c:v>28.465299999999999</c:v>
                </c:pt>
                <c:pt idx="26">
                  <c:v>28.190300000000001</c:v>
                </c:pt>
                <c:pt idx="27">
                  <c:v>29.223600000000001</c:v>
                </c:pt>
                <c:pt idx="28">
                  <c:v>29.125900000000001</c:v>
                </c:pt>
                <c:pt idx="29">
                  <c:v>28.766300000000001</c:v>
                </c:pt>
                <c:pt idx="30">
                  <c:v>29.008299999999998</c:v>
                </c:pt>
                <c:pt idx="31">
                  <c:v>29.584800000000001</c:v>
                </c:pt>
                <c:pt idx="32">
                  <c:v>30.4117</c:v>
                </c:pt>
                <c:pt idx="33">
                  <c:v>29.456600000000002</c:v>
                </c:pt>
                <c:pt idx="34">
                  <c:v>28.073799999999999</c:v>
                </c:pt>
                <c:pt idx="35">
                  <c:v>27.5273</c:v>
                </c:pt>
                <c:pt idx="36">
                  <c:v>27.520700000000001</c:v>
                </c:pt>
                <c:pt idx="37">
                  <c:v>27.001200000000001</c:v>
                </c:pt>
                <c:pt idx="38">
                  <c:v>27.131599999999999</c:v>
                </c:pt>
                <c:pt idx="39">
                  <c:v>27.088000000000001</c:v>
                </c:pt>
                <c:pt idx="40">
                  <c:v>27.999600000000001</c:v>
                </c:pt>
                <c:pt idx="41">
                  <c:v>28.863600000000002</c:v>
                </c:pt>
                <c:pt idx="42">
                  <c:v>28.9163</c:v>
                </c:pt>
                <c:pt idx="43">
                  <c:v>28.5533</c:v>
                </c:pt>
                <c:pt idx="44">
                  <c:v>29.518999999999998</c:v>
                </c:pt>
                <c:pt idx="45">
                  <c:v>30.088200000000001</c:v>
                </c:pt>
                <c:pt idx="46">
                  <c:v>30.015499999999999</c:v>
                </c:pt>
                <c:pt idx="47">
                  <c:v>30.4726</c:v>
                </c:pt>
              </c:numCache>
            </c:numRef>
          </c:val>
          <c:smooth val="0"/>
          <c:extLst>
            <c:ext xmlns:c16="http://schemas.microsoft.com/office/drawing/2014/chart" uri="{C3380CC4-5D6E-409C-BE32-E72D297353CC}">
              <c16:uniqueId val="{00000002-9FB8-497A-820E-3CD54D2535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FB8-497A-820E-3CD54D2535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1.26719</c:v>
                </c:pt>
                <c:pt idx="1">
                  <c:v>1.2694300000000001</c:v>
                </c:pt>
                <c:pt idx="2">
                  <c:v>1.25915</c:v>
                </c:pt>
                <c:pt idx="3">
                  <c:v>1.2464599999999999</c:v>
                </c:pt>
                <c:pt idx="4">
                  <c:v>1.2580899999999999</c:v>
                </c:pt>
                <c:pt idx="5">
                  <c:v>1.25085</c:v>
                </c:pt>
                <c:pt idx="6">
                  <c:v>1.2039</c:v>
                </c:pt>
                <c:pt idx="7">
                  <c:v>1.2225999999999999</c:v>
                </c:pt>
                <c:pt idx="8">
                  <c:v>1.2609300000000001</c:v>
                </c:pt>
                <c:pt idx="9">
                  <c:v>1.3237300000000001</c:v>
                </c:pt>
                <c:pt idx="10">
                  <c:v>1.3701700000000001</c:v>
                </c:pt>
                <c:pt idx="11">
                  <c:v>1.38202</c:v>
                </c:pt>
                <c:pt idx="12">
                  <c:v>1.36568</c:v>
                </c:pt>
                <c:pt idx="13">
                  <c:v>1.5668</c:v>
                </c:pt>
                <c:pt idx="14">
                  <c:v>1.41751</c:v>
                </c:pt>
                <c:pt idx="15">
                  <c:v>1.38581</c:v>
                </c:pt>
                <c:pt idx="16">
                  <c:v>1.47014</c:v>
                </c:pt>
                <c:pt idx="17">
                  <c:v>1.48814</c:v>
                </c:pt>
                <c:pt idx="18">
                  <c:v>1.61266</c:v>
                </c:pt>
                <c:pt idx="19">
                  <c:v>1.5463100000000001</c:v>
                </c:pt>
                <c:pt idx="20">
                  <c:v>1.6739299999999999</c:v>
                </c:pt>
                <c:pt idx="21">
                  <c:v>1.62093</c:v>
                </c:pt>
                <c:pt idx="22">
                  <c:v>1.7222</c:v>
                </c:pt>
                <c:pt idx="23">
                  <c:v>1.77189</c:v>
                </c:pt>
                <c:pt idx="24">
                  <c:v>1.67849</c:v>
                </c:pt>
                <c:pt idx="25">
                  <c:v>1.6825699999999999</c:v>
                </c:pt>
                <c:pt idx="26">
                  <c:v>1.67883</c:v>
                </c:pt>
                <c:pt idx="27">
                  <c:v>1.74797</c:v>
                </c:pt>
                <c:pt idx="28">
                  <c:v>1.7256800000000001</c:v>
                </c:pt>
                <c:pt idx="29">
                  <c:v>1.7237499999999999</c:v>
                </c:pt>
                <c:pt idx="30">
                  <c:v>1.79294</c:v>
                </c:pt>
                <c:pt idx="31">
                  <c:v>1.7438</c:v>
                </c:pt>
                <c:pt idx="32">
                  <c:v>1.7509699999999999</c:v>
                </c:pt>
                <c:pt idx="33">
                  <c:v>1.73092</c:v>
                </c:pt>
                <c:pt idx="34">
                  <c:v>1.83463</c:v>
                </c:pt>
                <c:pt idx="35">
                  <c:v>1.8393200000000001</c:v>
                </c:pt>
                <c:pt idx="36">
                  <c:v>1.7341599999999999</c:v>
                </c:pt>
                <c:pt idx="37">
                  <c:v>1.77013</c:v>
                </c:pt>
                <c:pt idx="38">
                  <c:v>1.67553</c:v>
                </c:pt>
                <c:pt idx="39">
                  <c:v>1.7573300000000001</c:v>
                </c:pt>
                <c:pt idx="40">
                  <c:v>1.76393</c:v>
                </c:pt>
                <c:pt idx="41">
                  <c:v>1.8816600000000001</c:v>
                </c:pt>
                <c:pt idx="42">
                  <c:v>1.70679</c:v>
                </c:pt>
                <c:pt idx="43">
                  <c:v>1.6661600000000001</c:v>
                </c:pt>
                <c:pt idx="44">
                  <c:v>1.6284000000000001</c:v>
                </c:pt>
                <c:pt idx="45">
                  <c:v>1.7817000000000001</c:v>
                </c:pt>
                <c:pt idx="46">
                  <c:v>1.8303799999999999</c:v>
                </c:pt>
                <c:pt idx="47">
                  <c:v>1.8331900000000001</c:v>
                </c:pt>
              </c:numCache>
            </c:numRef>
          </c:val>
          <c:smooth val="0"/>
          <c:extLst>
            <c:ext xmlns:c16="http://schemas.microsoft.com/office/drawing/2014/chart" uri="{C3380CC4-5D6E-409C-BE32-E72D297353CC}">
              <c16:uniqueId val="{00000004-9FB8-497A-820E-3CD54D2535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FB8-497A-820E-3CD54D2535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2.2000000000000002</c:v>
                </c:pt>
                <c:pt idx="2">
                  <c:v>2.4</c:v>
                </c:pt>
                <c:pt idx="3">
                  <c:v>2.2999999999999998</c:v>
                </c:pt>
                <c:pt idx="4">
                  <c:v>2.4</c:v>
                </c:pt>
                <c:pt idx="5">
                  <c:v>2.2999999999999998</c:v>
                </c:pt>
                <c:pt idx="6">
                  <c:v>2.4</c:v>
                </c:pt>
                <c:pt idx="7">
                  <c:v>2.4</c:v>
                </c:pt>
                <c:pt idx="8">
                  <c:v>2.39</c:v>
                </c:pt>
                <c:pt idx="9">
                  <c:v>2.4</c:v>
                </c:pt>
                <c:pt idx="10">
                  <c:v>2.2999999999999998</c:v>
                </c:pt>
                <c:pt idx="11">
                  <c:v>2.5</c:v>
                </c:pt>
                <c:pt idx="12">
                  <c:v>2.2999999999999998</c:v>
                </c:pt>
                <c:pt idx="13">
                  <c:v>2.4</c:v>
                </c:pt>
                <c:pt idx="14">
                  <c:v>2.2000000000000002</c:v>
                </c:pt>
                <c:pt idx="15">
                  <c:v>2.4</c:v>
                </c:pt>
                <c:pt idx="16">
                  <c:v>2.2999999999999998</c:v>
                </c:pt>
                <c:pt idx="17">
                  <c:v>2.2999999999999998</c:v>
                </c:pt>
                <c:pt idx="18">
                  <c:v>1.7</c:v>
                </c:pt>
                <c:pt idx="19">
                  <c:v>1.9</c:v>
                </c:pt>
                <c:pt idx="20">
                  <c:v>2.4</c:v>
                </c:pt>
                <c:pt idx="21">
                  <c:v>2.4</c:v>
                </c:pt>
                <c:pt idx="22">
                  <c:v>2.4</c:v>
                </c:pt>
                <c:pt idx="23">
                  <c:v>2.5</c:v>
                </c:pt>
                <c:pt idx="24">
                  <c:v>2.6</c:v>
                </c:pt>
                <c:pt idx="25">
                  <c:v>2.4</c:v>
                </c:pt>
                <c:pt idx="26">
                  <c:v>2.6</c:v>
                </c:pt>
                <c:pt idx="27">
                  <c:v>2.4</c:v>
                </c:pt>
                <c:pt idx="28">
                  <c:v>2.2999999999999998</c:v>
                </c:pt>
                <c:pt idx="29">
                  <c:v>2.4</c:v>
                </c:pt>
                <c:pt idx="30">
                  <c:v>2.4</c:v>
                </c:pt>
                <c:pt idx="31">
                  <c:v>2.5</c:v>
                </c:pt>
                <c:pt idx="32">
                  <c:v>2.4</c:v>
                </c:pt>
                <c:pt idx="33">
                  <c:v>2.5</c:v>
                </c:pt>
                <c:pt idx="34">
                  <c:v>2.5</c:v>
                </c:pt>
                <c:pt idx="35">
                  <c:v>2.6</c:v>
                </c:pt>
                <c:pt idx="36">
                  <c:v>2.5</c:v>
                </c:pt>
                <c:pt idx="37">
                  <c:v>2.5</c:v>
                </c:pt>
                <c:pt idx="38">
                  <c:v>2.6</c:v>
                </c:pt>
                <c:pt idx="39">
                  <c:v>2.4</c:v>
                </c:pt>
                <c:pt idx="40">
                  <c:v>2.6</c:v>
                </c:pt>
                <c:pt idx="41">
                  <c:v>2.6</c:v>
                </c:pt>
                <c:pt idx="42">
                  <c:v>2.4</c:v>
                </c:pt>
                <c:pt idx="43">
                  <c:v>2.5</c:v>
                </c:pt>
                <c:pt idx="44">
                  <c:v>2.4</c:v>
                </c:pt>
                <c:pt idx="45">
                  <c:v>2.4</c:v>
                </c:pt>
                <c:pt idx="46">
                  <c:v>2.5</c:v>
                </c:pt>
                <c:pt idx="47">
                  <c:v>2.4</c:v>
                </c:pt>
              </c:numCache>
            </c:numRef>
          </c:val>
          <c:smooth val="0"/>
          <c:extLst>
            <c:ext xmlns:c16="http://schemas.microsoft.com/office/drawing/2014/chart" uri="{C3380CC4-5D6E-409C-BE32-E72D297353CC}">
              <c16:uniqueId val="{00000006-9FB8-497A-820E-3CD54D2535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FB8-497A-820E-3CD54D2535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69.825230000000005</c:v>
                </c:pt>
                <c:pt idx="1">
                  <c:v>69.703149999999994</c:v>
                </c:pt>
                <c:pt idx="2">
                  <c:v>69.772490000000005</c:v>
                </c:pt>
                <c:pt idx="3">
                  <c:v>69.778769999999994</c:v>
                </c:pt>
                <c:pt idx="4">
                  <c:v>69.298410000000004</c:v>
                </c:pt>
                <c:pt idx="5">
                  <c:v>69.330209999999994</c:v>
                </c:pt>
                <c:pt idx="6">
                  <c:v>69.760710000000003</c:v>
                </c:pt>
                <c:pt idx="7">
                  <c:v>69.895330000000001</c:v>
                </c:pt>
                <c:pt idx="8">
                  <c:v>69.888159999999999</c:v>
                </c:pt>
                <c:pt idx="9">
                  <c:v>69.153350000000003</c:v>
                </c:pt>
                <c:pt idx="10">
                  <c:v>69.034480000000002</c:v>
                </c:pt>
                <c:pt idx="11">
                  <c:v>68.985050000000001</c:v>
                </c:pt>
                <c:pt idx="12">
                  <c:v>68.495760000000004</c:v>
                </c:pt>
                <c:pt idx="13">
                  <c:v>67.739769999999993</c:v>
                </c:pt>
                <c:pt idx="14">
                  <c:v>67.766369999999995</c:v>
                </c:pt>
                <c:pt idx="15">
                  <c:v>67.981719999999996</c:v>
                </c:pt>
                <c:pt idx="16">
                  <c:v>68.326970000000003</c:v>
                </c:pt>
                <c:pt idx="17">
                  <c:v>68.00376</c:v>
                </c:pt>
                <c:pt idx="18">
                  <c:v>67.598659999999995</c:v>
                </c:pt>
                <c:pt idx="19">
                  <c:v>67.14958</c:v>
                </c:pt>
                <c:pt idx="20">
                  <c:v>67.248069999999998</c:v>
                </c:pt>
                <c:pt idx="21">
                  <c:v>66.680059999999997</c:v>
                </c:pt>
                <c:pt idx="22">
                  <c:v>67.679220000000001</c:v>
                </c:pt>
                <c:pt idx="23">
                  <c:v>68.416489999999996</c:v>
                </c:pt>
                <c:pt idx="24">
                  <c:v>68.43826</c:v>
                </c:pt>
                <c:pt idx="25">
                  <c:v>68.714770000000001</c:v>
                </c:pt>
                <c:pt idx="26">
                  <c:v>69.077460000000002</c:v>
                </c:pt>
                <c:pt idx="27">
                  <c:v>68.891319999999993</c:v>
                </c:pt>
                <c:pt idx="28">
                  <c:v>68.805059999999997</c:v>
                </c:pt>
                <c:pt idx="29">
                  <c:v>68.956069999999997</c:v>
                </c:pt>
                <c:pt idx="30">
                  <c:v>69.101529999999997</c:v>
                </c:pt>
                <c:pt idx="31">
                  <c:v>67.706919999999997</c:v>
                </c:pt>
                <c:pt idx="32">
                  <c:v>68.122969999999995</c:v>
                </c:pt>
                <c:pt idx="33">
                  <c:v>68.819540000000003</c:v>
                </c:pt>
                <c:pt idx="34">
                  <c:v>68.456280000000007</c:v>
                </c:pt>
                <c:pt idx="35">
                  <c:v>54.702109999999998</c:v>
                </c:pt>
                <c:pt idx="36">
                  <c:v>32.88991</c:v>
                </c:pt>
                <c:pt idx="37">
                  <c:v>32.594630000000002</c:v>
                </c:pt>
                <c:pt idx="38">
                  <c:v>32.62406</c:v>
                </c:pt>
                <c:pt idx="39">
                  <c:v>32.697330000000001</c:v>
                </c:pt>
                <c:pt idx="40">
                  <c:v>32.807630000000003</c:v>
                </c:pt>
                <c:pt idx="41">
                  <c:v>32.592660000000002</c:v>
                </c:pt>
                <c:pt idx="42">
                  <c:v>32.415239999999997</c:v>
                </c:pt>
                <c:pt idx="43">
                  <c:v>40.007269999999998</c:v>
                </c:pt>
                <c:pt idx="44">
                  <c:v>54.262180000000001</c:v>
                </c:pt>
                <c:pt idx="45">
                  <c:v>66.012439999999998</c:v>
                </c:pt>
                <c:pt idx="46">
                  <c:v>50.897550000000003</c:v>
                </c:pt>
                <c:pt idx="47">
                  <c:v>46.579560000000001</c:v>
                </c:pt>
              </c:numCache>
            </c:numRef>
          </c:val>
          <c:smooth val="0"/>
          <c:extLst>
            <c:ext xmlns:c16="http://schemas.microsoft.com/office/drawing/2014/chart" uri="{C3380CC4-5D6E-409C-BE32-E72D297353CC}">
              <c16:uniqueId val="{00000008-9FB8-497A-820E-3CD54D2535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FB8-497A-820E-3CD54D2535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18.2</c:v>
                </c:pt>
                <c:pt idx="14">
                  <c:v>18.2</c:v>
                </c:pt>
                <c:pt idx="15">
                  <c:v>18.2</c:v>
                </c:pt>
                <c:pt idx="16">
                  <c:v>18.2</c:v>
                </c:pt>
                <c:pt idx="17">
                  <c:v>18.2</c:v>
                </c:pt>
                <c:pt idx="18">
                  <c:v>18.2</c:v>
                </c:pt>
                <c:pt idx="19">
                  <c:v>18.2</c:v>
                </c:pt>
                <c:pt idx="20">
                  <c:v>18.2</c:v>
                </c:pt>
                <c:pt idx="21">
                  <c:v>18.2</c:v>
                </c:pt>
                <c:pt idx="22">
                  <c:v>18.2</c:v>
                </c:pt>
                <c:pt idx="23">
                  <c:v>18.2</c:v>
                </c:pt>
                <c:pt idx="24">
                  <c:v>18.2</c:v>
                </c:pt>
                <c:pt idx="25">
                  <c:v>18.2</c:v>
                </c:pt>
                <c:pt idx="26">
                  <c:v>18.2</c:v>
                </c:pt>
                <c:pt idx="27">
                  <c:v>18.2</c:v>
                </c:pt>
                <c:pt idx="28">
                  <c:v>18.2</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numCache>
            </c:numRef>
          </c:val>
          <c:smooth val="0"/>
          <c:extLst>
            <c:ext xmlns:c16="http://schemas.microsoft.com/office/drawing/2014/chart" uri="{C3380CC4-5D6E-409C-BE32-E72D297353CC}">
              <c16:uniqueId val="{0000000A-9FB8-497A-820E-3CD54D2535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FB8-497A-820E-3CD54D2535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FB8-497A-820E-3CD54D2535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FB8-497A-820E-3CD54D2535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16.343150000000001</c:v>
                </c:pt>
                <c:pt idx="1">
                  <c:v>16.223890000000001</c:v>
                </c:pt>
                <c:pt idx="2">
                  <c:v>16.446439999999999</c:v>
                </c:pt>
                <c:pt idx="3">
                  <c:v>16.316690000000001</c:v>
                </c:pt>
                <c:pt idx="4">
                  <c:v>16.107140000000001</c:v>
                </c:pt>
                <c:pt idx="5">
                  <c:v>13.1854</c:v>
                </c:pt>
                <c:pt idx="6">
                  <c:v>10.9756</c:v>
                </c:pt>
                <c:pt idx="7">
                  <c:v>11.16032</c:v>
                </c:pt>
                <c:pt idx="8">
                  <c:v>11.210889999999999</c:v>
                </c:pt>
                <c:pt idx="9">
                  <c:v>10.712619999999999</c:v>
                </c:pt>
                <c:pt idx="10">
                  <c:v>11.086410000000001</c:v>
                </c:pt>
                <c:pt idx="11">
                  <c:v>11.13368</c:v>
                </c:pt>
                <c:pt idx="12">
                  <c:v>10.991070000000001</c:v>
                </c:pt>
                <c:pt idx="13">
                  <c:v>10.93449</c:v>
                </c:pt>
                <c:pt idx="14">
                  <c:v>10.93774</c:v>
                </c:pt>
                <c:pt idx="15">
                  <c:v>11.01371</c:v>
                </c:pt>
                <c:pt idx="16">
                  <c:v>10.97716</c:v>
                </c:pt>
                <c:pt idx="17">
                  <c:v>11.229100000000001</c:v>
                </c:pt>
                <c:pt idx="18">
                  <c:v>11.529260000000001</c:v>
                </c:pt>
                <c:pt idx="19">
                  <c:v>11.27637</c:v>
                </c:pt>
                <c:pt idx="20">
                  <c:v>11.50179</c:v>
                </c:pt>
                <c:pt idx="21">
                  <c:v>11.139390000000001</c:v>
                </c:pt>
                <c:pt idx="22">
                  <c:v>11.27768</c:v>
                </c:pt>
                <c:pt idx="23">
                  <c:v>11.53276</c:v>
                </c:pt>
                <c:pt idx="24">
                  <c:v>11.87942</c:v>
                </c:pt>
                <c:pt idx="25">
                  <c:v>11.894539999999999</c:v>
                </c:pt>
                <c:pt idx="26">
                  <c:v>11.81809</c:v>
                </c:pt>
                <c:pt idx="27">
                  <c:v>11.913180000000001</c:v>
                </c:pt>
                <c:pt idx="28">
                  <c:v>11.720660000000001</c:v>
                </c:pt>
                <c:pt idx="29">
                  <c:v>11.664199999999999</c:v>
                </c:pt>
                <c:pt idx="30">
                  <c:v>11.73095</c:v>
                </c:pt>
                <c:pt idx="31">
                  <c:v>11.93028</c:v>
                </c:pt>
                <c:pt idx="32">
                  <c:v>11.786960000000001</c:v>
                </c:pt>
                <c:pt idx="33">
                  <c:v>11.77506</c:v>
                </c:pt>
                <c:pt idx="34">
                  <c:v>11.80556</c:v>
                </c:pt>
                <c:pt idx="35">
                  <c:v>12.15644</c:v>
                </c:pt>
                <c:pt idx="36">
                  <c:v>12.07405</c:v>
                </c:pt>
                <c:pt idx="37">
                  <c:v>12.137829999999999</c:v>
                </c:pt>
                <c:pt idx="38">
                  <c:v>12.165559999999999</c:v>
                </c:pt>
                <c:pt idx="39">
                  <c:v>12.147690000000001</c:v>
                </c:pt>
                <c:pt idx="40">
                  <c:v>12.19298</c:v>
                </c:pt>
                <c:pt idx="41">
                  <c:v>12.05284</c:v>
                </c:pt>
                <c:pt idx="42">
                  <c:v>12.24067</c:v>
                </c:pt>
                <c:pt idx="43">
                  <c:v>12.214180000000001</c:v>
                </c:pt>
                <c:pt idx="44">
                  <c:v>11.83897</c:v>
                </c:pt>
                <c:pt idx="45">
                  <c:v>12.136240000000001</c:v>
                </c:pt>
                <c:pt idx="46">
                  <c:v>12.153230000000001</c:v>
                </c:pt>
                <c:pt idx="47">
                  <c:v>12.32202</c:v>
                </c:pt>
              </c:numCache>
            </c:numRef>
          </c:val>
          <c:smooth val="0"/>
          <c:extLst>
            <c:ext xmlns:c16="http://schemas.microsoft.com/office/drawing/2014/chart" uri="{C3380CC4-5D6E-409C-BE32-E72D297353CC}">
              <c16:uniqueId val="{0000000E-9FB8-497A-820E-3CD54D2535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FB8-497A-820E-3CD54D2535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3.2434699999999999</c:v>
                </c:pt>
                <c:pt idx="1">
                  <c:v>3.16465</c:v>
                </c:pt>
                <c:pt idx="2">
                  <c:v>3.0789</c:v>
                </c:pt>
                <c:pt idx="3">
                  <c:v>3.1324900000000002</c:v>
                </c:pt>
                <c:pt idx="4">
                  <c:v>3.0901100000000001</c:v>
                </c:pt>
                <c:pt idx="5">
                  <c:v>3.0302899999999999</c:v>
                </c:pt>
                <c:pt idx="6">
                  <c:v>2.9529899999999998</c:v>
                </c:pt>
                <c:pt idx="7">
                  <c:v>2.9504999999999999</c:v>
                </c:pt>
                <c:pt idx="8">
                  <c:v>2.90808</c:v>
                </c:pt>
                <c:pt idx="9">
                  <c:v>2.8725499999999999</c:v>
                </c:pt>
                <c:pt idx="10">
                  <c:v>2.9194300000000002</c:v>
                </c:pt>
                <c:pt idx="11">
                  <c:v>3.1095199999999998</c:v>
                </c:pt>
                <c:pt idx="12">
                  <c:v>3.1168900000000002</c:v>
                </c:pt>
                <c:pt idx="13">
                  <c:v>3.6862300000000001</c:v>
                </c:pt>
                <c:pt idx="14">
                  <c:v>3.9195199999999999</c:v>
                </c:pt>
                <c:pt idx="15">
                  <c:v>3.7776700000000001</c:v>
                </c:pt>
                <c:pt idx="16">
                  <c:v>3.9147599999999998</c:v>
                </c:pt>
                <c:pt idx="17">
                  <c:v>4.1973200000000004</c:v>
                </c:pt>
                <c:pt idx="18">
                  <c:v>4.4055</c:v>
                </c:pt>
                <c:pt idx="19">
                  <c:v>4.4651500000000004</c:v>
                </c:pt>
                <c:pt idx="20">
                  <c:v>4.5327400000000004</c:v>
                </c:pt>
                <c:pt idx="21">
                  <c:v>4.5649699999999998</c:v>
                </c:pt>
                <c:pt idx="22">
                  <c:v>4.5217400000000003</c:v>
                </c:pt>
                <c:pt idx="23">
                  <c:v>4.5552299999999999</c:v>
                </c:pt>
                <c:pt idx="24">
                  <c:v>4.48665</c:v>
                </c:pt>
                <c:pt idx="25">
                  <c:v>4.6318299999999999</c:v>
                </c:pt>
                <c:pt idx="26">
                  <c:v>4.8757799999999998</c:v>
                </c:pt>
                <c:pt idx="27">
                  <c:v>4.8554599999999999</c:v>
                </c:pt>
                <c:pt idx="28">
                  <c:v>4.8749700000000002</c:v>
                </c:pt>
                <c:pt idx="29">
                  <c:v>4.6745200000000002</c:v>
                </c:pt>
                <c:pt idx="30">
                  <c:v>4.72173</c:v>
                </c:pt>
                <c:pt idx="31">
                  <c:v>4.9491100000000001</c:v>
                </c:pt>
                <c:pt idx="32">
                  <c:v>4.97072</c:v>
                </c:pt>
                <c:pt idx="33">
                  <c:v>4.9569700000000001</c:v>
                </c:pt>
                <c:pt idx="34">
                  <c:v>4.9336200000000003</c:v>
                </c:pt>
                <c:pt idx="35">
                  <c:v>4.8689200000000001</c:v>
                </c:pt>
                <c:pt idx="36">
                  <c:v>4.899</c:v>
                </c:pt>
                <c:pt idx="37">
                  <c:v>4.8146500000000003</c:v>
                </c:pt>
                <c:pt idx="38">
                  <c:v>4.7587999999999999</c:v>
                </c:pt>
                <c:pt idx="39">
                  <c:v>4.9130799999999999</c:v>
                </c:pt>
                <c:pt idx="40">
                  <c:v>5.0223399999999998</c:v>
                </c:pt>
                <c:pt idx="41">
                  <c:v>4.8044399999999996</c:v>
                </c:pt>
                <c:pt idx="42">
                  <c:v>4.8196099999999999</c:v>
                </c:pt>
                <c:pt idx="43">
                  <c:v>4.8908399999999999</c:v>
                </c:pt>
                <c:pt idx="44">
                  <c:v>4.867</c:v>
                </c:pt>
                <c:pt idx="45">
                  <c:v>5.3595499999999996</c:v>
                </c:pt>
                <c:pt idx="46">
                  <c:v>5.2739000000000003</c:v>
                </c:pt>
                <c:pt idx="47">
                  <c:v>5.3532900000000003</c:v>
                </c:pt>
              </c:numCache>
            </c:numRef>
          </c:val>
          <c:smooth val="0"/>
          <c:extLst>
            <c:ext xmlns:c16="http://schemas.microsoft.com/office/drawing/2014/chart" uri="{C3380CC4-5D6E-409C-BE32-E72D297353CC}">
              <c16:uniqueId val="{00000010-9FB8-497A-820E-3CD54D2535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FB8-497A-820E-3CD54D2535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6.2359999999999998</c:v>
                </c:pt>
                <c:pt idx="1">
                  <c:v>6.21</c:v>
                </c:pt>
                <c:pt idx="2">
                  <c:v>6.2309999999999999</c:v>
                </c:pt>
                <c:pt idx="3">
                  <c:v>6.3250000000000002</c:v>
                </c:pt>
                <c:pt idx="4">
                  <c:v>6.2149999999999999</c:v>
                </c:pt>
                <c:pt idx="5">
                  <c:v>6.5410000000000004</c:v>
                </c:pt>
                <c:pt idx="6">
                  <c:v>6.5229999999999997</c:v>
                </c:pt>
                <c:pt idx="7">
                  <c:v>6.3209999999999997</c:v>
                </c:pt>
                <c:pt idx="8">
                  <c:v>6.3250000000000002</c:v>
                </c:pt>
                <c:pt idx="9">
                  <c:v>6.3259999999999996</c:v>
                </c:pt>
                <c:pt idx="10">
                  <c:v>6.5209999999999999</c:v>
                </c:pt>
                <c:pt idx="11">
                  <c:v>6.234</c:v>
                </c:pt>
                <c:pt idx="12">
                  <c:v>6.2359999999999998</c:v>
                </c:pt>
                <c:pt idx="13">
                  <c:v>6.21</c:v>
                </c:pt>
                <c:pt idx="14">
                  <c:v>6.2309999999999999</c:v>
                </c:pt>
                <c:pt idx="15">
                  <c:v>6.3250000000000002</c:v>
                </c:pt>
                <c:pt idx="16">
                  <c:v>6.2149999999999999</c:v>
                </c:pt>
                <c:pt idx="17">
                  <c:v>6.5410000000000004</c:v>
                </c:pt>
                <c:pt idx="18">
                  <c:v>6.5229999999999997</c:v>
                </c:pt>
                <c:pt idx="19">
                  <c:v>6.3209999999999997</c:v>
                </c:pt>
                <c:pt idx="20">
                  <c:v>6.3250000000000002</c:v>
                </c:pt>
                <c:pt idx="21">
                  <c:v>6.3259999999999996</c:v>
                </c:pt>
                <c:pt idx="22">
                  <c:v>6.5209999999999999</c:v>
                </c:pt>
                <c:pt idx="23">
                  <c:v>6.234</c:v>
                </c:pt>
                <c:pt idx="24">
                  <c:v>6.2359999999999998</c:v>
                </c:pt>
                <c:pt idx="25">
                  <c:v>6.21</c:v>
                </c:pt>
                <c:pt idx="26">
                  <c:v>6.2309999999999999</c:v>
                </c:pt>
                <c:pt idx="27">
                  <c:v>6.3250000000000002</c:v>
                </c:pt>
                <c:pt idx="28">
                  <c:v>6.2149999999999999</c:v>
                </c:pt>
                <c:pt idx="29">
                  <c:v>6.5410000000000004</c:v>
                </c:pt>
                <c:pt idx="30">
                  <c:v>6.5229999999999997</c:v>
                </c:pt>
                <c:pt idx="31">
                  <c:v>6.3209999999999997</c:v>
                </c:pt>
                <c:pt idx="32">
                  <c:v>6.3250000000000002</c:v>
                </c:pt>
                <c:pt idx="33">
                  <c:v>6.3259999999999996</c:v>
                </c:pt>
                <c:pt idx="34">
                  <c:v>6.5209999999999999</c:v>
                </c:pt>
                <c:pt idx="35">
                  <c:v>6.234</c:v>
                </c:pt>
                <c:pt idx="36">
                  <c:v>6.2359999999999998</c:v>
                </c:pt>
                <c:pt idx="37">
                  <c:v>6.21</c:v>
                </c:pt>
                <c:pt idx="38">
                  <c:v>6.2309999999999999</c:v>
                </c:pt>
                <c:pt idx="39">
                  <c:v>6.3250000000000002</c:v>
                </c:pt>
                <c:pt idx="40">
                  <c:v>6.2149999999999999</c:v>
                </c:pt>
                <c:pt idx="41">
                  <c:v>6.5410000000000004</c:v>
                </c:pt>
                <c:pt idx="42">
                  <c:v>6.5229999999999997</c:v>
                </c:pt>
                <c:pt idx="43">
                  <c:v>6.3209999999999997</c:v>
                </c:pt>
                <c:pt idx="44">
                  <c:v>6.3250000000000002</c:v>
                </c:pt>
                <c:pt idx="45">
                  <c:v>6.3259999999999996</c:v>
                </c:pt>
                <c:pt idx="46">
                  <c:v>6.5209999999999999</c:v>
                </c:pt>
                <c:pt idx="47">
                  <c:v>6.234</c:v>
                </c:pt>
              </c:numCache>
            </c:numRef>
          </c:val>
          <c:smooth val="0"/>
          <c:extLst>
            <c:ext xmlns:c16="http://schemas.microsoft.com/office/drawing/2014/chart" uri="{C3380CC4-5D6E-409C-BE32-E72D297353CC}">
              <c16:uniqueId val="{00000012-9FB8-497A-820E-3CD54D2535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31.24</c:v>
                </c:pt>
                <c:pt idx="1">
                  <c:v>36.19</c:v>
                </c:pt>
                <c:pt idx="2">
                  <c:v>33.32</c:v>
                </c:pt>
                <c:pt idx="3">
                  <c:v>41.02</c:v>
                </c:pt>
                <c:pt idx="4">
                  <c:v>43.26</c:v>
                </c:pt>
                <c:pt idx="5">
                  <c:v>42.94</c:v>
                </c:pt>
                <c:pt idx="6">
                  <c:v>43.16</c:v>
                </c:pt>
                <c:pt idx="7">
                  <c:v>43</c:v>
                </c:pt>
                <c:pt idx="8">
                  <c:v>42.71</c:v>
                </c:pt>
                <c:pt idx="9">
                  <c:v>42.6</c:v>
                </c:pt>
                <c:pt idx="10">
                  <c:v>43.55</c:v>
                </c:pt>
                <c:pt idx="11">
                  <c:v>43.63</c:v>
                </c:pt>
                <c:pt idx="12">
                  <c:v>45.66</c:v>
                </c:pt>
                <c:pt idx="13">
                  <c:v>43.96</c:v>
                </c:pt>
                <c:pt idx="14">
                  <c:v>43.03</c:v>
                </c:pt>
                <c:pt idx="15">
                  <c:v>42.95</c:v>
                </c:pt>
                <c:pt idx="16">
                  <c:v>43.72</c:v>
                </c:pt>
                <c:pt idx="17">
                  <c:v>44.96</c:v>
                </c:pt>
                <c:pt idx="18">
                  <c:v>44.31</c:v>
                </c:pt>
                <c:pt idx="19">
                  <c:v>45.43</c:v>
                </c:pt>
                <c:pt idx="20">
                  <c:v>45.47</c:v>
                </c:pt>
                <c:pt idx="21">
                  <c:v>45.45</c:v>
                </c:pt>
                <c:pt idx="22">
                  <c:v>44.24</c:v>
                </c:pt>
                <c:pt idx="23">
                  <c:v>44.3</c:v>
                </c:pt>
                <c:pt idx="24">
                  <c:v>43.72</c:v>
                </c:pt>
                <c:pt idx="25">
                  <c:v>39.340000000000003</c:v>
                </c:pt>
                <c:pt idx="26">
                  <c:v>37.65</c:v>
                </c:pt>
                <c:pt idx="27">
                  <c:v>40.130000000000003</c:v>
                </c:pt>
                <c:pt idx="28">
                  <c:v>46.9</c:v>
                </c:pt>
                <c:pt idx="29">
                  <c:v>47.14</c:v>
                </c:pt>
                <c:pt idx="30">
                  <c:v>45.02</c:v>
                </c:pt>
                <c:pt idx="31">
                  <c:v>43.45</c:v>
                </c:pt>
                <c:pt idx="32">
                  <c:v>46.17</c:v>
                </c:pt>
                <c:pt idx="33">
                  <c:v>48.19</c:v>
                </c:pt>
                <c:pt idx="34">
                  <c:v>45.74</c:v>
                </c:pt>
                <c:pt idx="35">
                  <c:v>17.89</c:v>
                </c:pt>
                <c:pt idx="36">
                  <c:v>5.47</c:v>
                </c:pt>
                <c:pt idx="37">
                  <c:v>5.07</c:v>
                </c:pt>
                <c:pt idx="38">
                  <c:v>4.76</c:v>
                </c:pt>
                <c:pt idx="39">
                  <c:v>5.98</c:v>
                </c:pt>
                <c:pt idx="40">
                  <c:v>6.3</c:v>
                </c:pt>
                <c:pt idx="41">
                  <c:v>3.92</c:v>
                </c:pt>
                <c:pt idx="42">
                  <c:v>4.4800000000000004</c:v>
                </c:pt>
                <c:pt idx="43">
                  <c:v>6.32</c:v>
                </c:pt>
                <c:pt idx="44">
                  <c:v>31.29</c:v>
                </c:pt>
                <c:pt idx="45">
                  <c:v>41.06</c:v>
                </c:pt>
                <c:pt idx="46">
                  <c:v>42.15</c:v>
                </c:pt>
                <c:pt idx="47">
                  <c:v>43.09</c:v>
                </c:pt>
              </c:numCache>
            </c:numRef>
          </c:val>
          <c:smooth val="0"/>
          <c:extLst>
            <c:ext xmlns:c16="http://schemas.microsoft.com/office/drawing/2014/chart" uri="{C3380CC4-5D6E-409C-BE32-E72D297353CC}">
              <c16:uniqueId val="{00000013-9FB8-497A-820E-3CD54D2535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2.13</c:v>
                </c:pt>
                <c:pt idx="2">
                  <c:v>1.98</c:v>
                </c:pt>
                <c:pt idx="3">
                  <c:v>2.0499999999999998</c:v>
                </c:pt>
                <c:pt idx="4">
                  <c:v>2.0699999999999998</c:v>
                </c:pt>
                <c:pt idx="5">
                  <c:v>2</c:v>
                </c:pt>
                <c:pt idx="6">
                  <c:v>1.94</c:v>
                </c:pt>
                <c:pt idx="7">
                  <c:v>1.84</c:v>
                </c:pt>
                <c:pt idx="8">
                  <c:v>1.83</c:v>
                </c:pt>
                <c:pt idx="9">
                  <c:v>1.85</c:v>
                </c:pt>
                <c:pt idx="10">
                  <c:v>2.11</c:v>
                </c:pt>
                <c:pt idx="11">
                  <c:v>2.13</c:v>
                </c:pt>
                <c:pt idx="12">
                  <c:v>2.09</c:v>
                </c:pt>
                <c:pt idx="13">
                  <c:v>1.7</c:v>
                </c:pt>
                <c:pt idx="14">
                  <c:v>2.3199999999999998</c:v>
                </c:pt>
                <c:pt idx="15">
                  <c:v>2.4300000000000002</c:v>
                </c:pt>
                <c:pt idx="16">
                  <c:v>2.41</c:v>
                </c:pt>
                <c:pt idx="17">
                  <c:v>2.31</c:v>
                </c:pt>
                <c:pt idx="18">
                  <c:v>2.2799999999999998</c:v>
                </c:pt>
                <c:pt idx="19">
                  <c:v>2.38</c:v>
                </c:pt>
                <c:pt idx="20">
                  <c:v>2.37</c:v>
                </c:pt>
                <c:pt idx="21">
                  <c:v>2.2400000000000002</c:v>
                </c:pt>
                <c:pt idx="22">
                  <c:v>2.3199999999999998</c:v>
                </c:pt>
                <c:pt idx="23">
                  <c:v>2.36</c:v>
                </c:pt>
                <c:pt idx="24">
                  <c:v>2.2999999999999998</c:v>
                </c:pt>
                <c:pt idx="25">
                  <c:v>2.21</c:v>
                </c:pt>
                <c:pt idx="26">
                  <c:v>2.13</c:v>
                </c:pt>
                <c:pt idx="27">
                  <c:v>2.14</c:v>
                </c:pt>
                <c:pt idx="28">
                  <c:v>2.15</c:v>
                </c:pt>
                <c:pt idx="29">
                  <c:v>2.13</c:v>
                </c:pt>
                <c:pt idx="30">
                  <c:v>2.1</c:v>
                </c:pt>
                <c:pt idx="31">
                  <c:v>2.31</c:v>
                </c:pt>
                <c:pt idx="32">
                  <c:v>2.16</c:v>
                </c:pt>
                <c:pt idx="33">
                  <c:v>2.25</c:v>
                </c:pt>
                <c:pt idx="34">
                  <c:v>2.3199999999999998</c:v>
                </c:pt>
                <c:pt idx="35">
                  <c:v>2.29</c:v>
                </c:pt>
                <c:pt idx="36">
                  <c:v>2.42</c:v>
                </c:pt>
                <c:pt idx="37">
                  <c:v>2.5</c:v>
                </c:pt>
                <c:pt idx="38">
                  <c:v>2.46</c:v>
                </c:pt>
                <c:pt idx="39">
                  <c:v>2.2799999999999998</c:v>
                </c:pt>
                <c:pt idx="40">
                  <c:v>2.35</c:v>
                </c:pt>
                <c:pt idx="41">
                  <c:v>2.25</c:v>
                </c:pt>
                <c:pt idx="42">
                  <c:v>2.2400000000000002</c:v>
                </c:pt>
                <c:pt idx="43">
                  <c:v>2.1800000000000002</c:v>
                </c:pt>
                <c:pt idx="44">
                  <c:v>2.25</c:v>
                </c:pt>
                <c:pt idx="45">
                  <c:v>2.27</c:v>
                </c:pt>
                <c:pt idx="46">
                  <c:v>2.2999999999999998</c:v>
                </c:pt>
                <c:pt idx="47">
                  <c:v>2.16</c:v>
                </c:pt>
              </c:numCache>
            </c:numRef>
          </c:val>
          <c:smooth val="0"/>
          <c:extLst>
            <c:ext xmlns:c16="http://schemas.microsoft.com/office/drawing/2014/chart" uri="{C3380CC4-5D6E-409C-BE32-E72D297353CC}">
              <c16:uniqueId val="{00000014-9FB8-497A-820E-3CD54D2535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147.55643000000001</c:v>
                </c:pt>
                <c:pt idx="1">
                  <c:v>148.88551000000001</c:v>
                </c:pt>
                <c:pt idx="2">
                  <c:v>149.30139</c:v>
                </c:pt>
                <c:pt idx="3">
                  <c:v>146.43528000000001</c:v>
                </c:pt>
                <c:pt idx="4">
                  <c:v>146.06377000000001</c:v>
                </c:pt>
                <c:pt idx="5">
                  <c:v>147.13244</c:v>
                </c:pt>
                <c:pt idx="6">
                  <c:v>149.13347999999999</c:v>
                </c:pt>
                <c:pt idx="7">
                  <c:v>146.07773</c:v>
                </c:pt>
                <c:pt idx="8">
                  <c:v>145.85016999999999</c:v>
                </c:pt>
                <c:pt idx="9">
                  <c:v>146.87483</c:v>
                </c:pt>
                <c:pt idx="10">
                  <c:v>146.84795</c:v>
                </c:pt>
                <c:pt idx="11">
                  <c:v>146.11293000000001</c:v>
                </c:pt>
                <c:pt idx="12">
                  <c:v>146.28084999999999</c:v>
                </c:pt>
                <c:pt idx="13">
                  <c:v>143.81236000000001</c:v>
                </c:pt>
                <c:pt idx="14">
                  <c:v>143.45168000000001</c:v>
                </c:pt>
                <c:pt idx="15">
                  <c:v>142.43536</c:v>
                </c:pt>
                <c:pt idx="16">
                  <c:v>144.55046999999999</c:v>
                </c:pt>
                <c:pt idx="17">
                  <c:v>146.38056</c:v>
                </c:pt>
                <c:pt idx="18">
                  <c:v>147.98996</c:v>
                </c:pt>
                <c:pt idx="19">
                  <c:v>148.61152000000001</c:v>
                </c:pt>
                <c:pt idx="20">
                  <c:v>146.80593999999999</c:v>
                </c:pt>
                <c:pt idx="21">
                  <c:v>146.30516</c:v>
                </c:pt>
                <c:pt idx="22">
                  <c:v>146.38739000000001</c:v>
                </c:pt>
                <c:pt idx="23">
                  <c:v>144.38114999999999</c:v>
                </c:pt>
                <c:pt idx="24">
                  <c:v>143.34365</c:v>
                </c:pt>
                <c:pt idx="25">
                  <c:v>144.82595000000001</c:v>
                </c:pt>
                <c:pt idx="26">
                  <c:v>142.08428000000001</c:v>
                </c:pt>
                <c:pt idx="27">
                  <c:v>136.99149</c:v>
                </c:pt>
                <c:pt idx="28">
                  <c:v>136.18773999999999</c:v>
                </c:pt>
                <c:pt idx="29">
                  <c:v>136.75868</c:v>
                </c:pt>
                <c:pt idx="30">
                  <c:v>136.86320000000001</c:v>
                </c:pt>
                <c:pt idx="31">
                  <c:v>133.82244</c:v>
                </c:pt>
                <c:pt idx="32">
                  <c:v>133.88419999999999</c:v>
                </c:pt>
                <c:pt idx="33">
                  <c:v>134.80184</c:v>
                </c:pt>
                <c:pt idx="34">
                  <c:v>134.35177999999999</c:v>
                </c:pt>
                <c:pt idx="35">
                  <c:v>135.15554</c:v>
                </c:pt>
                <c:pt idx="36">
                  <c:v>131.43745999999999</c:v>
                </c:pt>
                <c:pt idx="37">
                  <c:v>106.85165000000001</c:v>
                </c:pt>
                <c:pt idx="38">
                  <c:v>127.86263</c:v>
                </c:pt>
                <c:pt idx="39">
                  <c:v>135.04401999999999</c:v>
                </c:pt>
                <c:pt idx="40">
                  <c:v>138.68306000000001</c:v>
                </c:pt>
                <c:pt idx="41">
                  <c:v>138.85606999999999</c:v>
                </c:pt>
                <c:pt idx="42">
                  <c:v>138.73267999999999</c:v>
                </c:pt>
                <c:pt idx="43">
                  <c:v>141.30513999999999</c:v>
                </c:pt>
                <c:pt idx="44">
                  <c:v>139.05452</c:v>
                </c:pt>
                <c:pt idx="45">
                  <c:v>140.58983000000001</c:v>
                </c:pt>
                <c:pt idx="46">
                  <c:v>141.35581999999999</c:v>
                </c:pt>
                <c:pt idx="47">
                  <c:v>138.69067000000001</c:v>
                </c:pt>
              </c:numCache>
            </c:numRef>
          </c:val>
          <c:smooth val="0"/>
          <c:extLst>
            <c:ext xmlns:c16="http://schemas.microsoft.com/office/drawing/2014/chart" uri="{C3380CC4-5D6E-409C-BE32-E72D297353CC}">
              <c16:uniqueId val="{00000000-0E9E-429C-90D2-6B157FCED64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E9E-429C-90D2-6B157FCED64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5.3436599999999999</c:v>
                </c:pt>
                <c:pt idx="1">
                  <c:v>5.3213299999999997</c:v>
                </c:pt>
                <c:pt idx="2">
                  <c:v>5.3695700000000004</c:v>
                </c:pt>
                <c:pt idx="3">
                  <c:v>5.4416399999999996</c:v>
                </c:pt>
                <c:pt idx="4">
                  <c:v>5.4519200000000003</c:v>
                </c:pt>
                <c:pt idx="5">
                  <c:v>5.3895499999999998</c:v>
                </c:pt>
                <c:pt idx="6">
                  <c:v>5.4794200000000002</c:v>
                </c:pt>
                <c:pt idx="7">
                  <c:v>5.3988199999999997</c:v>
                </c:pt>
                <c:pt idx="8">
                  <c:v>5.4139400000000002</c:v>
                </c:pt>
                <c:pt idx="9">
                  <c:v>5.2969999999999997</c:v>
                </c:pt>
                <c:pt idx="10">
                  <c:v>5.4531099999999997</c:v>
                </c:pt>
                <c:pt idx="11">
                  <c:v>5.2597199999999997</c:v>
                </c:pt>
                <c:pt idx="12">
                  <c:v>5.3063900000000004</c:v>
                </c:pt>
                <c:pt idx="13">
                  <c:v>5.2519400000000003</c:v>
                </c:pt>
                <c:pt idx="14">
                  <c:v>5.2919099999999997</c:v>
                </c:pt>
                <c:pt idx="15">
                  <c:v>5.29955</c:v>
                </c:pt>
                <c:pt idx="16">
                  <c:v>5.3725399999999999</c:v>
                </c:pt>
                <c:pt idx="17">
                  <c:v>4.5977100000000002</c:v>
                </c:pt>
                <c:pt idx="18">
                  <c:v>4.7517800000000001</c:v>
                </c:pt>
                <c:pt idx="19">
                  <c:v>4.4875400000000001</c:v>
                </c:pt>
                <c:pt idx="20">
                  <c:v>4.5393499999999998</c:v>
                </c:pt>
                <c:pt idx="21">
                  <c:v>4.6026499999999997</c:v>
                </c:pt>
                <c:pt idx="22">
                  <c:v>4.5103900000000001</c:v>
                </c:pt>
                <c:pt idx="23">
                  <c:v>4.5307899999999997</c:v>
                </c:pt>
                <c:pt idx="24">
                  <c:v>4.4469399999999997</c:v>
                </c:pt>
                <c:pt idx="25">
                  <c:v>4.4575500000000003</c:v>
                </c:pt>
                <c:pt idx="26">
                  <c:v>5.08962</c:v>
                </c:pt>
                <c:pt idx="27">
                  <c:v>5.2918000000000003</c:v>
                </c:pt>
                <c:pt idx="28">
                  <c:v>5.3924599999999998</c:v>
                </c:pt>
                <c:pt idx="29">
                  <c:v>5.2981600000000002</c:v>
                </c:pt>
                <c:pt idx="30">
                  <c:v>5.4950000000000001</c:v>
                </c:pt>
                <c:pt idx="31">
                  <c:v>5.1343199999999998</c:v>
                </c:pt>
                <c:pt idx="32">
                  <c:v>5.2634100000000004</c:v>
                </c:pt>
                <c:pt idx="33">
                  <c:v>5.3341000000000003</c:v>
                </c:pt>
                <c:pt idx="34">
                  <c:v>5.3792499999999999</c:v>
                </c:pt>
                <c:pt idx="35">
                  <c:v>5.3516700000000004</c:v>
                </c:pt>
                <c:pt idx="36">
                  <c:v>5.3710100000000001</c:v>
                </c:pt>
                <c:pt idx="37">
                  <c:v>5.2699299999999996</c:v>
                </c:pt>
                <c:pt idx="38">
                  <c:v>4.8585799999999999</c:v>
                </c:pt>
                <c:pt idx="39">
                  <c:v>5.0060000000000002</c:v>
                </c:pt>
                <c:pt idx="40">
                  <c:v>4.8665099999999999</c:v>
                </c:pt>
                <c:pt idx="41">
                  <c:v>5.2969200000000001</c:v>
                </c:pt>
                <c:pt idx="42">
                  <c:v>5.42387</c:v>
                </c:pt>
                <c:pt idx="43">
                  <c:v>5.3486200000000004</c:v>
                </c:pt>
                <c:pt idx="44">
                  <c:v>5.4178100000000002</c:v>
                </c:pt>
                <c:pt idx="45">
                  <c:v>5.3365999999999998</c:v>
                </c:pt>
                <c:pt idx="46">
                  <c:v>5.4357100000000003</c:v>
                </c:pt>
                <c:pt idx="47">
                  <c:v>5.3417700000000004</c:v>
                </c:pt>
              </c:numCache>
            </c:numRef>
          </c:val>
          <c:smooth val="0"/>
          <c:extLst>
            <c:ext xmlns:c16="http://schemas.microsoft.com/office/drawing/2014/chart" uri="{C3380CC4-5D6E-409C-BE32-E72D297353CC}">
              <c16:uniqueId val="{00000002-0E9E-429C-90D2-6B157FCED64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121.30266</c:v>
                </c:pt>
                <c:pt idx="1">
                  <c:v>123.15009000000001</c:v>
                </c:pt>
                <c:pt idx="2">
                  <c:v>126.10411000000001</c:v>
                </c:pt>
                <c:pt idx="3">
                  <c:v>124.62496</c:v>
                </c:pt>
                <c:pt idx="4">
                  <c:v>122.58450999999999</c:v>
                </c:pt>
                <c:pt idx="5">
                  <c:v>121.51982</c:v>
                </c:pt>
                <c:pt idx="6">
                  <c:v>122.12221</c:v>
                </c:pt>
                <c:pt idx="7">
                  <c:v>124.27892</c:v>
                </c:pt>
                <c:pt idx="8">
                  <c:v>126.19461</c:v>
                </c:pt>
                <c:pt idx="9">
                  <c:v>127.43532999999999</c:v>
                </c:pt>
                <c:pt idx="10">
                  <c:v>125.26390000000001</c:v>
                </c:pt>
                <c:pt idx="11">
                  <c:v>126.29667999999999</c:v>
                </c:pt>
                <c:pt idx="12">
                  <c:v>120.02558999999999</c:v>
                </c:pt>
                <c:pt idx="13">
                  <c:v>119.08150999999999</c:v>
                </c:pt>
                <c:pt idx="14">
                  <c:v>123.92975</c:v>
                </c:pt>
                <c:pt idx="15">
                  <c:v>122.24113</c:v>
                </c:pt>
                <c:pt idx="16">
                  <c:v>118.4084</c:v>
                </c:pt>
                <c:pt idx="17">
                  <c:v>120.52563000000001</c:v>
                </c:pt>
                <c:pt idx="18">
                  <c:v>120.02624</c:v>
                </c:pt>
                <c:pt idx="19">
                  <c:v>118.39346999999999</c:v>
                </c:pt>
                <c:pt idx="20">
                  <c:v>120.91809000000001</c:v>
                </c:pt>
                <c:pt idx="21">
                  <c:v>118.33644</c:v>
                </c:pt>
                <c:pt idx="22">
                  <c:v>122.80321000000001</c:v>
                </c:pt>
                <c:pt idx="23">
                  <c:v>122.29736</c:v>
                </c:pt>
                <c:pt idx="24">
                  <c:v>121.52274</c:v>
                </c:pt>
                <c:pt idx="25">
                  <c:v>119.93049999999999</c:v>
                </c:pt>
                <c:pt idx="26">
                  <c:v>120.20090999999999</c:v>
                </c:pt>
                <c:pt idx="27">
                  <c:v>120.00731</c:v>
                </c:pt>
                <c:pt idx="28">
                  <c:v>119.46142</c:v>
                </c:pt>
                <c:pt idx="29">
                  <c:v>120.09177</c:v>
                </c:pt>
                <c:pt idx="30">
                  <c:v>118.83216</c:v>
                </c:pt>
                <c:pt idx="31">
                  <c:v>119.71167</c:v>
                </c:pt>
                <c:pt idx="32">
                  <c:v>121.08437000000001</c:v>
                </c:pt>
                <c:pt idx="33">
                  <c:v>122.20947</c:v>
                </c:pt>
                <c:pt idx="34">
                  <c:v>122.63236999999999</c:v>
                </c:pt>
                <c:pt idx="35">
                  <c:v>123.97873</c:v>
                </c:pt>
                <c:pt idx="36">
                  <c:v>123.91551</c:v>
                </c:pt>
                <c:pt idx="37">
                  <c:v>119.69234</c:v>
                </c:pt>
                <c:pt idx="38">
                  <c:v>126.52493</c:v>
                </c:pt>
                <c:pt idx="39">
                  <c:v>126.21038</c:v>
                </c:pt>
                <c:pt idx="40">
                  <c:v>128.60964999999999</c:v>
                </c:pt>
                <c:pt idx="41">
                  <c:v>130.06218000000001</c:v>
                </c:pt>
                <c:pt idx="42">
                  <c:v>128.15486000000001</c:v>
                </c:pt>
                <c:pt idx="43">
                  <c:v>125.97673</c:v>
                </c:pt>
                <c:pt idx="44">
                  <c:v>126.76658</c:v>
                </c:pt>
                <c:pt idx="45">
                  <c:v>120.97178</c:v>
                </c:pt>
                <c:pt idx="46">
                  <c:v>123.29397</c:v>
                </c:pt>
                <c:pt idx="47">
                  <c:v>124.77191000000001</c:v>
                </c:pt>
              </c:numCache>
            </c:numRef>
          </c:val>
          <c:smooth val="0"/>
          <c:extLst>
            <c:ext xmlns:c16="http://schemas.microsoft.com/office/drawing/2014/chart" uri="{C3380CC4-5D6E-409C-BE32-E72D297353CC}">
              <c16:uniqueId val="{00000003-0E9E-429C-90D2-6B157FCED64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9.7790999999999997</c:v>
                </c:pt>
                <c:pt idx="1">
                  <c:v>9.5884099999999997</c:v>
                </c:pt>
                <c:pt idx="2">
                  <c:v>8.7561499999999999</c:v>
                </c:pt>
                <c:pt idx="3">
                  <c:v>8.6717099999999991</c:v>
                </c:pt>
                <c:pt idx="4">
                  <c:v>8.9870300000000007</c:v>
                </c:pt>
                <c:pt idx="5">
                  <c:v>8.7862799999999996</c:v>
                </c:pt>
                <c:pt idx="6">
                  <c:v>8.6673299999999998</c:v>
                </c:pt>
                <c:pt idx="7">
                  <c:v>9.9190799999999992</c:v>
                </c:pt>
                <c:pt idx="8">
                  <c:v>7.8755199999999999</c:v>
                </c:pt>
                <c:pt idx="9">
                  <c:v>7.8034100000000004</c:v>
                </c:pt>
                <c:pt idx="10">
                  <c:v>7.1257099999999998</c:v>
                </c:pt>
                <c:pt idx="11">
                  <c:v>7.1528400000000003</c:v>
                </c:pt>
                <c:pt idx="12">
                  <c:v>6.86022</c:v>
                </c:pt>
                <c:pt idx="13">
                  <c:v>5.5426599999999997</c:v>
                </c:pt>
                <c:pt idx="14">
                  <c:v>5.60656</c:v>
                </c:pt>
                <c:pt idx="15">
                  <c:v>6.1573799999999999</c:v>
                </c:pt>
                <c:pt idx="16">
                  <c:v>6.0182200000000003</c:v>
                </c:pt>
                <c:pt idx="17">
                  <c:v>7.1746299999999996</c:v>
                </c:pt>
                <c:pt idx="18">
                  <c:v>7.9270199999999997</c:v>
                </c:pt>
                <c:pt idx="19">
                  <c:v>8.46584</c:v>
                </c:pt>
                <c:pt idx="20">
                  <c:v>7.5074199999999998</c:v>
                </c:pt>
                <c:pt idx="21">
                  <c:v>7.85717</c:v>
                </c:pt>
                <c:pt idx="22">
                  <c:v>8.1821800000000007</c:v>
                </c:pt>
                <c:pt idx="23">
                  <c:v>8.2053100000000008</c:v>
                </c:pt>
                <c:pt idx="24">
                  <c:v>7.3826900000000002</c:v>
                </c:pt>
                <c:pt idx="25">
                  <c:v>7.5751999999999997</c:v>
                </c:pt>
                <c:pt idx="26">
                  <c:v>7.3399599999999996</c:v>
                </c:pt>
                <c:pt idx="27">
                  <c:v>8.5637500000000006</c:v>
                </c:pt>
                <c:pt idx="28">
                  <c:v>8.7984899999999993</c:v>
                </c:pt>
                <c:pt idx="29">
                  <c:v>10.389530000000001</c:v>
                </c:pt>
                <c:pt idx="30">
                  <c:v>10.5406</c:v>
                </c:pt>
                <c:pt idx="31">
                  <c:v>9.7658199999999997</c:v>
                </c:pt>
                <c:pt idx="32">
                  <c:v>9.51295</c:v>
                </c:pt>
                <c:pt idx="33">
                  <c:v>10.779350000000001</c:v>
                </c:pt>
                <c:pt idx="34">
                  <c:v>10.47255</c:v>
                </c:pt>
                <c:pt idx="35">
                  <c:v>10.91132</c:v>
                </c:pt>
                <c:pt idx="36">
                  <c:v>10.73549</c:v>
                </c:pt>
                <c:pt idx="37">
                  <c:v>9.6194900000000008</c:v>
                </c:pt>
                <c:pt idx="38">
                  <c:v>9.8116900000000005</c:v>
                </c:pt>
                <c:pt idx="39">
                  <c:v>10.20964</c:v>
                </c:pt>
                <c:pt idx="40">
                  <c:v>11.555949999999999</c:v>
                </c:pt>
                <c:pt idx="41">
                  <c:v>12.89983</c:v>
                </c:pt>
                <c:pt idx="42">
                  <c:v>13.201750000000001</c:v>
                </c:pt>
                <c:pt idx="43">
                  <c:v>13.024990000000001</c:v>
                </c:pt>
                <c:pt idx="44">
                  <c:v>12.97221</c:v>
                </c:pt>
                <c:pt idx="45">
                  <c:v>13.65264</c:v>
                </c:pt>
                <c:pt idx="46">
                  <c:v>12.99718</c:v>
                </c:pt>
                <c:pt idx="47">
                  <c:v>13.640330000000001</c:v>
                </c:pt>
              </c:numCache>
            </c:numRef>
          </c:val>
          <c:smooth val="0"/>
          <c:extLst>
            <c:ext xmlns:c16="http://schemas.microsoft.com/office/drawing/2014/chart" uri="{C3380CC4-5D6E-409C-BE32-E72D297353CC}">
              <c16:uniqueId val="{00000004-0E9E-429C-90D2-6B157FCED64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E9E-429C-90D2-6B157FCED64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35.787300000000002</c:v>
                </c:pt>
                <c:pt idx="1">
                  <c:v>36.0685</c:v>
                </c:pt>
                <c:pt idx="2">
                  <c:v>36.795999999999999</c:v>
                </c:pt>
                <c:pt idx="3">
                  <c:v>36.115299999999998</c:v>
                </c:pt>
                <c:pt idx="4">
                  <c:v>34.233199999999997</c:v>
                </c:pt>
                <c:pt idx="5">
                  <c:v>34.5261</c:v>
                </c:pt>
                <c:pt idx="6">
                  <c:v>36.377299999999998</c:v>
                </c:pt>
                <c:pt idx="7">
                  <c:v>36.938400000000001</c:v>
                </c:pt>
                <c:pt idx="8">
                  <c:v>36.255899999999997</c:v>
                </c:pt>
                <c:pt idx="9">
                  <c:v>35.3384</c:v>
                </c:pt>
                <c:pt idx="10">
                  <c:v>34.516500000000001</c:v>
                </c:pt>
                <c:pt idx="11">
                  <c:v>34.199800000000003</c:v>
                </c:pt>
                <c:pt idx="12">
                  <c:v>30.736699999999999</c:v>
                </c:pt>
                <c:pt idx="13">
                  <c:v>30.0261</c:v>
                </c:pt>
                <c:pt idx="14">
                  <c:v>30.821100000000001</c:v>
                </c:pt>
                <c:pt idx="15">
                  <c:v>30.905100000000001</c:v>
                </c:pt>
                <c:pt idx="16">
                  <c:v>32.427900000000001</c:v>
                </c:pt>
                <c:pt idx="17">
                  <c:v>32.960999999999999</c:v>
                </c:pt>
                <c:pt idx="18">
                  <c:v>33.8202</c:v>
                </c:pt>
                <c:pt idx="19">
                  <c:v>34.3352</c:v>
                </c:pt>
                <c:pt idx="20">
                  <c:v>34.7453</c:v>
                </c:pt>
                <c:pt idx="21">
                  <c:v>33.9422</c:v>
                </c:pt>
                <c:pt idx="22">
                  <c:v>32.795499999999997</c:v>
                </c:pt>
                <c:pt idx="23">
                  <c:v>32.189599999999999</c:v>
                </c:pt>
                <c:pt idx="24">
                  <c:v>31.154</c:v>
                </c:pt>
                <c:pt idx="25">
                  <c:v>30.384499999999999</c:v>
                </c:pt>
                <c:pt idx="26">
                  <c:v>32.053199999999997</c:v>
                </c:pt>
                <c:pt idx="27">
                  <c:v>33.603700000000003</c:v>
                </c:pt>
                <c:pt idx="28">
                  <c:v>35.047199999999997</c:v>
                </c:pt>
                <c:pt idx="29">
                  <c:v>35.346899999999998</c:v>
                </c:pt>
                <c:pt idx="30">
                  <c:v>34.464599999999997</c:v>
                </c:pt>
                <c:pt idx="31">
                  <c:v>35.695099999999996</c:v>
                </c:pt>
                <c:pt idx="32">
                  <c:v>34.677799999999998</c:v>
                </c:pt>
                <c:pt idx="33">
                  <c:v>34.952599999999997</c:v>
                </c:pt>
                <c:pt idx="34">
                  <c:v>33.127099999999999</c:v>
                </c:pt>
                <c:pt idx="35">
                  <c:v>32.504300000000001</c:v>
                </c:pt>
                <c:pt idx="36">
                  <c:v>29.573699999999999</c:v>
                </c:pt>
                <c:pt idx="37">
                  <c:v>29.820399999999999</c:v>
                </c:pt>
                <c:pt idx="38">
                  <c:v>32.761099999999999</c:v>
                </c:pt>
                <c:pt idx="39">
                  <c:v>34.063600000000001</c:v>
                </c:pt>
                <c:pt idx="40">
                  <c:v>34.9116</c:v>
                </c:pt>
                <c:pt idx="41">
                  <c:v>35.281500000000001</c:v>
                </c:pt>
                <c:pt idx="42">
                  <c:v>35.822200000000002</c:v>
                </c:pt>
                <c:pt idx="43">
                  <c:v>35.145499999999998</c:v>
                </c:pt>
                <c:pt idx="44">
                  <c:v>36.186399999999999</c:v>
                </c:pt>
                <c:pt idx="45">
                  <c:v>35.302500000000002</c:v>
                </c:pt>
                <c:pt idx="46">
                  <c:v>35.8645</c:v>
                </c:pt>
                <c:pt idx="47">
                  <c:v>36.403799999999997</c:v>
                </c:pt>
              </c:numCache>
            </c:numRef>
          </c:val>
          <c:smooth val="0"/>
          <c:extLst>
            <c:ext xmlns:c16="http://schemas.microsoft.com/office/drawing/2014/chart" uri="{C3380CC4-5D6E-409C-BE32-E72D297353CC}">
              <c16:uniqueId val="{00000006-0E9E-429C-90D2-6B157FCED64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3.87202</c:v>
                </c:pt>
                <c:pt idx="21">
                  <c:v>3.9659300000000002</c:v>
                </c:pt>
                <c:pt idx="22">
                  <c:v>4.0273599999999998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3.87202</c:v>
                </c:pt>
                <c:pt idx="42">
                  <c:v>3.9659300000000002</c:v>
                </c:pt>
                <c:pt idx="43">
                  <c:v>4.0273599999999998</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E9E-429C-90D2-6B157FCED64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E9E-429C-90D2-6B157FCED6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E9E-429C-90D2-6B157FCED64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85.724000000000004</c:v>
                </c:pt>
                <c:pt idx="1">
                  <c:v>85.437399999999997</c:v>
                </c:pt>
                <c:pt idx="2">
                  <c:v>85.3733</c:v>
                </c:pt>
                <c:pt idx="3">
                  <c:v>84.711699999999993</c:v>
                </c:pt>
                <c:pt idx="4">
                  <c:v>83.399299999999997</c:v>
                </c:pt>
                <c:pt idx="5">
                  <c:v>82.8065</c:v>
                </c:pt>
                <c:pt idx="6">
                  <c:v>82.2256</c:v>
                </c:pt>
                <c:pt idx="7">
                  <c:v>82.787499999999994</c:v>
                </c:pt>
                <c:pt idx="8">
                  <c:v>83.132300000000001</c:v>
                </c:pt>
                <c:pt idx="9">
                  <c:v>82.108900000000006</c:v>
                </c:pt>
                <c:pt idx="10">
                  <c:v>82.700100000000006</c:v>
                </c:pt>
                <c:pt idx="11">
                  <c:v>83.649199999999993</c:v>
                </c:pt>
                <c:pt idx="12">
                  <c:v>67.958799999999997</c:v>
                </c:pt>
                <c:pt idx="13">
                  <c:v>62.267800000000001</c:v>
                </c:pt>
                <c:pt idx="14">
                  <c:v>48.850700000000003</c:v>
                </c:pt>
                <c:pt idx="15">
                  <c:v>48.8658</c:v>
                </c:pt>
                <c:pt idx="16">
                  <c:v>47.736800000000002</c:v>
                </c:pt>
                <c:pt idx="17">
                  <c:v>47.619700000000002</c:v>
                </c:pt>
                <c:pt idx="18">
                  <c:v>47.319200000000002</c:v>
                </c:pt>
                <c:pt idx="19">
                  <c:v>47.239199999999997</c:v>
                </c:pt>
                <c:pt idx="20">
                  <c:v>47.863199999999999</c:v>
                </c:pt>
                <c:pt idx="21">
                  <c:v>51.464100000000002</c:v>
                </c:pt>
                <c:pt idx="22">
                  <c:v>79.942099999999996</c:v>
                </c:pt>
                <c:pt idx="23">
                  <c:v>78.740300000000005</c:v>
                </c:pt>
                <c:pt idx="24">
                  <c:v>78.263499999999993</c:v>
                </c:pt>
                <c:pt idx="25">
                  <c:v>77.608099999999993</c:v>
                </c:pt>
                <c:pt idx="26">
                  <c:v>75.341499999999996</c:v>
                </c:pt>
                <c:pt idx="27">
                  <c:v>81.821799999999996</c:v>
                </c:pt>
                <c:pt idx="28">
                  <c:v>81.800600000000003</c:v>
                </c:pt>
                <c:pt idx="29">
                  <c:v>82.768699999999995</c:v>
                </c:pt>
                <c:pt idx="30">
                  <c:v>83.405199999999994</c:v>
                </c:pt>
                <c:pt idx="31">
                  <c:v>82.886899999999997</c:v>
                </c:pt>
                <c:pt idx="32">
                  <c:v>82.254199999999997</c:v>
                </c:pt>
                <c:pt idx="33">
                  <c:v>81.185500000000005</c:v>
                </c:pt>
                <c:pt idx="34">
                  <c:v>82.361500000000007</c:v>
                </c:pt>
                <c:pt idx="35">
                  <c:v>84.691699999999997</c:v>
                </c:pt>
                <c:pt idx="36">
                  <c:v>85.200400000000002</c:v>
                </c:pt>
                <c:pt idx="37">
                  <c:v>84.191100000000006</c:v>
                </c:pt>
                <c:pt idx="38">
                  <c:v>84.547200000000004</c:v>
                </c:pt>
                <c:pt idx="39">
                  <c:v>83.634699999999995</c:v>
                </c:pt>
                <c:pt idx="40">
                  <c:v>84.863799999999998</c:v>
                </c:pt>
                <c:pt idx="41">
                  <c:v>85.223600000000005</c:v>
                </c:pt>
                <c:pt idx="42">
                  <c:v>84.775300000000001</c:v>
                </c:pt>
                <c:pt idx="43">
                  <c:v>83.597300000000004</c:v>
                </c:pt>
                <c:pt idx="44">
                  <c:v>83.505799999999994</c:v>
                </c:pt>
                <c:pt idx="45">
                  <c:v>84.913700000000006</c:v>
                </c:pt>
                <c:pt idx="46">
                  <c:v>84.904300000000006</c:v>
                </c:pt>
                <c:pt idx="47">
                  <c:v>84.132300000000001</c:v>
                </c:pt>
              </c:numCache>
            </c:numRef>
          </c:val>
          <c:smooth val="0"/>
          <c:extLst>
            <c:ext xmlns:c16="http://schemas.microsoft.com/office/drawing/2014/chart" uri="{C3380CC4-5D6E-409C-BE32-E72D297353CC}">
              <c16:uniqueId val="{0000000A-0E9E-429C-90D2-6B157FCED64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25.13719</c:v>
                </c:pt>
                <c:pt idx="1">
                  <c:v>25.141279999999998</c:v>
                </c:pt>
                <c:pt idx="2">
                  <c:v>25.07846</c:v>
                </c:pt>
                <c:pt idx="3">
                  <c:v>25.040430000000001</c:v>
                </c:pt>
                <c:pt idx="4">
                  <c:v>25.02308</c:v>
                </c:pt>
                <c:pt idx="5">
                  <c:v>25.038720000000001</c:v>
                </c:pt>
                <c:pt idx="6">
                  <c:v>25.049250000000001</c:v>
                </c:pt>
                <c:pt idx="7">
                  <c:v>25.033729999999998</c:v>
                </c:pt>
                <c:pt idx="8">
                  <c:v>25.266929999999999</c:v>
                </c:pt>
                <c:pt idx="9">
                  <c:v>25.271039999999999</c:v>
                </c:pt>
                <c:pt idx="10">
                  <c:v>25.319109999999998</c:v>
                </c:pt>
                <c:pt idx="11">
                  <c:v>25.378540000000001</c:v>
                </c:pt>
                <c:pt idx="12">
                  <c:v>25.351579999999998</c:v>
                </c:pt>
                <c:pt idx="13">
                  <c:v>25.345859999999998</c:v>
                </c:pt>
                <c:pt idx="14">
                  <c:v>25.390910000000002</c:v>
                </c:pt>
                <c:pt idx="15">
                  <c:v>25.356919999999999</c:v>
                </c:pt>
                <c:pt idx="16">
                  <c:v>25.373280000000001</c:v>
                </c:pt>
                <c:pt idx="17">
                  <c:v>25.37473</c:v>
                </c:pt>
                <c:pt idx="18">
                  <c:v>25.326650000000001</c:v>
                </c:pt>
                <c:pt idx="19">
                  <c:v>25.262709999999998</c:v>
                </c:pt>
                <c:pt idx="20">
                  <c:v>25.258220000000001</c:v>
                </c:pt>
                <c:pt idx="21">
                  <c:v>25.248470000000001</c:v>
                </c:pt>
                <c:pt idx="22">
                  <c:v>25.410150000000002</c:v>
                </c:pt>
                <c:pt idx="23">
                  <c:v>25.537279999999999</c:v>
                </c:pt>
                <c:pt idx="24">
                  <c:v>25.403680000000001</c:v>
                </c:pt>
                <c:pt idx="25">
                  <c:v>25.351800000000001</c:v>
                </c:pt>
                <c:pt idx="26">
                  <c:v>25.308959999999999</c:v>
                </c:pt>
                <c:pt idx="27">
                  <c:v>25.316389999999998</c:v>
                </c:pt>
                <c:pt idx="28">
                  <c:v>25.221810000000001</c:v>
                </c:pt>
                <c:pt idx="29">
                  <c:v>25.486930000000001</c:v>
                </c:pt>
                <c:pt idx="30">
                  <c:v>25.3398</c:v>
                </c:pt>
                <c:pt idx="31">
                  <c:v>25.301649999999999</c:v>
                </c:pt>
                <c:pt idx="32">
                  <c:v>25.294899999999998</c:v>
                </c:pt>
                <c:pt idx="33">
                  <c:v>25.246600000000001</c:v>
                </c:pt>
                <c:pt idx="34">
                  <c:v>25.373270000000002</c:v>
                </c:pt>
                <c:pt idx="35">
                  <c:v>4.7509499999999996</c:v>
                </c:pt>
                <c:pt idx="36">
                  <c:v>3.21116</c:v>
                </c:pt>
                <c:pt idx="37">
                  <c:v>3.0372699999999999</c:v>
                </c:pt>
                <c:pt idx="38">
                  <c:v>3.00888</c:v>
                </c:pt>
                <c:pt idx="39">
                  <c:v>3.0278299999999998</c:v>
                </c:pt>
                <c:pt idx="40">
                  <c:v>3.0344000000000002</c:v>
                </c:pt>
                <c:pt idx="41">
                  <c:v>3.1498900000000001</c:v>
                </c:pt>
                <c:pt idx="42">
                  <c:v>3.5621800000000001</c:v>
                </c:pt>
                <c:pt idx="43">
                  <c:v>13.1105</c:v>
                </c:pt>
                <c:pt idx="44">
                  <c:v>24.65185</c:v>
                </c:pt>
                <c:pt idx="45">
                  <c:v>24.731159999999999</c:v>
                </c:pt>
                <c:pt idx="46">
                  <c:v>24.657990000000002</c:v>
                </c:pt>
                <c:pt idx="47">
                  <c:v>24.69482</c:v>
                </c:pt>
              </c:numCache>
            </c:numRef>
          </c:val>
          <c:smooth val="0"/>
          <c:extLst>
            <c:ext xmlns:c16="http://schemas.microsoft.com/office/drawing/2014/chart" uri="{C3380CC4-5D6E-409C-BE32-E72D297353CC}">
              <c16:uniqueId val="{0000000B-0E9E-429C-90D2-6B157FCED64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0.39050000000000001</c:v>
                </c:pt>
                <c:pt idx="1">
                  <c:v>0.37519999999999998</c:v>
                </c:pt>
                <c:pt idx="2">
                  <c:v>0.35220000000000001</c:v>
                </c:pt>
                <c:pt idx="3">
                  <c:v>0.33510000000000001</c:v>
                </c:pt>
                <c:pt idx="4">
                  <c:v>0.33329999999999999</c:v>
                </c:pt>
                <c:pt idx="5">
                  <c:v>0.32440000000000002</c:v>
                </c:pt>
                <c:pt idx="6">
                  <c:v>0.3145</c:v>
                </c:pt>
                <c:pt idx="7">
                  <c:v>0.30669999999999997</c:v>
                </c:pt>
                <c:pt idx="8">
                  <c:v>0.29310000000000003</c:v>
                </c:pt>
                <c:pt idx="9">
                  <c:v>0.29339999999999999</c:v>
                </c:pt>
                <c:pt idx="10">
                  <c:v>0.28320000000000001</c:v>
                </c:pt>
                <c:pt idx="11">
                  <c:v>0.2722</c:v>
                </c:pt>
                <c:pt idx="12">
                  <c:v>0.27539999999999998</c:v>
                </c:pt>
                <c:pt idx="13">
                  <c:v>0.27110000000000001</c:v>
                </c:pt>
                <c:pt idx="14">
                  <c:v>0.32040000000000002</c:v>
                </c:pt>
                <c:pt idx="15">
                  <c:v>0.34089999999999998</c:v>
                </c:pt>
                <c:pt idx="16">
                  <c:v>0.42449999999999999</c:v>
                </c:pt>
                <c:pt idx="17">
                  <c:v>0.49559999999999998</c:v>
                </c:pt>
                <c:pt idx="18">
                  <c:v>0.58899999999999997</c:v>
                </c:pt>
                <c:pt idx="19">
                  <c:v>0.79559999999999997</c:v>
                </c:pt>
                <c:pt idx="20">
                  <c:v>1.1200000000000001</c:v>
                </c:pt>
                <c:pt idx="21">
                  <c:v>1.2695000000000001</c:v>
                </c:pt>
                <c:pt idx="22">
                  <c:v>1.3393999999999999</c:v>
                </c:pt>
                <c:pt idx="23">
                  <c:v>1.3299000000000001</c:v>
                </c:pt>
                <c:pt idx="24">
                  <c:v>1.3685</c:v>
                </c:pt>
                <c:pt idx="25">
                  <c:v>1.3925000000000001</c:v>
                </c:pt>
                <c:pt idx="26">
                  <c:v>1.4088000000000001</c:v>
                </c:pt>
                <c:pt idx="27">
                  <c:v>1.4683999999999999</c:v>
                </c:pt>
                <c:pt idx="28">
                  <c:v>1.4863</c:v>
                </c:pt>
                <c:pt idx="29">
                  <c:v>1.4829000000000001</c:v>
                </c:pt>
                <c:pt idx="30">
                  <c:v>1.4773000000000001</c:v>
                </c:pt>
                <c:pt idx="31">
                  <c:v>1.4675</c:v>
                </c:pt>
                <c:pt idx="32">
                  <c:v>1.4748000000000001</c:v>
                </c:pt>
                <c:pt idx="33">
                  <c:v>1.4782999999999999</c:v>
                </c:pt>
                <c:pt idx="34">
                  <c:v>1.4875</c:v>
                </c:pt>
                <c:pt idx="35">
                  <c:v>1.5071000000000001</c:v>
                </c:pt>
                <c:pt idx="36">
                  <c:v>1.4916</c:v>
                </c:pt>
                <c:pt idx="37">
                  <c:v>1.4916</c:v>
                </c:pt>
                <c:pt idx="38">
                  <c:v>1.4611000000000001</c:v>
                </c:pt>
                <c:pt idx="39">
                  <c:v>1.4320999999999999</c:v>
                </c:pt>
                <c:pt idx="40">
                  <c:v>1.4187000000000001</c:v>
                </c:pt>
                <c:pt idx="41">
                  <c:v>1.4063000000000001</c:v>
                </c:pt>
                <c:pt idx="42">
                  <c:v>1.3521000000000001</c:v>
                </c:pt>
                <c:pt idx="43">
                  <c:v>1.2554000000000001</c:v>
                </c:pt>
                <c:pt idx="44">
                  <c:v>0.85029999999999994</c:v>
                </c:pt>
                <c:pt idx="45">
                  <c:v>0.62829999999999997</c:v>
                </c:pt>
                <c:pt idx="46">
                  <c:v>0.5101</c:v>
                </c:pt>
                <c:pt idx="47">
                  <c:v>0.43690000000000001</c:v>
                </c:pt>
              </c:numCache>
            </c:numRef>
          </c:val>
          <c:smooth val="0"/>
          <c:extLst>
            <c:ext xmlns:c16="http://schemas.microsoft.com/office/drawing/2014/chart" uri="{C3380CC4-5D6E-409C-BE32-E72D297353CC}">
              <c16:uniqueId val="{0000000C-0E9E-429C-90D2-6B157FCED64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c:v>
                </c:pt>
                <c:pt idx="1">
                  <c:v>0.7</c:v>
                </c:pt>
                <c:pt idx="2">
                  <c:v>0.72</c:v>
                </c:pt>
                <c:pt idx="3">
                  <c:v>0.72</c:v>
                </c:pt>
                <c:pt idx="4">
                  <c:v>0.71</c:v>
                </c:pt>
                <c:pt idx="5">
                  <c:v>0.76</c:v>
                </c:pt>
                <c:pt idx="6">
                  <c:v>0.73</c:v>
                </c:pt>
                <c:pt idx="7">
                  <c:v>0.77</c:v>
                </c:pt>
                <c:pt idx="8">
                  <c:v>0.75</c:v>
                </c:pt>
                <c:pt idx="9">
                  <c:v>0.63</c:v>
                </c:pt>
                <c:pt idx="10">
                  <c:v>0.57999999999999996</c:v>
                </c:pt>
                <c:pt idx="11">
                  <c:v>0.67</c:v>
                </c:pt>
                <c:pt idx="12">
                  <c:v>0.6</c:v>
                </c:pt>
                <c:pt idx="13">
                  <c:v>0.57999999999999996</c:v>
                </c:pt>
                <c:pt idx="14">
                  <c:v>0.57999999999999996</c:v>
                </c:pt>
                <c:pt idx="15">
                  <c:v>0.6</c:v>
                </c:pt>
                <c:pt idx="16">
                  <c:v>0.61</c:v>
                </c:pt>
                <c:pt idx="17">
                  <c:v>0.61</c:v>
                </c:pt>
                <c:pt idx="18">
                  <c:v>0.56000000000000005</c:v>
                </c:pt>
                <c:pt idx="19">
                  <c:v>0.57999999999999996</c:v>
                </c:pt>
                <c:pt idx="20">
                  <c:v>0.54</c:v>
                </c:pt>
                <c:pt idx="21">
                  <c:v>0.53</c:v>
                </c:pt>
                <c:pt idx="22">
                  <c:v>0.48</c:v>
                </c:pt>
                <c:pt idx="23">
                  <c:v>0.52</c:v>
                </c:pt>
                <c:pt idx="24">
                  <c:v>0.56000000000000005</c:v>
                </c:pt>
                <c:pt idx="25">
                  <c:v>0.53</c:v>
                </c:pt>
                <c:pt idx="26">
                  <c:v>0.54</c:v>
                </c:pt>
                <c:pt idx="27">
                  <c:v>0.47</c:v>
                </c:pt>
                <c:pt idx="28">
                  <c:v>0.47</c:v>
                </c:pt>
                <c:pt idx="29">
                  <c:v>0.39</c:v>
                </c:pt>
                <c:pt idx="30">
                  <c:v>0.38</c:v>
                </c:pt>
                <c:pt idx="31">
                  <c:v>0.41</c:v>
                </c:pt>
                <c:pt idx="32">
                  <c:v>0.47</c:v>
                </c:pt>
                <c:pt idx="33">
                  <c:v>0.47</c:v>
                </c:pt>
                <c:pt idx="34">
                  <c:v>0.5</c:v>
                </c:pt>
                <c:pt idx="35">
                  <c:v>0.55000000000000004</c:v>
                </c:pt>
                <c:pt idx="36">
                  <c:v>0.57999999999999996</c:v>
                </c:pt>
                <c:pt idx="37">
                  <c:v>0.6</c:v>
                </c:pt>
                <c:pt idx="38">
                  <c:v>0.6</c:v>
                </c:pt>
                <c:pt idx="39">
                  <c:v>0.63</c:v>
                </c:pt>
                <c:pt idx="40">
                  <c:v>0.69</c:v>
                </c:pt>
                <c:pt idx="41">
                  <c:v>0.59</c:v>
                </c:pt>
                <c:pt idx="42">
                  <c:v>0.65</c:v>
                </c:pt>
                <c:pt idx="43">
                  <c:v>0.66</c:v>
                </c:pt>
                <c:pt idx="44">
                  <c:v>0.65</c:v>
                </c:pt>
                <c:pt idx="45">
                  <c:v>0.67</c:v>
                </c:pt>
                <c:pt idx="46">
                  <c:v>0.56999999999999995</c:v>
                </c:pt>
                <c:pt idx="47">
                  <c:v>0.66</c:v>
                </c:pt>
              </c:numCache>
            </c:numRef>
          </c:val>
          <c:smooth val="0"/>
          <c:extLst>
            <c:ext xmlns:c16="http://schemas.microsoft.com/office/drawing/2014/chart" uri="{C3380CC4-5D6E-409C-BE32-E72D297353CC}">
              <c16:uniqueId val="{0000000D-0E9E-429C-90D2-6B157FCED64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23.010100000000001</c:v>
                </c:pt>
                <c:pt idx="1">
                  <c:v>21.424949999999999</c:v>
                </c:pt>
                <c:pt idx="2">
                  <c:v>22.615929999999999</c:v>
                </c:pt>
                <c:pt idx="3">
                  <c:v>23.18948</c:v>
                </c:pt>
                <c:pt idx="4">
                  <c:v>23.411549999999998</c:v>
                </c:pt>
                <c:pt idx="5">
                  <c:v>23.402200000000001</c:v>
                </c:pt>
                <c:pt idx="6">
                  <c:v>23.637910000000002</c:v>
                </c:pt>
                <c:pt idx="7">
                  <c:v>22.040330000000001</c:v>
                </c:pt>
                <c:pt idx="8">
                  <c:v>20.802620000000001</c:v>
                </c:pt>
                <c:pt idx="9">
                  <c:v>20.31626</c:v>
                </c:pt>
                <c:pt idx="10">
                  <c:v>20.45993</c:v>
                </c:pt>
                <c:pt idx="11">
                  <c:v>19.56223</c:v>
                </c:pt>
                <c:pt idx="12">
                  <c:v>18.44501</c:v>
                </c:pt>
                <c:pt idx="13">
                  <c:v>17.987210000000001</c:v>
                </c:pt>
                <c:pt idx="14">
                  <c:v>18.35511</c:v>
                </c:pt>
                <c:pt idx="15">
                  <c:v>18.103850000000001</c:v>
                </c:pt>
                <c:pt idx="16">
                  <c:v>18.69604</c:v>
                </c:pt>
                <c:pt idx="17">
                  <c:v>19.695889999999999</c:v>
                </c:pt>
                <c:pt idx="18">
                  <c:v>22.266670000000001</c:v>
                </c:pt>
                <c:pt idx="19">
                  <c:v>21.758859999999999</c:v>
                </c:pt>
                <c:pt idx="20">
                  <c:v>22.4099</c:v>
                </c:pt>
                <c:pt idx="21">
                  <c:v>22.778729999999999</c:v>
                </c:pt>
                <c:pt idx="22">
                  <c:v>23.29881</c:v>
                </c:pt>
                <c:pt idx="23">
                  <c:v>22.858599999999999</c:v>
                </c:pt>
                <c:pt idx="24">
                  <c:v>22.215119999999999</c:v>
                </c:pt>
                <c:pt idx="25">
                  <c:v>21.70215</c:v>
                </c:pt>
                <c:pt idx="26">
                  <c:v>22.404350000000001</c:v>
                </c:pt>
                <c:pt idx="27">
                  <c:v>22.472090000000001</c:v>
                </c:pt>
                <c:pt idx="28">
                  <c:v>21.279730000000001</c:v>
                </c:pt>
                <c:pt idx="29">
                  <c:v>21.39594</c:v>
                </c:pt>
                <c:pt idx="30">
                  <c:v>22.26559</c:v>
                </c:pt>
                <c:pt idx="31">
                  <c:v>22.273199999999999</c:v>
                </c:pt>
                <c:pt idx="32">
                  <c:v>23.410609999999998</c:v>
                </c:pt>
                <c:pt idx="33">
                  <c:v>25.44181</c:v>
                </c:pt>
                <c:pt idx="34">
                  <c:v>24.139050000000001</c:v>
                </c:pt>
                <c:pt idx="35">
                  <c:v>22.28999</c:v>
                </c:pt>
                <c:pt idx="36">
                  <c:v>21.755330000000001</c:v>
                </c:pt>
                <c:pt idx="37">
                  <c:v>21.19389</c:v>
                </c:pt>
                <c:pt idx="38">
                  <c:v>21.30639</c:v>
                </c:pt>
                <c:pt idx="39">
                  <c:v>21.927320000000002</c:v>
                </c:pt>
                <c:pt idx="40">
                  <c:v>22.481300000000001</c:v>
                </c:pt>
                <c:pt idx="41">
                  <c:v>22.862189999999998</c:v>
                </c:pt>
                <c:pt idx="42">
                  <c:v>24.370349999999998</c:v>
                </c:pt>
                <c:pt idx="43">
                  <c:v>24.366420000000002</c:v>
                </c:pt>
                <c:pt idx="44">
                  <c:v>25.046720000000001</c:v>
                </c:pt>
                <c:pt idx="45">
                  <c:v>26.09825</c:v>
                </c:pt>
                <c:pt idx="46">
                  <c:v>26.710370000000001</c:v>
                </c:pt>
                <c:pt idx="47">
                  <c:v>26.837579999999999</c:v>
                </c:pt>
              </c:numCache>
            </c:numRef>
          </c:val>
          <c:smooth val="0"/>
          <c:extLst>
            <c:ext xmlns:c16="http://schemas.microsoft.com/office/drawing/2014/chart" uri="{C3380CC4-5D6E-409C-BE32-E72D297353CC}">
              <c16:uniqueId val="{0000000E-0E9E-429C-90D2-6B157FCED64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426.56486000000001</c:v>
                </c:pt>
                <c:pt idx="1">
                  <c:v>426.22744999999998</c:v>
                </c:pt>
                <c:pt idx="2">
                  <c:v>430.85291000000001</c:v>
                </c:pt>
                <c:pt idx="3">
                  <c:v>431.15168999999997</c:v>
                </c:pt>
                <c:pt idx="4">
                  <c:v>428.26999000000001</c:v>
                </c:pt>
                <c:pt idx="5">
                  <c:v>430.33384000000001</c:v>
                </c:pt>
                <c:pt idx="6">
                  <c:v>428.36649</c:v>
                </c:pt>
                <c:pt idx="7">
                  <c:v>431.74054999999998</c:v>
                </c:pt>
                <c:pt idx="8">
                  <c:v>429.44614000000001</c:v>
                </c:pt>
                <c:pt idx="9">
                  <c:v>428.04</c:v>
                </c:pt>
                <c:pt idx="10">
                  <c:v>432.52823000000001</c:v>
                </c:pt>
                <c:pt idx="11">
                  <c:v>430.12648999999999</c:v>
                </c:pt>
                <c:pt idx="12">
                  <c:v>428.88288999999997</c:v>
                </c:pt>
                <c:pt idx="13">
                  <c:v>426.68767000000003</c:v>
                </c:pt>
                <c:pt idx="14">
                  <c:v>426.34097000000003</c:v>
                </c:pt>
                <c:pt idx="15">
                  <c:v>427.41872000000001</c:v>
                </c:pt>
                <c:pt idx="16">
                  <c:v>425.54924999999997</c:v>
                </c:pt>
                <c:pt idx="17">
                  <c:v>424.01902000000001</c:v>
                </c:pt>
                <c:pt idx="18">
                  <c:v>426.39998000000003</c:v>
                </c:pt>
                <c:pt idx="19">
                  <c:v>421.06124</c:v>
                </c:pt>
                <c:pt idx="20">
                  <c:v>416.55862999999999</c:v>
                </c:pt>
                <c:pt idx="21">
                  <c:v>390.01585999999998</c:v>
                </c:pt>
                <c:pt idx="22">
                  <c:v>402.77672999999999</c:v>
                </c:pt>
                <c:pt idx="23">
                  <c:v>413.54070000000002</c:v>
                </c:pt>
                <c:pt idx="24">
                  <c:v>406.85595999999998</c:v>
                </c:pt>
                <c:pt idx="25">
                  <c:v>409.34345000000002</c:v>
                </c:pt>
                <c:pt idx="26">
                  <c:v>421.80975999999998</c:v>
                </c:pt>
                <c:pt idx="27">
                  <c:v>423.46947</c:v>
                </c:pt>
                <c:pt idx="28">
                  <c:v>424.10169000000002</c:v>
                </c:pt>
                <c:pt idx="29">
                  <c:v>428.32663000000002</c:v>
                </c:pt>
                <c:pt idx="30">
                  <c:v>408.01233000000002</c:v>
                </c:pt>
                <c:pt idx="31">
                  <c:v>416.37380999999999</c:v>
                </c:pt>
                <c:pt idx="32">
                  <c:v>415.49795999999998</c:v>
                </c:pt>
                <c:pt idx="33">
                  <c:v>421.27593999999999</c:v>
                </c:pt>
                <c:pt idx="34">
                  <c:v>408.25932</c:v>
                </c:pt>
                <c:pt idx="35">
                  <c:v>398.37148000000002</c:v>
                </c:pt>
                <c:pt idx="36">
                  <c:v>395.33308</c:v>
                </c:pt>
                <c:pt idx="37">
                  <c:v>389.43946999999997</c:v>
                </c:pt>
                <c:pt idx="38">
                  <c:v>388.31148999999999</c:v>
                </c:pt>
                <c:pt idx="39">
                  <c:v>375.02042</c:v>
                </c:pt>
                <c:pt idx="40">
                  <c:v>372.61048</c:v>
                </c:pt>
                <c:pt idx="41">
                  <c:v>375.58519000000001</c:v>
                </c:pt>
                <c:pt idx="42">
                  <c:v>384.20337999999998</c:v>
                </c:pt>
                <c:pt idx="43">
                  <c:v>385.44466999999997</c:v>
                </c:pt>
                <c:pt idx="44">
                  <c:v>396.49889000000002</c:v>
                </c:pt>
                <c:pt idx="45">
                  <c:v>415.15642000000003</c:v>
                </c:pt>
                <c:pt idx="46">
                  <c:v>415.41253999999998</c:v>
                </c:pt>
                <c:pt idx="47">
                  <c:v>404.97926000000001</c:v>
                </c:pt>
              </c:numCache>
            </c:numRef>
          </c:val>
          <c:smooth val="0"/>
          <c:extLst>
            <c:ext xmlns:c16="http://schemas.microsoft.com/office/drawing/2014/chart" uri="{C3380CC4-5D6E-409C-BE32-E72D297353CC}">
              <c16:uniqueId val="{0000000F-0E9E-429C-90D2-6B157FCED64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10.581</c:v>
                </c:pt>
                <c:pt idx="1">
                  <c:v>10.365500000000001</c:v>
                </c:pt>
                <c:pt idx="2">
                  <c:v>10.702400000000001</c:v>
                </c:pt>
                <c:pt idx="3">
                  <c:v>10.738200000000001</c:v>
                </c:pt>
                <c:pt idx="4">
                  <c:v>10.8978</c:v>
                </c:pt>
                <c:pt idx="5">
                  <c:v>10.9877</c:v>
                </c:pt>
                <c:pt idx="6">
                  <c:v>10.971299999999999</c:v>
                </c:pt>
                <c:pt idx="7">
                  <c:v>11.1783</c:v>
                </c:pt>
                <c:pt idx="8">
                  <c:v>10.8474</c:v>
                </c:pt>
                <c:pt idx="9">
                  <c:v>10.771000000000001</c:v>
                </c:pt>
                <c:pt idx="10">
                  <c:v>10.414</c:v>
                </c:pt>
                <c:pt idx="11">
                  <c:v>10.3384</c:v>
                </c:pt>
                <c:pt idx="12">
                  <c:v>9.5919000000000008</c:v>
                </c:pt>
                <c:pt idx="13">
                  <c:v>9.4966000000000008</c:v>
                </c:pt>
                <c:pt idx="14">
                  <c:v>9.4838000000000005</c:v>
                </c:pt>
                <c:pt idx="15">
                  <c:v>9.67</c:v>
                </c:pt>
                <c:pt idx="16">
                  <c:v>9.8150999999999993</c:v>
                </c:pt>
                <c:pt idx="17">
                  <c:v>9.7601999999999993</c:v>
                </c:pt>
                <c:pt idx="18">
                  <c:v>10.101599999999999</c:v>
                </c:pt>
                <c:pt idx="19">
                  <c:v>10.125500000000001</c:v>
                </c:pt>
                <c:pt idx="20">
                  <c:v>10.3086</c:v>
                </c:pt>
                <c:pt idx="21">
                  <c:v>10.377700000000001</c:v>
                </c:pt>
                <c:pt idx="22">
                  <c:v>10.754099999999999</c:v>
                </c:pt>
                <c:pt idx="23">
                  <c:v>10.6198</c:v>
                </c:pt>
                <c:pt idx="24">
                  <c:v>10.6052</c:v>
                </c:pt>
                <c:pt idx="25">
                  <c:v>10.4245</c:v>
                </c:pt>
                <c:pt idx="26">
                  <c:v>10.4864</c:v>
                </c:pt>
                <c:pt idx="27">
                  <c:v>10.303000000000001</c:v>
                </c:pt>
                <c:pt idx="28">
                  <c:v>9.9773999999999994</c:v>
                </c:pt>
                <c:pt idx="29">
                  <c:v>10.2225</c:v>
                </c:pt>
                <c:pt idx="30">
                  <c:v>10.616099999999999</c:v>
                </c:pt>
                <c:pt idx="31">
                  <c:v>10.8812</c:v>
                </c:pt>
                <c:pt idx="32">
                  <c:v>10.5928</c:v>
                </c:pt>
                <c:pt idx="33">
                  <c:v>10.789199999999999</c:v>
                </c:pt>
                <c:pt idx="34">
                  <c:v>10.914999999999999</c:v>
                </c:pt>
                <c:pt idx="35">
                  <c:v>10.3675</c:v>
                </c:pt>
                <c:pt idx="36">
                  <c:v>10.2485</c:v>
                </c:pt>
                <c:pt idx="37">
                  <c:v>9.8190000000000008</c:v>
                </c:pt>
                <c:pt idx="38">
                  <c:v>9.9266000000000005</c:v>
                </c:pt>
                <c:pt idx="39">
                  <c:v>10.3696</c:v>
                </c:pt>
                <c:pt idx="40">
                  <c:v>10.275700000000001</c:v>
                </c:pt>
                <c:pt idx="41">
                  <c:v>10.4216</c:v>
                </c:pt>
                <c:pt idx="42">
                  <c:v>10.8668</c:v>
                </c:pt>
                <c:pt idx="43">
                  <c:v>10.856999999999999</c:v>
                </c:pt>
                <c:pt idx="44">
                  <c:v>10.967599999999999</c:v>
                </c:pt>
                <c:pt idx="45">
                  <c:v>11.1082</c:v>
                </c:pt>
                <c:pt idx="46">
                  <c:v>11.135300000000001</c:v>
                </c:pt>
                <c:pt idx="47">
                  <c:v>11.0571</c:v>
                </c:pt>
              </c:numCache>
            </c:numRef>
          </c:val>
          <c:smooth val="0"/>
          <c:extLst>
            <c:ext xmlns:c16="http://schemas.microsoft.com/office/drawing/2014/chart" uri="{C3380CC4-5D6E-409C-BE32-E72D297353CC}">
              <c16:uniqueId val="{00000010-0E9E-429C-90D2-6B157FCED64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155.48419999999999</c:v>
                </c:pt>
                <c:pt idx="1">
                  <c:v>158.44900000000001</c:v>
                </c:pt>
                <c:pt idx="2">
                  <c:v>159.54949999999999</c:v>
                </c:pt>
                <c:pt idx="3">
                  <c:v>157.39019999999999</c:v>
                </c:pt>
                <c:pt idx="4">
                  <c:v>157.28370000000001</c:v>
                </c:pt>
                <c:pt idx="5">
                  <c:v>163.6635</c:v>
                </c:pt>
                <c:pt idx="6">
                  <c:v>155.9032</c:v>
                </c:pt>
                <c:pt idx="7">
                  <c:v>156.43109999999999</c:v>
                </c:pt>
                <c:pt idx="8">
                  <c:v>144.10599999999999</c:v>
                </c:pt>
                <c:pt idx="9">
                  <c:v>142.80019999999999</c:v>
                </c:pt>
                <c:pt idx="10">
                  <c:v>142.7834</c:v>
                </c:pt>
                <c:pt idx="11">
                  <c:v>142.1679</c:v>
                </c:pt>
                <c:pt idx="12">
                  <c:v>137.27250000000001</c:v>
                </c:pt>
                <c:pt idx="13">
                  <c:v>143.3734</c:v>
                </c:pt>
                <c:pt idx="14">
                  <c:v>138.76349999999999</c:v>
                </c:pt>
                <c:pt idx="15">
                  <c:v>138.4623</c:v>
                </c:pt>
                <c:pt idx="16">
                  <c:v>140.05289999999999</c:v>
                </c:pt>
                <c:pt idx="17">
                  <c:v>145.642</c:v>
                </c:pt>
                <c:pt idx="18">
                  <c:v>138.19399999999999</c:v>
                </c:pt>
                <c:pt idx="19">
                  <c:v>143.43899999999999</c:v>
                </c:pt>
                <c:pt idx="20">
                  <c:v>134.63310000000001</c:v>
                </c:pt>
                <c:pt idx="21">
                  <c:v>147.95670000000001</c:v>
                </c:pt>
                <c:pt idx="22">
                  <c:v>162.34639999999999</c:v>
                </c:pt>
                <c:pt idx="23">
                  <c:v>158.13679999999999</c:v>
                </c:pt>
                <c:pt idx="24">
                  <c:v>155.2834</c:v>
                </c:pt>
                <c:pt idx="25">
                  <c:v>156.2482</c:v>
                </c:pt>
                <c:pt idx="26">
                  <c:v>153.33099999999999</c:v>
                </c:pt>
                <c:pt idx="27">
                  <c:v>147.90770000000001</c:v>
                </c:pt>
                <c:pt idx="28">
                  <c:v>162.73689999999999</c:v>
                </c:pt>
                <c:pt idx="29">
                  <c:v>155.0641</c:v>
                </c:pt>
                <c:pt idx="30">
                  <c:v>155.66630000000001</c:v>
                </c:pt>
                <c:pt idx="31">
                  <c:v>157.50040000000001</c:v>
                </c:pt>
                <c:pt idx="32">
                  <c:v>151.0573</c:v>
                </c:pt>
                <c:pt idx="33">
                  <c:v>150.5042</c:v>
                </c:pt>
                <c:pt idx="34">
                  <c:v>145.0402</c:v>
                </c:pt>
                <c:pt idx="35">
                  <c:v>154.37909999999999</c:v>
                </c:pt>
                <c:pt idx="36">
                  <c:v>152.5239</c:v>
                </c:pt>
                <c:pt idx="37">
                  <c:v>150.58459999999999</c:v>
                </c:pt>
                <c:pt idx="38">
                  <c:v>154.69499999999999</c:v>
                </c:pt>
                <c:pt idx="39">
                  <c:v>153.9041</c:v>
                </c:pt>
                <c:pt idx="40">
                  <c:v>153.4374</c:v>
                </c:pt>
                <c:pt idx="41">
                  <c:v>152.34700000000001</c:v>
                </c:pt>
                <c:pt idx="42">
                  <c:v>152.84479999999999</c:v>
                </c:pt>
                <c:pt idx="43">
                  <c:v>150.07550000000001</c:v>
                </c:pt>
                <c:pt idx="44">
                  <c:v>155.62629999999999</c:v>
                </c:pt>
                <c:pt idx="45">
                  <c:v>109.54179999999999</c:v>
                </c:pt>
                <c:pt idx="46">
                  <c:v>153.10990000000001</c:v>
                </c:pt>
                <c:pt idx="47">
                  <c:v>149.2405</c:v>
                </c:pt>
              </c:numCache>
            </c:numRef>
          </c:val>
          <c:smooth val="0"/>
          <c:extLst>
            <c:ext xmlns:c16="http://schemas.microsoft.com/office/drawing/2014/chart" uri="{C3380CC4-5D6E-409C-BE32-E72D297353CC}">
              <c16:uniqueId val="{00000011-0E9E-429C-90D2-6B157FCED64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16.218450000000001</c:v>
                </c:pt>
                <c:pt idx="1">
                  <c:v>16.86204</c:v>
                </c:pt>
                <c:pt idx="2">
                  <c:v>17.27215</c:v>
                </c:pt>
                <c:pt idx="3">
                  <c:v>17.293330000000001</c:v>
                </c:pt>
                <c:pt idx="4">
                  <c:v>17.202639999999999</c:v>
                </c:pt>
                <c:pt idx="5">
                  <c:v>17.736419999999999</c:v>
                </c:pt>
                <c:pt idx="6">
                  <c:v>18.36139</c:v>
                </c:pt>
                <c:pt idx="7">
                  <c:v>18.171410000000002</c:v>
                </c:pt>
                <c:pt idx="8">
                  <c:v>17.599959999999999</c:v>
                </c:pt>
                <c:pt idx="9">
                  <c:v>17.82348</c:v>
                </c:pt>
                <c:pt idx="10">
                  <c:v>17.956810000000001</c:v>
                </c:pt>
                <c:pt idx="11">
                  <c:v>17.78435</c:v>
                </c:pt>
                <c:pt idx="12">
                  <c:v>17.567250000000001</c:v>
                </c:pt>
                <c:pt idx="13">
                  <c:v>16.805959999999999</c:v>
                </c:pt>
                <c:pt idx="14">
                  <c:v>17.02966</c:v>
                </c:pt>
                <c:pt idx="15">
                  <c:v>17.031120000000001</c:v>
                </c:pt>
                <c:pt idx="16">
                  <c:v>16.90428</c:v>
                </c:pt>
                <c:pt idx="17">
                  <c:v>16.988140000000001</c:v>
                </c:pt>
                <c:pt idx="18">
                  <c:v>17.08344</c:v>
                </c:pt>
                <c:pt idx="19">
                  <c:v>16.36065</c:v>
                </c:pt>
                <c:pt idx="20">
                  <c:v>16.547029999999999</c:v>
                </c:pt>
                <c:pt idx="21">
                  <c:v>16.852969999999999</c:v>
                </c:pt>
                <c:pt idx="22">
                  <c:v>16.519359999999999</c:v>
                </c:pt>
                <c:pt idx="23">
                  <c:v>17.036020000000001</c:v>
                </c:pt>
                <c:pt idx="24">
                  <c:v>17.010829999999999</c:v>
                </c:pt>
                <c:pt idx="25">
                  <c:v>17.270019999999999</c:v>
                </c:pt>
                <c:pt idx="26">
                  <c:v>16.696929999999998</c:v>
                </c:pt>
                <c:pt idx="27">
                  <c:v>16.40015</c:v>
                </c:pt>
                <c:pt idx="28">
                  <c:v>15.96951</c:v>
                </c:pt>
                <c:pt idx="29">
                  <c:v>15.987220000000001</c:v>
                </c:pt>
                <c:pt idx="30">
                  <c:v>15.989039999999999</c:v>
                </c:pt>
                <c:pt idx="31">
                  <c:v>16.704689999999999</c:v>
                </c:pt>
                <c:pt idx="32">
                  <c:v>16.792159999999999</c:v>
                </c:pt>
                <c:pt idx="33">
                  <c:v>17.111470000000001</c:v>
                </c:pt>
                <c:pt idx="34">
                  <c:v>17.610589999999998</c:v>
                </c:pt>
                <c:pt idx="35">
                  <c:v>17.843730000000001</c:v>
                </c:pt>
                <c:pt idx="36">
                  <c:v>17.50827</c:v>
                </c:pt>
                <c:pt idx="37">
                  <c:v>16.869199999999999</c:v>
                </c:pt>
                <c:pt idx="38">
                  <c:v>16.926279999999998</c:v>
                </c:pt>
                <c:pt idx="39">
                  <c:v>17.469799999999999</c:v>
                </c:pt>
                <c:pt idx="40">
                  <c:v>16.791820000000001</c:v>
                </c:pt>
                <c:pt idx="41">
                  <c:v>16.952059999999999</c:v>
                </c:pt>
                <c:pt idx="42">
                  <c:v>16.903310000000001</c:v>
                </c:pt>
                <c:pt idx="43">
                  <c:v>16.371780000000001</c:v>
                </c:pt>
                <c:pt idx="44">
                  <c:v>16.694269999999999</c:v>
                </c:pt>
                <c:pt idx="45">
                  <c:v>17.100349999999999</c:v>
                </c:pt>
                <c:pt idx="46">
                  <c:v>16.994959999999999</c:v>
                </c:pt>
                <c:pt idx="47">
                  <c:v>16.98161</c:v>
                </c:pt>
              </c:numCache>
            </c:numRef>
          </c:val>
          <c:smooth val="0"/>
          <c:extLst>
            <c:ext xmlns:c16="http://schemas.microsoft.com/office/drawing/2014/chart" uri="{C3380CC4-5D6E-409C-BE32-E72D297353CC}">
              <c16:uniqueId val="{00000012-0E9E-429C-90D2-6B157FCED64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E9E-429C-90D2-6B157FCED64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E9E-429C-90D2-6B157FCED64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16.432300000000001</c:v>
                </c:pt>
                <c:pt idx="1">
                  <c:v>17.071000000000002</c:v>
                </c:pt>
                <c:pt idx="2">
                  <c:v>17.365200000000002</c:v>
                </c:pt>
                <c:pt idx="3">
                  <c:v>17.7165</c:v>
                </c:pt>
                <c:pt idx="4">
                  <c:v>17.656199999999998</c:v>
                </c:pt>
                <c:pt idx="5">
                  <c:v>17.615100000000002</c:v>
                </c:pt>
                <c:pt idx="6">
                  <c:v>17.658100000000001</c:v>
                </c:pt>
                <c:pt idx="7">
                  <c:v>17.14</c:v>
                </c:pt>
                <c:pt idx="8">
                  <c:v>16.9343</c:v>
                </c:pt>
                <c:pt idx="9">
                  <c:v>16.633800000000001</c:v>
                </c:pt>
                <c:pt idx="10">
                  <c:v>16.1997</c:v>
                </c:pt>
                <c:pt idx="11">
                  <c:v>15.709099999999999</c:v>
                </c:pt>
                <c:pt idx="12">
                  <c:v>16.007000000000001</c:v>
                </c:pt>
                <c:pt idx="13">
                  <c:v>15.725099999999999</c:v>
                </c:pt>
                <c:pt idx="14">
                  <c:v>15.711499999999999</c:v>
                </c:pt>
                <c:pt idx="15">
                  <c:v>14.8162</c:v>
                </c:pt>
                <c:pt idx="16">
                  <c:v>13.537000000000001</c:v>
                </c:pt>
                <c:pt idx="17">
                  <c:v>13.33</c:v>
                </c:pt>
                <c:pt idx="18">
                  <c:v>13.6211</c:v>
                </c:pt>
                <c:pt idx="19">
                  <c:v>13.785600000000001</c:v>
                </c:pt>
                <c:pt idx="20">
                  <c:v>14.1058</c:v>
                </c:pt>
                <c:pt idx="21">
                  <c:v>14.5122</c:v>
                </c:pt>
                <c:pt idx="22">
                  <c:v>14.2531</c:v>
                </c:pt>
                <c:pt idx="23">
                  <c:v>14.1814</c:v>
                </c:pt>
                <c:pt idx="24">
                  <c:v>14.305400000000001</c:v>
                </c:pt>
                <c:pt idx="25">
                  <c:v>14.0436</c:v>
                </c:pt>
                <c:pt idx="26">
                  <c:v>14.1631</c:v>
                </c:pt>
                <c:pt idx="27">
                  <c:v>13.424899999999999</c:v>
                </c:pt>
                <c:pt idx="28">
                  <c:v>12.982699999999999</c:v>
                </c:pt>
                <c:pt idx="29">
                  <c:v>13.4292</c:v>
                </c:pt>
                <c:pt idx="30">
                  <c:v>13.123799999999999</c:v>
                </c:pt>
                <c:pt idx="31">
                  <c:v>11.781499999999999</c:v>
                </c:pt>
                <c:pt idx="32">
                  <c:v>14.937799999999999</c:v>
                </c:pt>
                <c:pt idx="33">
                  <c:v>14.676399999999999</c:v>
                </c:pt>
                <c:pt idx="34">
                  <c:v>14.5456</c:v>
                </c:pt>
                <c:pt idx="35">
                  <c:v>16.564</c:v>
                </c:pt>
                <c:pt idx="36">
                  <c:v>18.081099999999999</c:v>
                </c:pt>
                <c:pt idx="37">
                  <c:v>17.343599999999999</c:v>
                </c:pt>
                <c:pt idx="38">
                  <c:v>16.3325</c:v>
                </c:pt>
                <c:pt idx="39">
                  <c:v>17.080300000000001</c:v>
                </c:pt>
                <c:pt idx="40">
                  <c:v>18.194900000000001</c:v>
                </c:pt>
                <c:pt idx="41">
                  <c:v>18.826499999999999</c:v>
                </c:pt>
                <c:pt idx="42">
                  <c:v>19.621500000000001</c:v>
                </c:pt>
                <c:pt idx="43">
                  <c:v>20.2133</c:v>
                </c:pt>
                <c:pt idx="44">
                  <c:v>20.432500000000001</c:v>
                </c:pt>
                <c:pt idx="45">
                  <c:v>19.573499999999999</c:v>
                </c:pt>
                <c:pt idx="46">
                  <c:v>19.060300000000002</c:v>
                </c:pt>
                <c:pt idx="47">
                  <c:v>19.1402</c:v>
                </c:pt>
              </c:numCache>
            </c:numRef>
          </c:val>
          <c:smooth val="0"/>
          <c:extLst>
            <c:ext xmlns:c16="http://schemas.microsoft.com/office/drawing/2014/chart" uri="{C3380CC4-5D6E-409C-BE32-E72D297353CC}">
              <c16:uniqueId val="{00000015-0E9E-429C-90D2-6B157FCED64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5.0653100000000002</c:v>
                </c:pt>
                <c:pt idx="1">
                  <c:v>4.7440600000000002</c:v>
                </c:pt>
                <c:pt idx="2">
                  <c:v>4.6610300000000002</c:v>
                </c:pt>
                <c:pt idx="3">
                  <c:v>4.5834599999999996</c:v>
                </c:pt>
                <c:pt idx="4">
                  <c:v>4.5395200000000004</c:v>
                </c:pt>
                <c:pt idx="5">
                  <c:v>4.5920899999999998</c:v>
                </c:pt>
                <c:pt idx="6">
                  <c:v>4.63523</c:v>
                </c:pt>
                <c:pt idx="7">
                  <c:v>4.91838</c:v>
                </c:pt>
                <c:pt idx="8">
                  <c:v>4.9383999999999997</c:v>
                </c:pt>
                <c:pt idx="9">
                  <c:v>4.98719</c:v>
                </c:pt>
                <c:pt idx="10">
                  <c:v>5.0753199999999996</c:v>
                </c:pt>
                <c:pt idx="11">
                  <c:v>4.7624199999999997</c:v>
                </c:pt>
                <c:pt idx="12">
                  <c:v>4.6521400000000002</c:v>
                </c:pt>
                <c:pt idx="13">
                  <c:v>4.63096</c:v>
                </c:pt>
                <c:pt idx="14">
                  <c:v>4.63903</c:v>
                </c:pt>
                <c:pt idx="15">
                  <c:v>4.5850600000000004</c:v>
                </c:pt>
                <c:pt idx="16">
                  <c:v>4.5468200000000003</c:v>
                </c:pt>
                <c:pt idx="17">
                  <c:v>4.5236000000000001</c:v>
                </c:pt>
                <c:pt idx="18">
                  <c:v>4.7694999999999999</c:v>
                </c:pt>
                <c:pt idx="19">
                  <c:v>4.6118300000000003</c:v>
                </c:pt>
                <c:pt idx="20">
                  <c:v>4.7180299999999997</c:v>
                </c:pt>
                <c:pt idx="21">
                  <c:v>4.7644700000000002</c:v>
                </c:pt>
                <c:pt idx="22">
                  <c:v>4.6724899999999998</c:v>
                </c:pt>
                <c:pt idx="23">
                  <c:v>4.8898200000000003</c:v>
                </c:pt>
                <c:pt idx="24">
                  <c:v>4.9130399999999996</c:v>
                </c:pt>
                <c:pt idx="25">
                  <c:v>4.7876899999999996</c:v>
                </c:pt>
                <c:pt idx="26">
                  <c:v>5.0383300000000002</c:v>
                </c:pt>
                <c:pt idx="27">
                  <c:v>5.09856</c:v>
                </c:pt>
                <c:pt idx="28">
                  <c:v>5.0290800000000004</c:v>
                </c:pt>
                <c:pt idx="29">
                  <c:v>3.39446</c:v>
                </c:pt>
                <c:pt idx="30">
                  <c:v>2.4049299999999998</c:v>
                </c:pt>
                <c:pt idx="31">
                  <c:v>4.5871399999999998</c:v>
                </c:pt>
                <c:pt idx="32">
                  <c:v>4.8970799999999999</c:v>
                </c:pt>
                <c:pt idx="33">
                  <c:v>4.8829599999999997</c:v>
                </c:pt>
                <c:pt idx="34">
                  <c:v>4.8594499999999998</c:v>
                </c:pt>
                <c:pt idx="35">
                  <c:v>4.6803600000000003</c:v>
                </c:pt>
                <c:pt idx="36">
                  <c:v>4.6197299999999997</c:v>
                </c:pt>
                <c:pt idx="37">
                  <c:v>4.5826700000000002</c:v>
                </c:pt>
                <c:pt idx="38">
                  <c:v>4.5583099999999996</c:v>
                </c:pt>
                <c:pt idx="39">
                  <c:v>4.5797600000000003</c:v>
                </c:pt>
                <c:pt idx="40">
                  <c:v>4.5577500000000004</c:v>
                </c:pt>
                <c:pt idx="41">
                  <c:v>4.7359499999999999</c:v>
                </c:pt>
                <c:pt idx="42">
                  <c:v>4.8849600000000004</c:v>
                </c:pt>
                <c:pt idx="43">
                  <c:v>5.1409000000000002</c:v>
                </c:pt>
                <c:pt idx="44">
                  <c:v>5.1334</c:v>
                </c:pt>
                <c:pt idx="45">
                  <c:v>5.1160399999999999</c:v>
                </c:pt>
                <c:pt idx="46">
                  <c:v>5.0781999999999998</c:v>
                </c:pt>
                <c:pt idx="47">
                  <c:v>5.0334599999999998</c:v>
                </c:pt>
              </c:numCache>
            </c:numRef>
          </c:val>
          <c:smooth val="0"/>
          <c:extLst>
            <c:ext xmlns:c16="http://schemas.microsoft.com/office/drawing/2014/chart" uri="{C3380CC4-5D6E-409C-BE32-E72D297353CC}">
              <c16:uniqueId val="{00000016-0E9E-429C-90D2-6B157FCED64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E9E-429C-90D2-6B157FCED64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E9E-429C-90D2-6B157FCED64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15.2079</c:v>
                </c:pt>
                <c:pt idx="1">
                  <c:v>15.240209999999999</c:v>
                </c:pt>
                <c:pt idx="2">
                  <c:v>14.654870000000001</c:v>
                </c:pt>
                <c:pt idx="3">
                  <c:v>13.880800000000001</c:v>
                </c:pt>
                <c:pt idx="4">
                  <c:v>14.40143</c:v>
                </c:pt>
                <c:pt idx="5">
                  <c:v>15.045159999999999</c:v>
                </c:pt>
                <c:pt idx="6">
                  <c:v>14.97935</c:v>
                </c:pt>
                <c:pt idx="7">
                  <c:v>15.19782</c:v>
                </c:pt>
                <c:pt idx="8">
                  <c:v>15.20743</c:v>
                </c:pt>
                <c:pt idx="9">
                  <c:v>15.19098</c:v>
                </c:pt>
                <c:pt idx="10">
                  <c:v>14.07123</c:v>
                </c:pt>
                <c:pt idx="11">
                  <c:v>10.47672</c:v>
                </c:pt>
                <c:pt idx="12">
                  <c:v>9.0449199999999994</c:v>
                </c:pt>
                <c:pt idx="13">
                  <c:v>7.7660299999999998</c:v>
                </c:pt>
                <c:pt idx="14">
                  <c:v>7.7797499999999999</c:v>
                </c:pt>
                <c:pt idx="15">
                  <c:v>8.15381</c:v>
                </c:pt>
                <c:pt idx="16">
                  <c:v>8.9775600000000004</c:v>
                </c:pt>
                <c:pt idx="17">
                  <c:v>8.3807700000000001</c:v>
                </c:pt>
                <c:pt idx="18">
                  <c:v>8.8866599999999991</c:v>
                </c:pt>
                <c:pt idx="19">
                  <c:v>12.60787</c:v>
                </c:pt>
                <c:pt idx="20">
                  <c:v>12.881259999999999</c:v>
                </c:pt>
                <c:pt idx="21">
                  <c:v>13.141590000000001</c:v>
                </c:pt>
                <c:pt idx="22">
                  <c:v>13.67333</c:v>
                </c:pt>
                <c:pt idx="23">
                  <c:v>13.18547</c:v>
                </c:pt>
                <c:pt idx="24">
                  <c:v>13.498430000000001</c:v>
                </c:pt>
                <c:pt idx="25">
                  <c:v>13.44021</c:v>
                </c:pt>
                <c:pt idx="26">
                  <c:v>13.204409999999999</c:v>
                </c:pt>
                <c:pt idx="27">
                  <c:v>14.42069</c:v>
                </c:pt>
                <c:pt idx="28">
                  <c:v>14.98648</c:v>
                </c:pt>
                <c:pt idx="29">
                  <c:v>15.273960000000001</c:v>
                </c:pt>
                <c:pt idx="30">
                  <c:v>14.801830000000001</c:v>
                </c:pt>
                <c:pt idx="31">
                  <c:v>13.28107</c:v>
                </c:pt>
                <c:pt idx="32">
                  <c:v>14.763199999999999</c:v>
                </c:pt>
                <c:pt idx="33">
                  <c:v>13.85322</c:v>
                </c:pt>
                <c:pt idx="34">
                  <c:v>13.3901</c:v>
                </c:pt>
                <c:pt idx="35">
                  <c:v>11.787100000000001</c:v>
                </c:pt>
                <c:pt idx="36">
                  <c:v>11.577769999999999</c:v>
                </c:pt>
                <c:pt idx="37">
                  <c:v>10.59638</c:v>
                </c:pt>
                <c:pt idx="38">
                  <c:v>11.75582</c:v>
                </c:pt>
                <c:pt idx="39">
                  <c:v>12.868819999999999</c:v>
                </c:pt>
                <c:pt idx="40">
                  <c:v>10.46611</c:v>
                </c:pt>
                <c:pt idx="41">
                  <c:v>10.296620000000001</c:v>
                </c:pt>
                <c:pt idx="42">
                  <c:v>10.165570000000001</c:v>
                </c:pt>
                <c:pt idx="43">
                  <c:v>11.00469</c:v>
                </c:pt>
                <c:pt idx="44">
                  <c:v>11.315110000000001</c:v>
                </c:pt>
                <c:pt idx="45">
                  <c:v>10.93543</c:v>
                </c:pt>
                <c:pt idx="46">
                  <c:v>10.47688</c:v>
                </c:pt>
                <c:pt idx="47">
                  <c:v>14.21383</c:v>
                </c:pt>
              </c:numCache>
            </c:numRef>
          </c:val>
          <c:smooth val="0"/>
          <c:extLst>
            <c:ext xmlns:c16="http://schemas.microsoft.com/office/drawing/2014/chart" uri="{C3380CC4-5D6E-409C-BE32-E72D297353CC}">
              <c16:uniqueId val="{00000019-0E9E-429C-90D2-6B157FCED64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277.20999999999998</c:v>
                </c:pt>
                <c:pt idx="1">
                  <c:v>277.42</c:v>
                </c:pt>
                <c:pt idx="2">
                  <c:v>284.73</c:v>
                </c:pt>
                <c:pt idx="3">
                  <c:v>273.89</c:v>
                </c:pt>
                <c:pt idx="4">
                  <c:v>275.8</c:v>
                </c:pt>
                <c:pt idx="5">
                  <c:v>281</c:v>
                </c:pt>
                <c:pt idx="6">
                  <c:v>270.11</c:v>
                </c:pt>
                <c:pt idx="7">
                  <c:v>271.77</c:v>
                </c:pt>
                <c:pt idx="8">
                  <c:v>280.52</c:v>
                </c:pt>
                <c:pt idx="9">
                  <c:v>280.76</c:v>
                </c:pt>
                <c:pt idx="10">
                  <c:v>278.52999999999997</c:v>
                </c:pt>
                <c:pt idx="11">
                  <c:v>282.81</c:v>
                </c:pt>
                <c:pt idx="12">
                  <c:v>272.55</c:v>
                </c:pt>
                <c:pt idx="13">
                  <c:v>276.22000000000003</c:v>
                </c:pt>
                <c:pt idx="14">
                  <c:v>262.73</c:v>
                </c:pt>
                <c:pt idx="15">
                  <c:v>257.32</c:v>
                </c:pt>
                <c:pt idx="16">
                  <c:v>272.26</c:v>
                </c:pt>
                <c:pt idx="17">
                  <c:v>273.05</c:v>
                </c:pt>
                <c:pt idx="18">
                  <c:v>269.12</c:v>
                </c:pt>
                <c:pt idx="19">
                  <c:v>265.18</c:v>
                </c:pt>
                <c:pt idx="20">
                  <c:v>270.75</c:v>
                </c:pt>
                <c:pt idx="21">
                  <c:v>264.76</c:v>
                </c:pt>
                <c:pt idx="22">
                  <c:v>267.58</c:v>
                </c:pt>
                <c:pt idx="23">
                  <c:v>270.16000000000003</c:v>
                </c:pt>
                <c:pt idx="24">
                  <c:v>267.88</c:v>
                </c:pt>
                <c:pt idx="25">
                  <c:v>265.5</c:v>
                </c:pt>
                <c:pt idx="26">
                  <c:v>257.58</c:v>
                </c:pt>
                <c:pt idx="27">
                  <c:v>271.17</c:v>
                </c:pt>
                <c:pt idx="28">
                  <c:v>267.44</c:v>
                </c:pt>
                <c:pt idx="29">
                  <c:v>266.3</c:v>
                </c:pt>
                <c:pt idx="30">
                  <c:v>265.68</c:v>
                </c:pt>
                <c:pt idx="31">
                  <c:v>267.95</c:v>
                </c:pt>
                <c:pt idx="32">
                  <c:v>262.33999999999997</c:v>
                </c:pt>
                <c:pt idx="33">
                  <c:v>260.94</c:v>
                </c:pt>
                <c:pt idx="34">
                  <c:v>267.16000000000003</c:v>
                </c:pt>
                <c:pt idx="35">
                  <c:v>266.33999999999997</c:v>
                </c:pt>
                <c:pt idx="36">
                  <c:v>270.64</c:v>
                </c:pt>
                <c:pt idx="37">
                  <c:v>269.12</c:v>
                </c:pt>
                <c:pt idx="38">
                  <c:v>267.02</c:v>
                </c:pt>
                <c:pt idx="39">
                  <c:v>268.02</c:v>
                </c:pt>
                <c:pt idx="40">
                  <c:v>273.13</c:v>
                </c:pt>
                <c:pt idx="41">
                  <c:v>280.41000000000003</c:v>
                </c:pt>
                <c:pt idx="42">
                  <c:v>285.99</c:v>
                </c:pt>
                <c:pt idx="43">
                  <c:v>284.79000000000002</c:v>
                </c:pt>
                <c:pt idx="44">
                  <c:v>284.91000000000003</c:v>
                </c:pt>
                <c:pt idx="45">
                  <c:v>285.48</c:v>
                </c:pt>
                <c:pt idx="46">
                  <c:v>287.25</c:v>
                </c:pt>
                <c:pt idx="47">
                  <c:v>285.99</c:v>
                </c:pt>
              </c:numCache>
            </c:numRef>
          </c:val>
          <c:smooth val="0"/>
          <c:extLst>
            <c:ext xmlns:c16="http://schemas.microsoft.com/office/drawing/2014/chart" uri="{C3380CC4-5D6E-409C-BE32-E72D297353CC}">
              <c16:uniqueId val="{0000001A-0E9E-429C-90D2-6B157FCED64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E9E-429C-90D2-6B157FCED64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40.082999999999998</c:v>
                </c:pt>
                <c:pt idx="1">
                  <c:v>40.405999999999999</c:v>
                </c:pt>
                <c:pt idx="2">
                  <c:v>40.292999999999999</c:v>
                </c:pt>
                <c:pt idx="3">
                  <c:v>40.137</c:v>
                </c:pt>
                <c:pt idx="4">
                  <c:v>40.253999999999998</c:v>
                </c:pt>
                <c:pt idx="5">
                  <c:v>40.506</c:v>
                </c:pt>
                <c:pt idx="6">
                  <c:v>40.258000000000003</c:v>
                </c:pt>
                <c:pt idx="7">
                  <c:v>40.167999999999999</c:v>
                </c:pt>
                <c:pt idx="8">
                  <c:v>40.301000000000002</c:v>
                </c:pt>
                <c:pt idx="9">
                  <c:v>40.322000000000003</c:v>
                </c:pt>
                <c:pt idx="10">
                  <c:v>40.195999999999998</c:v>
                </c:pt>
                <c:pt idx="11">
                  <c:v>40.215000000000003</c:v>
                </c:pt>
                <c:pt idx="12">
                  <c:v>38.116999999999997</c:v>
                </c:pt>
                <c:pt idx="13">
                  <c:v>37.555</c:v>
                </c:pt>
                <c:pt idx="14">
                  <c:v>34.909999999999997</c:v>
                </c:pt>
                <c:pt idx="15">
                  <c:v>35.781999999999996</c:v>
                </c:pt>
                <c:pt idx="16">
                  <c:v>36.835000000000001</c:v>
                </c:pt>
                <c:pt idx="17">
                  <c:v>37.505000000000003</c:v>
                </c:pt>
                <c:pt idx="18">
                  <c:v>37.683999999999997</c:v>
                </c:pt>
                <c:pt idx="19">
                  <c:v>36.207000000000001</c:v>
                </c:pt>
                <c:pt idx="20">
                  <c:v>35.89</c:v>
                </c:pt>
                <c:pt idx="21">
                  <c:v>36.213000000000001</c:v>
                </c:pt>
                <c:pt idx="22">
                  <c:v>36.856000000000002</c:v>
                </c:pt>
                <c:pt idx="23">
                  <c:v>37.130000000000003</c:v>
                </c:pt>
                <c:pt idx="24">
                  <c:v>35.585999999999999</c:v>
                </c:pt>
                <c:pt idx="25">
                  <c:v>34.292999999999999</c:v>
                </c:pt>
                <c:pt idx="26">
                  <c:v>33.576000000000001</c:v>
                </c:pt>
                <c:pt idx="27">
                  <c:v>35.274999999999999</c:v>
                </c:pt>
                <c:pt idx="28">
                  <c:v>33.146999999999998</c:v>
                </c:pt>
                <c:pt idx="29">
                  <c:v>33.222000000000001</c:v>
                </c:pt>
                <c:pt idx="30">
                  <c:v>33.472000000000001</c:v>
                </c:pt>
                <c:pt idx="31">
                  <c:v>31.260999999999999</c:v>
                </c:pt>
                <c:pt idx="32">
                  <c:v>31.908999999999999</c:v>
                </c:pt>
                <c:pt idx="33">
                  <c:v>33.898000000000003</c:v>
                </c:pt>
                <c:pt idx="34">
                  <c:v>32.332000000000001</c:v>
                </c:pt>
                <c:pt idx="35">
                  <c:v>30.997</c:v>
                </c:pt>
                <c:pt idx="36">
                  <c:v>30.92</c:v>
                </c:pt>
                <c:pt idx="37">
                  <c:v>30.684000000000001</c:v>
                </c:pt>
                <c:pt idx="38">
                  <c:v>30.434999999999999</c:v>
                </c:pt>
                <c:pt idx="39">
                  <c:v>30.507999999999999</c:v>
                </c:pt>
                <c:pt idx="40">
                  <c:v>30.780999999999999</c:v>
                </c:pt>
                <c:pt idx="41">
                  <c:v>31.077000000000002</c:v>
                </c:pt>
                <c:pt idx="42">
                  <c:v>32.966000000000001</c:v>
                </c:pt>
                <c:pt idx="43">
                  <c:v>35.39</c:v>
                </c:pt>
                <c:pt idx="44">
                  <c:v>34.707000000000001</c:v>
                </c:pt>
                <c:pt idx="45">
                  <c:v>35.186</c:v>
                </c:pt>
                <c:pt idx="46">
                  <c:v>35.840000000000003</c:v>
                </c:pt>
                <c:pt idx="47">
                  <c:v>38.662999999999997</c:v>
                </c:pt>
              </c:numCache>
            </c:numRef>
          </c:val>
          <c:smooth val="0"/>
          <c:extLst>
            <c:ext xmlns:c16="http://schemas.microsoft.com/office/drawing/2014/chart" uri="{C3380CC4-5D6E-409C-BE32-E72D297353CC}">
              <c16:uniqueId val="{0000001C-0E9E-429C-90D2-6B157FCED64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E9E-429C-90D2-6B157FCED64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30.312999999999999</c:v>
                </c:pt>
                <c:pt idx="1">
                  <c:v>32.268999999999998</c:v>
                </c:pt>
                <c:pt idx="2">
                  <c:v>32.460999999999999</c:v>
                </c:pt>
                <c:pt idx="3">
                  <c:v>32.517000000000003</c:v>
                </c:pt>
                <c:pt idx="4">
                  <c:v>32.384999999999998</c:v>
                </c:pt>
                <c:pt idx="5">
                  <c:v>32.238999999999997</c:v>
                </c:pt>
                <c:pt idx="6">
                  <c:v>32.031999999999996</c:v>
                </c:pt>
                <c:pt idx="7">
                  <c:v>32.070999999999998</c:v>
                </c:pt>
                <c:pt idx="8">
                  <c:v>32.200000000000003</c:v>
                </c:pt>
                <c:pt idx="9">
                  <c:v>32.024999999999999</c:v>
                </c:pt>
                <c:pt idx="10">
                  <c:v>31.69</c:v>
                </c:pt>
                <c:pt idx="11">
                  <c:v>28.759</c:v>
                </c:pt>
                <c:pt idx="12">
                  <c:v>24.643999999999998</c:v>
                </c:pt>
                <c:pt idx="13">
                  <c:v>17.283999999999999</c:v>
                </c:pt>
                <c:pt idx="14">
                  <c:v>11.612</c:v>
                </c:pt>
                <c:pt idx="15">
                  <c:v>6.06</c:v>
                </c:pt>
                <c:pt idx="16">
                  <c:v>4.8769999999999998</c:v>
                </c:pt>
                <c:pt idx="17">
                  <c:v>4.9480000000000004</c:v>
                </c:pt>
                <c:pt idx="18">
                  <c:v>3.9470000000000001</c:v>
                </c:pt>
                <c:pt idx="19">
                  <c:v>7.3209999999999997</c:v>
                </c:pt>
                <c:pt idx="20">
                  <c:v>4.1619999999999999</c:v>
                </c:pt>
                <c:pt idx="21">
                  <c:v>5.226</c:v>
                </c:pt>
                <c:pt idx="22">
                  <c:v>5.9909999999999997</c:v>
                </c:pt>
                <c:pt idx="23">
                  <c:v>6.992</c:v>
                </c:pt>
                <c:pt idx="24">
                  <c:v>5.5570000000000004</c:v>
                </c:pt>
                <c:pt idx="25">
                  <c:v>8.6270000000000007</c:v>
                </c:pt>
                <c:pt idx="26">
                  <c:v>6.26</c:v>
                </c:pt>
                <c:pt idx="27">
                  <c:v>4.1360000000000001</c:v>
                </c:pt>
                <c:pt idx="28">
                  <c:v>6.2460000000000004</c:v>
                </c:pt>
                <c:pt idx="29">
                  <c:v>6.5229999999999997</c:v>
                </c:pt>
                <c:pt idx="30">
                  <c:v>7.2069999999999999</c:v>
                </c:pt>
                <c:pt idx="31">
                  <c:v>10.007</c:v>
                </c:pt>
                <c:pt idx="32">
                  <c:v>12.409000000000001</c:v>
                </c:pt>
                <c:pt idx="33">
                  <c:v>15.35</c:v>
                </c:pt>
                <c:pt idx="34">
                  <c:v>18.143999999999998</c:v>
                </c:pt>
                <c:pt idx="35">
                  <c:v>16.57</c:v>
                </c:pt>
                <c:pt idx="36">
                  <c:v>11.981</c:v>
                </c:pt>
                <c:pt idx="37">
                  <c:v>12.023999999999999</c:v>
                </c:pt>
                <c:pt idx="38">
                  <c:v>12.387</c:v>
                </c:pt>
                <c:pt idx="39">
                  <c:v>12.971</c:v>
                </c:pt>
                <c:pt idx="40">
                  <c:v>13.877000000000001</c:v>
                </c:pt>
                <c:pt idx="41">
                  <c:v>19.940000000000001</c:v>
                </c:pt>
                <c:pt idx="42">
                  <c:v>26.428000000000001</c:v>
                </c:pt>
                <c:pt idx="43">
                  <c:v>26.280999999999999</c:v>
                </c:pt>
                <c:pt idx="44">
                  <c:v>28.187999999999999</c:v>
                </c:pt>
                <c:pt idx="45">
                  <c:v>30.001000000000001</c:v>
                </c:pt>
                <c:pt idx="46">
                  <c:v>30.378</c:v>
                </c:pt>
                <c:pt idx="47">
                  <c:v>30.399000000000001</c:v>
                </c:pt>
              </c:numCache>
            </c:numRef>
          </c:val>
          <c:smooth val="0"/>
          <c:extLst>
            <c:ext xmlns:c16="http://schemas.microsoft.com/office/drawing/2014/chart" uri="{C3380CC4-5D6E-409C-BE32-E72D297353CC}">
              <c16:uniqueId val="{0000001E-0E9E-429C-90D2-6B157FCED6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1081.9100000000001</c:v>
                </c:pt>
                <c:pt idx="1">
                  <c:v>1082.56</c:v>
                </c:pt>
                <c:pt idx="2">
                  <c:v>1079.02</c:v>
                </c:pt>
                <c:pt idx="3">
                  <c:v>1091.07</c:v>
                </c:pt>
                <c:pt idx="4">
                  <c:v>1100.18</c:v>
                </c:pt>
                <c:pt idx="5">
                  <c:v>1092.5899999999999</c:v>
                </c:pt>
                <c:pt idx="6">
                  <c:v>1079.55</c:v>
                </c:pt>
                <c:pt idx="7">
                  <c:v>1072.3499999999999</c:v>
                </c:pt>
                <c:pt idx="8">
                  <c:v>1085.0999999999999</c:v>
                </c:pt>
                <c:pt idx="9">
                  <c:v>1087.26</c:v>
                </c:pt>
                <c:pt idx="10">
                  <c:v>1087.25</c:v>
                </c:pt>
                <c:pt idx="11">
                  <c:v>1078.48</c:v>
                </c:pt>
                <c:pt idx="12">
                  <c:v>1087.77</c:v>
                </c:pt>
                <c:pt idx="13">
                  <c:v>1060.4000000000001</c:v>
                </c:pt>
                <c:pt idx="14">
                  <c:v>1069.3599999999999</c:v>
                </c:pt>
                <c:pt idx="15">
                  <c:v>1071.28</c:v>
                </c:pt>
                <c:pt idx="16">
                  <c:v>1091.71</c:v>
                </c:pt>
                <c:pt idx="17">
                  <c:v>1086.03</c:v>
                </c:pt>
                <c:pt idx="18">
                  <c:v>1091.1199999999999</c:v>
                </c:pt>
                <c:pt idx="19">
                  <c:v>1096.68</c:v>
                </c:pt>
                <c:pt idx="20">
                  <c:v>1105.68</c:v>
                </c:pt>
                <c:pt idx="21">
                  <c:v>1099.19</c:v>
                </c:pt>
                <c:pt idx="22">
                  <c:v>1084.8800000000001</c:v>
                </c:pt>
                <c:pt idx="23">
                  <c:v>1091.8</c:v>
                </c:pt>
                <c:pt idx="24">
                  <c:v>1081.43</c:v>
                </c:pt>
                <c:pt idx="25">
                  <c:v>1073.77</c:v>
                </c:pt>
                <c:pt idx="26">
                  <c:v>1080.69</c:v>
                </c:pt>
                <c:pt idx="27">
                  <c:v>1080.8499999999999</c:v>
                </c:pt>
                <c:pt idx="28">
                  <c:v>1071.99</c:v>
                </c:pt>
                <c:pt idx="29">
                  <c:v>1066.02</c:v>
                </c:pt>
                <c:pt idx="30">
                  <c:v>1084.2</c:v>
                </c:pt>
                <c:pt idx="31">
                  <c:v>1075.6199999999999</c:v>
                </c:pt>
                <c:pt idx="32">
                  <c:v>1079.69</c:v>
                </c:pt>
                <c:pt idx="33">
                  <c:v>1079.9000000000001</c:v>
                </c:pt>
                <c:pt idx="34">
                  <c:v>1084.01</c:v>
                </c:pt>
                <c:pt idx="35">
                  <c:v>1081.73</c:v>
                </c:pt>
                <c:pt idx="36">
                  <c:v>1074.3841299999999</c:v>
                </c:pt>
                <c:pt idx="37">
                  <c:v>1085.1244999999999</c:v>
                </c:pt>
                <c:pt idx="38">
                  <c:v>1078.3672200000001</c:v>
                </c:pt>
                <c:pt idx="39">
                  <c:v>1080.0503100000001</c:v>
                </c:pt>
                <c:pt idx="40">
                  <c:v>1086.1939500000001</c:v>
                </c:pt>
                <c:pt idx="41">
                  <c:v>1080.39787</c:v>
                </c:pt>
                <c:pt idx="42">
                  <c:v>1078.5073299999999</c:v>
                </c:pt>
                <c:pt idx="43">
                  <c:v>1083.74926</c:v>
                </c:pt>
                <c:pt idx="44">
                  <c:v>1072.86079</c:v>
                </c:pt>
                <c:pt idx="45">
                  <c:v>1075.9004</c:v>
                </c:pt>
                <c:pt idx="46">
                  <c:v>1072.1627000000001</c:v>
                </c:pt>
                <c:pt idx="47">
                  <c:v>1073.27378</c:v>
                </c:pt>
              </c:numCache>
            </c:numRef>
          </c:val>
          <c:extLst>
            <c:ext xmlns:c16="http://schemas.microsoft.com/office/drawing/2014/chart" uri="{C3380CC4-5D6E-409C-BE32-E72D297353CC}">
              <c16:uniqueId val="{00000000-DD20-4156-BFC8-15B39963F35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2580.4</c:v>
                </c:pt>
                <c:pt idx="1">
                  <c:v>2348.1999999999998</c:v>
                </c:pt>
                <c:pt idx="2">
                  <c:v>2274.8000000000002</c:v>
                </c:pt>
                <c:pt idx="3">
                  <c:v>2181.5</c:v>
                </c:pt>
                <c:pt idx="4">
                  <c:v>2273.1</c:v>
                </c:pt>
                <c:pt idx="5">
                  <c:v>2299.3000000000002</c:v>
                </c:pt>
                <c:pt idx="6">
                  <c:v>2059.6</c:v>
                </c:pt>
                <c:pt idx="7">
                  <c:v>2080.3000000000002</c:v>
                </c:pt>
                <c:pt idx="8">
                  <c:v>1905</c:v>
                </c:pt>
                <c:pt idx="9">
                  <c:v>2017.5</c:v>
                </c:pt>
                <c:pt idx="10">
                  <c:v>2042.9</c:v>
                </c:pt>
                <c:pt idx="11">
                  <c:v>2015.7</c:v>
                </c:pt>
                <c:pt idx="12">
                  <c:v>1912.7</c:v>
                </c:pt>
                <c:pt idx="13">
                  <c:v>1791.3</c:v>
                </c:pt>
                <c:pt idx="14">
                  <c:v>1869.2</c:v>
                </c:pt>
                <c:pt idx="15">
                  <c:v>1855.6</c:v>
                </c:pt>
                <c:pt idx="16">
                  <c:v>1952</c:v>
                </c:pt>
                <c:pt idx="17">
                  <c:v>1992.8</c:v>
                </c:pt>
                <c:pt idx="18">
                  <c:v>2180.3000000000002</c:v>
                </c:pt>
                <c:pt idx="19">
                  <c:v>2102.4</c:v>
                </c:pt>
                <c:pt idx="20">
                  <c:v>2211.1</c:v>
                </c:pt>
                <c:pt idx="21">
                  <c:v>2234.9</c:v>
                </c:pt>
                <c:pt idx="22">
                  <c:v>2333.5</c:v>
                </c:pt>
                <c:pt idx="23">
                  <c:v>2341.4</c:v>
                </c:pt>
                <c:pt idx="24">
                  <c:v>2229.1</c:v>
                </c:pt>
                <c:pt idx="25">
                  <c:v>2322.6</c:v>
                </c:pt>
                <c:pt idx="26">
                  <c:v>2138</c:v>
                </c:pt>
                <c:pt idx="27">
                  <c:v>2243</c:v>
                </c:pt>
                <c:pt idx="28">
                  <c:v>2401.1</c:v>
                </c:pt>
                <c:pt idx="29">
                  <c:v>2309.9</c:v>
                </c:pt>
                <c:pt idx="30">
                  <c:v>2473.4</c:v>
                </c:pt>
                <c:pt idx="31">
                  <c:v>2456.6</c:v>
                </c:pt>
                <c:pt idx="32">
                  <c:v>2444</c:v>
                </c:pt>
                <c:pt idx="33">
                  <c:v>2413.9</c:v>
                </c:pt>
                <c:pt idx="34">
                  <c:v>2445.3000000000002</c:v>
                </c:pt>
                <c:pt idx="35">
                  <c:v>2365.3000000000002</c:v>
                </c:pt>
                <c:pt idx="36">
                  <c:v>2467.9</c:v>
                </c:pt>
                <c:pt idx="37">
                  <c:v>2627.7</c:v>
                </c:pt>
                <c:pt idx="38">
                  <c:v>2683.9</c:v>
                </c:pt>
                <c:pt idx="39">
                  <c:v>2621.5</c:v>
                </c:pt>
                <c:pt idx="40">
                  <c:v>2663.4</c:v>
                </c:pt>
                <c:pt idx="41">
                  <c:v>2664.9</c:v>
                </c:pt>
                <c:pt idx="42">
                  <c:v>2714.6</c:v>
                </c:pt>
                <c:pt idx="43">
                  <c:v>2735</c:v>
                </c:pt>
                <c:pt idx="44">
                  <c:v>2753.2</c:v>
                </c:pt>
                <c:pt idx="45">
                  <c:v>2639.9</c:v>
                </c:pt>
                <c:pt idx="46">
                  <c:v>2500.6999999999998</c:v>
                </c:pt>
                <c:pt idx="47">
                  <c:v>2328.9</c:v>
                </c:pt>
              </c:numCache>
            </c:numRef>
          </c:val>
          <c:extLst>
            <c:ext xmlns:c16="http://schemas.microsoft.com/office/drawing/2014/chart" uri="{C3380CC4-5D6E-409C-BE32-E72D297353CC}">
              <c16:uniqueId val="{00000001-DD20-4156-BFC8-15B39963F35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2471.6999999999998</c:v>
                </c:pt>
                <c:pt idx="1">
                  <c:v>2701.9</c:v>
                </c:pt>
                <c:pt idx="2">
                  <c:v>2725.8</c:v>
                </c:pt>
                <c:pt idx="3">
                  <c:v>2715.1</c:v>
                </c:pt>
                <c:pt idx="4">
                  <c:v>2486.6999999999998</c:v>
                </c:pt>
                <c:pt idx="5">
                  <c:v>2492.3000000000002</c:v>
                </c:pt>
                <c:pt idx="6">
                  <c:v>2645</c:v>
                </c:pt>
                <c:pt idx="7">
                  <c:v>2645.5</c:v>
                </c:pt>
                <c:pt idx="8">
                  <c:v>2678.3</c:v>
                </c:pt>
                <c:pt idx="9">
                  <c:v>2763.9</c:v>
                </c:pt>
                <c:pt idx="10">
                  <c:v>2729</c:v>
                </c:pt>
                <c:pt idx="11">
                  <c:v>2537.3000000000002</c:v>
                </c:pt>
                <c:pt idx="12">
                  <c:v>2734.4</c:v>
                </c:pt>
                <c:pt idx="13">
                  <c:v>2543.4</c:v>
                </c:pt>
                <c:pt idx="14">
                  <c:v>2653</c:v>
                </c:pt>
                <c:pt idx="15">
                  <c:v>2700.6</c:v>
                </c:pt>
                <c:pt idx="16">
                  <c:v>2748.3</c:v>
                </c:pt>
                <c:pt idx="17">
                  <c:v>2703.7</c:v>
                </c:pt>
                <c:pt idx="18">
                  <c:v>2748.3</c:v>
                </c:pt>
                <c:pt idx="19">
                  <c:v>2748.6</c:v>
                </c:pt>
                <c:pt idx="20">
                  <c:v>2702.4</c:v>
                </c:pt>
                <c:pt idx="21">
                  <c:v>2692.6</c:v>
                </c:pt>
                <c:pt idx="22">
                  <c:v>2715.1</c:v>
                </c:pt>
                <c:pt idx="23">
                  <c:v>2709.8</c:v>
                </c:pt>
                <c:pt idx="24">
                  <c:v>2704.6</c:v>
                </c:pt>
                <c:pt idx="25">
                  <c:v>2512.8000000000002</c:v>
                </c:pt>
                <c:pt idx="26">
                  <c:v>2707.7</c:v>
                </c:pt>
                <c:pt idx="27">
                  <c:v>2708.3</c:v>
                </c:pt>
                <c:pt idx="28">
                  <c:v>2713.8</c:v>
                </c:pt>
                <c:pt idx="29">
                  <c:v>2705.2</c:v>
                </c:pt>
                <c:pt idx="30">
                  <c:v>2554.9</c:v>
                </c:pt>
                <c:pt idx="31">
                  <c:v>2662.3</c:v>
                </c:pt>
                <c:pt idx="32">
                  <c:v>2681.2</c:v>
                </c:pt>
                <c:pt idx="33">
                  <c:v>2897.3</c:v>
                </c:pt>
                <c:pt idx="34">
                  <c:v>3008</c:v>
                </c:pt>
                <c:pt idx="35">
                  <c:v>2972.8</c:v>
                </c:pt>
                <c:pt idx="36">
                  <c:v>3123.8</c:v>
                </c:pt>
                <c:pt idx="37">
                  <c:v>3160.6</c:v>
                </c:pt>
                <c:pt idx="38">
                  <c:v>3167.2</c:v>
                </c:pt>
                <c:pt idx="39">
                  <c:v>3165.7</c:v>
                </c:pt>
                <c:pt idx="40">
                  <c:v>3155.8</c:v>
                </c:pt>
                <c:pt idx="41">
                  <c:v>3160.8</c:v>
                </c:pt>
                <c:pt idx="42">
                  <c:v>3157</c:v>
                </c:pt>
                <c:pt idx="43">
                  <c:v>3162.1</c:v>
                </c:pt>
                <c:pt idx="44">
                  <c:v>3154.7</c:v>
                </c:pt>
                <c:pt idx="45">
                  <c:v>3075</c:v>
                </c:pt>
                <c:pt idx="46">
                  <c:v>2931.6</c:v>
                </c:pt>
                <c:pt idx="47">
                  <c:v>2977</c:v>
                </c:pt>
              </c:numCache>
            </c:numRef>
          </c:val>
          <c:extLst>
            <c:ext xmlns:c16="http://schemas.microsoft.com/office/drawing/2014/chart" uri="{C3380CC4-5D6E-409C-BE32-E72D297353CC}">
              <c16:uniqueId val="{00000002-DD20-4156-BFC8-15B39963F35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36.6</c:v>
                </c:pt>
                <c:pt idx="8">
                  <c:v>46.2</c:v>
                </c:pt>
                <c:pt idx="9">
                  <c:v>46.7</c:v>
                </c:pt>
                <c:pt idx="10">
                  <c:v>46.9</c:v>
                </c:pt>
                <c:pt idx="11">
                  <c:v>47.3</c:v>
                </c:pt>
                <c:pt idx="12">
                  <c:v>47.5</c:v>
                </c:pt>
                <c:pt idx="13">
                  <c:v>47</c:v>
                </c:pt>
                <c:pt idx="14">
                  <c:v>47.2</c:v>
                </c:pt>
                <c:pt idx="15">
                  <c:v>47.1</c:v>
                </c:pt>
                <c:pt idx="16">
                  <c:v>46.9</c:v>
                </c:pt>
                <c:pt idx="17">
                  <c:v>46.9</c:v>
                </c:pt>
                <c:pt idx="18">
                  <c:v>46.1</c:v>
                </c:pt>
                <c:pt idx="19">
                  <c:v>46.7</c:v>
                </c:pt>
                <c:pt idx="20">
                  <c:v>46.3</c:v>
                </c:pt>
                <c:pt idx="21">
                  <c:v>46.2</c:v>
                </c:pt>
                <c:pt idx="22">
                  <c:v>46.3</c:v>
                </c:pt>
                <c:pt idx="23">
                  <c:v>46.9</c:v>
                </c:pt>
                <c:pt idx="24">
                  <c:v>46.7</c:v>
                </c:pt>
                <c:pt idx="25">
                  <c:v>46.9</c:v>
                </c:pt>
                <c:pt idx="26">
                  <c:v>46.6</c:v>
                </c:pt>
                <c:pt idx="27">
                  <c:v>47.1</c:v>
                </c:pt>
                <c:pt idx="28">
                  <c:v>47.1</c:v>
                </c:pt>
                <c:pt idx="29">
                  <c:v>46.7</c:v>
                </c:pt>
                <c:pt idx="30">
                  <c:v>46.3</c:v>
                </c:pt>
                <c:pt idx="31">
                  <c:v>46.7</c:v>
                </c:pt>
                <c:pt idx="32">
                  <c:v>46.6</c:v>
                </c:pt>
                <c:pt idx="33">
                  <c:v>46.2</c:v>
                </c:pt>
                <c:pt idx="34">
                  <c:v>46.7</c:v>
                </c:pt>
                <c:pt idx="35">
                  <c:v>46.6</c:v>
                </c:pt>
                <c:pt idx="36">
                  <c:v>47</c:v>
                </c:pt>
                <c:pt idx="37">
                  <c:v>47.1</c:v>
                </c:pt>
                <c:pt idx="38">
                  <c:v>47.4</c:v>
                </c:pt>
                <c:pt idx="39">
                  <c:v>47.4</c:v>
                </c:pt>
                <c:pt idx="40">
                  <c:v>47.3</c:v>
                </c:pt>
                <c:pt idx="41">
                  <c:v>47.3</c:v>
                </c:pt>
                <c:pt idx="42">
                  <c:v>47.1</c:v>
                </c:pt>
                <c:pt idx="43">
                  <c:v>47.2</c:v>
                </c:pt>
                <c:pt idx="44">
                  <c:v>47.3</c:v>
                </c:pt>
                <c:pt idx="45">
                  <c:v>47.5</c:v>
                </c:pt>
                <c:pt idx="46">
                  <c:v>47.1</c:v>
                </c:pt>
                <c:pt idx="47">
                  <c:v>47.2</c:v>
                </c:pt>
              </c:numCache>
            </c:numRef>
          </c:val>
          <c:extLst>
            <c:ext xmlns:c16="http://schemas.microsoft.com/office/drawing/2014/chart" uri="{C3380CC4-5D6E-409C-BE32-E72D297353CC}">
              <c16:uniqueId val="{00000003-DD20-4156-BFC8-15B39963F35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0.2</c:v>
                </c:pt>
                <c:pt idx="37">
                  <c:v>6.3</c:v>
                </c:pt>
                <c:pt idx="38">
                  <c:v>7.7</c:v>
                </c:pt>
                <c:pt idx="39">
                  <c:v>8</c:v>
                </c:pt>
                <c:pt idx="40">
                  <c:v>8.1999999999999993</c:v>
                </c:pt>
                <c:pt idx="41">
                  <c:v>8</c:v>
                </c:pt>
                <c:pt idx="42">
                  <c:v>4.7</c:v>
                </c:pt>
                <c:pt idx="43">
                  <c:v>0</c:v>
                </c:pt>
                <c:pt idx="44">
                  <c:v>0</c:v>
                </c:pt>
                <c:pt idx="45">
                  <c:v>0</c:v>
                </c:pt>
                <c:pt idx="46">
                  <c:v>0</c:v>
                </c:pt>
                <c:pt idx="47">
                  <c:v>0</c:v>
                </c:pt>
              </c:numCache>
            </c:numRef>
          </c:val>
          <c:extLst>
            <c:ext xmlns:c16="http://schemas.microsoft.com/office/drawing/2014/chart" uri="{C3380CC4-5D6E-409C-BE32-E72D297353CC}">
              <c16:uniqueId val="{00000004-DD20-4156-BFC8-15B39963F35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59.69</c:v>
                </c:pt>
                <c:pt idx="1">
                  <c:v>61.78</c:v>
                </c:pt>
                <c:pt idx="2">
                  <c:v>61.99</c:v>
                </c:pt>
                <c:pt idx="3">
                  <c:v>61.78</c:v>
                </c:pt>
                <c:pt idx="4">
                  <c:v>61.13</c:v>
                </c:pt>
                <c:pt idx="5">
                  <c:v>62.08</c:v>
                </c:pt>
                <c:pt idx="6">
                  <c:v>61.5</c:v>
                </c:pt>
                <c:pt idx="7">
                  <c:v>62.05</c:v>
                </c:pt>
                <c:pt idx="8">
                  <c:v>61.99</c:v>
                </c:pt>
                <c:pt idx="9">
                  <c:v>50.27</c:v>
                </c:pt>
                <c:pt idx="10">
                  <c:v>61.97</c:v>
                </c:pt>
                <c:pt idx="11">
                  <c:v>62.79</c:v>
                </c:pt>
                <c:pt idx="12">
                  <c:v>62.38</c:v>
                </c:pt>
                <c:pt idx="13">
                  <c:v>64.17</c:v>
                </c:pt>
                <c:pt idx="14">
                  <c:v>62.65</c:v>
                </c:pt>
                <c:pt idx="15">
                  <c:v>62.72</c:v>
                </c:pt>
                <c:pt idx="16">
                  <c:v>62.84</c:v>
                </c:pt>
                <c:pt idx="17">
                  <c:v>63.04</c:v>
                </c:pt>
                <c:pt idx="18">
                  <c:v>63.63</c:v>
                </c:pt>
                <c:pt idx="19">
                  <c:v>62.95</c:v>
                </c:pt>
                <c:pt idx="20">
                  <c:v>62.18</c:v>
                </c:pt>
                <c:pt idx="21">
                  <c:v>63.45</c:v>
                </c:pt>
                <c:pt idx="22">
                  <c:v>63.71</c:v>
                </c:pt>
                <c:pt idx="23">
                  <c:v>62.97</c:v>
                </c:pt>
                <c:pt idx="24">
                  <c:v>61.55</c:v>
                </c:pt>
                <c:pt idx="25">
                  <c:v>61.56</c:v>
                </c:pt>
                <c:pt idx="26">
                  <c:v>60.86</c:v>
                </c:pt>
                <c:pt idx="27">
                  <c:v>54.14</c:v>
                </c:pt>
                <c:pt idx="28">
                  <c:v>44.4</c:v>
                </c:pt>
                <c:pt idx="29">
                  <c:v>44.46</c:v>
                </c:pt>
                <c:pt idx="30">
                  <c:v>44.96</c:v>
                </c:pt>
                <c:pt idx="31">
                  <c:v>44.14</c:v>
                </c:pt>
                <c:pt idx="32">
                  <c:v>45.18</c:v>
                </c:pt>
                <c:pt idx="33">
                  <c:v>46.07</c:v>
                </c:pt>
                <c:pt idx="34">
                  <c:v>44.08</c:v>
                </c:pt>
                <c:pt idx="35">
                  <c:v>45.04</c:v>
                </c:pt>
                <c:pt idx="36">
                  <c:v>43.08</c:v>
                </c:pt>
                <c:pt idx="37">
                  <c:v>44.49</c:v>
                </c:pt>
                <c:pt idx="38">
                  <c:v>45.35</c:v>
                </c:pt>
                <c:pt idx="39">
                  <c:v>45</c:v>
                </c:pt>
                <c:pt idx="40">
                  <c:v>44.2</c:v>
                </c:pt>
                <c:pt idx="41">
                  <c:v>44.11</c:v>
                </c:pt>
                <c:pt idx="42">
                  <c:v>43.54</c:v>
                </c:pt>
                <c:pt idx="43">
                  <c:v>44.63</c:v>
                </c:pt>
                <c:pt idx="44">
                  <c:v>43.7</c:v>
                </c:pt>
                <c:pt idx="45">
                  <c:v>43.61</c:v>
                </c:pt>
                <c:pt idx="46">
                  <c:v>43.16</c:v>
                </c:pt>
                <c:pt idx="47">
                  <c:v>42.93</c:v>
                </c:pt>
              </c:numCache>
            </c:numRef>
          </c:val>
          <c:extLst>
            <c:ext xmlns:c16="http://schemas.microsoft.com/office/drawing/2014/chart" uri="{C3380CC4-5D6E-409C-BE32-E72D297353CC}">
              <c16:uniqueId val="{00000005-DD20-4156-BFC8-15B39963F35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6.7</c:v>
                </c:pt>
                <c:pt idx="1">
                  <c:v>6.7</c:v>
                </c:pt>
                <c:pt idx="2">
                  <c:v>6.7</c:v>
                </c:pt>
                <c:pt idx="3">
                  <c:v>6.7</c:v>
                </c:pt>
                <c:pt idx="4">
                  <c:v>6.7</c:v>
                </c:pt>
                <c:pt idx="5">
                  <c:v>6.6</c:v>
                </c:pt>
                <c:pt idx="6">
                  <c:v>6.5</c:v>
                </c:pt>
                <c:pt idx="7">
                  <c:v>6.7</c:v>
                </c:pt>
                <c:pt idx="8">
                  <c:v>6.7</c:v>
                </c:pt>
                <c:pt idx="9">
                  <c:v>6.7</c:v>
                </c:pt>
                <c:pt idx="10">
                  <c:v>6.7</c:v>
                </c:pt>
                <c:pt idx="11">
                  <c:v>6.7</c:v>
                </c:pt>
                <c:pt idx="12">
                  <c:v>6.7</c:v>
                </c:pt>
                <c:pt idx="13">
                  <c:v>6.7</c:v>
                </c:pt>
                <c:pt idx="14">
                  <c:v>6.7</c:v>
                </c:pt>
                <c:pt idx="15">
                  <c:v>6.7</c:v>
                </c:pt>
                <c:pt idx="16">
                  <c:v>6.7</c:v>
                </c:pt>
                <c:pt idx="17">
                  <c:v>6.7</c:v>
                </c:pt>
                <c:pt idx="18">
                  <c:v>6.7</c:v>
                </c:pt>
                <c:pt idx="19">
                  <c:v>6.7</c:v>
                </c:pt>
                <c:pt idx="20">
                  <c:v>6.6</c:v>
                </c:pt>
                <c:pt idx="21">
                  <c:v>6.6</c:v>
                </c:pt>
                <c:pt idx="22">
                  <c:v>6.5</c:v>
                </c:pt>
                <c:pt idx="23">
                  <c:v>6.5</c:v>
                </c:pt>
                <c:pt idx="24">
                  <c:v>6.5</c:v>
                </c:pt>
                <c:pt idx="25">
                  <c:v>6.6</c:v>
                </c:pt>
                <c:pt idx="26">
                  <c:v>6.7</c:v>
                </c:pt>
                <c:pt idx="27">
                  <c:v>6.7</c:v>
                </c:pt>
                <c:pt idx="28">
                  <c:v>6.7</c:v>
                </c:pt>
                <c:pt idx="29">
                  <c:v>6.7</c:v>
                </c:pt>
                <c:pt idx="30">
                  <c:v>6.7</c:v>
                </c:pt>
                <c:pt idx="31">
                  <c:v>6.7</c:v>
                </c:pt>
                <c:pt idx="32">
                  <c:v>6.7</c:v>
                </c:pt>
                <c:pt idx="33">
                  <c:v>6.7</c:v>
                </c:pt>
                <c:pt idx="34">
                  <c:v>6.7</c:v>
                </c:pt>
                <c:pt idx="35">
                  <c:v>6.7</c:v>
                </c:pt>
                <c:pt idx="36">
                  <c:v>6.7</c:v>
                </c:pt>
                <c:pt idx="37">
                  <c:v>6.7</c:v>
                </c:pt>
                <c:pt idx="38">
                  <c:v>6.7</c:v>
                </c:pt>
                <c:pt idx="39">
                  <c:v>6.7</c:v>
                </c:pt>
                <c:pt idx="40">
                  <c:v>6.7</c:v>
                </c:pt>
                <c:pt idx="41">
                  <c:v>6.7</c:v>
                </c:pt>
                <c:pt idx="42">
                  <c:v>6.7</c:v>
                </c:pt>
                <c:pt idx="43">
                  <c:v>6.7</c:v>
                </c:pt>
                <c:pt idx="44">
                  <c:v>6.7</c:v>
                </c:pt>
                <c:pt idx="45">
                  <c:v>6.7</c:v>
                </c:pt>
                <c:pt idx="46">
                  <c:v>6.7</c:v>
                </c:pt>
                <c:pt idx="47">
                  <c:v>6.7</c:v>
                </c:pt>
              </c:numCache>
            </c:numRef>
          </c:val>
          <c:extLst>
            <c:ext xmlns:c16="http://schemas.microsoft.com/office/drawing/2014/chart" uri="{C3380CC4-5D6E-409C-BE32-E72D297353CC}">
              <c16:uniqueId val="{00000006-DD20-4156-BFC8-15B39963F35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1.6</c:v>
                </c:pt>
                <c:pt idx="10">
                  <c:v>70.8</c:v>
                </c:pt>
                <c:pt idx="11">
                  <c:v>271.10000000000002</c:v>
                </c:pt>
                <c:pt idx="12">
                  <c:v>479.3</c:v>
                </c:pt>
                <c:pt idx="13">
                  <c:v>757.3</c:v>
                </c:pt>
                <c:pt idx="14">
                  <c:v>813.5</c:v>
                </c:pt>
                <c:pt idx="15">
                  <c:v>810.4</c:v>
                </c:pt>
                <c:pt idx="16">
                  <c:v>886.2</c:v>
                </c:pt>
                <c:pt idx="17">
                  <c:v>910.1</c:v>
                </c:pt>
                <c:pt idx="18">
                  <c:v>883.1</c:v>
                </c:pt>
                <c:pt idx="19">
                  <c:v>918.3</c:v>
                </c:pt>
                <c:pt idx="20">
                  <c:v>856.3</c:v>
                </c:pt>
                <c:pt idx="21">
                  <c:v>945.6</c:v>
                </c:pt>
                <c:pt idx="22">
                  <c:v>917.9</c:v>
                </c:pt>
                <c:pt idx="23">
                  <c:v>887.4</c:v>
                </c:pt>
                <c:pt idx="24">
                  <c:v>728.4</c:v>
                </c:pt>
                <c:pt idx="25">
                  <c:v>833.2</c:v>
                </c:pt>
                <c:pt idx="26">
                  <c:v>935.4</c:v>
                </c:pt>
                <c:pt idx="27">
                  <c:v>877.1</c:v>
                </c:pt>
                <c:pt idx="28">
                  <c:v>838.2</c:v>
                </c:pt>
                <c:pt idx="29">
                  <c:v>828.5</c:v>
                </c:pt>
                <c:pt idx="30">
                  <c:v>778.2</c:v>
                </c:pt>
                <c:pt idx="31">
                  <c:v>761.3</c:v>
                </c:pt>
                <c:pt idx="32">
                  <c:v>668.4</c:v>
                </c:pt>
                <c:pt idx="33">
                  <c:v>434.5</c:v>
                </c:pt>
                <c:pt idx="34">
                  <c:v>186</c:v>
                </c:pt>
                <c:pt idx="35">
                  <c:v>12.7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D20-4156-BFC8-15B39963F3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25967.046119999999</c:v>
                </c:pt>
                <c:pt idx="1">
                  <c:v>55249.65</c:v>
                </c:pt>
                <c:pt idx="2">
                  <c:v>67106.45</c:v>
                </c:pt>
                <c:pt idx="3">
                  <c:v>955.95</c:v>
                </c:pt>
                <c:pt idx="4">
                  <c:v>0</c:v>
                </c:pt>
                <c:pt idx="5">
                  <c:v>21.55</c:v>
                </c:pt>
                <c:pt idx="6">
                  <c:v>0</c:v>
                </c:pt>
                <c:pt idx="7">
                  <c:v>0</c:v>
                </c:pt>
                <c:pt idx="8">
                  <c:v>1474.4999999999998</c:v>
                </c:pt>
                <c:pt idx="9">
                  <c:v>1304.9749999999999</c:v>
                </c:pt>
                <c:pt idx="10">
                  <c:v>160.19999999999999</c:v>
                </c:pt>
                <c:pt idx="11">
                  <c:v>9145.4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EB-4D86-934F-418E611A59C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C.H. MANTA</c:v>
                </c:pt>
                <c:pt idx="9">
                  <c:v>CS YARUCAYA</c:v>
                </c:pt>
                <c:pt idx="10">
                  <c:v>C.H. HUASAHUASI I</c:v>
                </c:pt>
                <c:pt idx="11">
                  <c:v>C.H. HUASAHUASI II</c:v>
                </c:pt>
                <c:pt idx="12">
                  <c:v>C.H. RUNATULLO II</c:v>
                </c:pt>
                <c:pt idx="13">
                  <c:v>C.H. RUNATULLO III</c:v>
                </c:pt>
                <c:pt idx="14">
                  <c:v>C.H. STA CRUZ I y II</c:v>
                </c:pt>
                <c:pt idx="15">
                  <c:v>C.H. YANAPAMPA</c:v>
                </c:pt>
                <c:pt idx="16">
                  <c:v>C.H. CANCHAYLLO</c:v>
                </c:pt>
                <c:pt idx="17">
                  <c:v>C.H. RUCUY</c:v>
                </c:pt>
                <c:pt idx="18">
                  <c:v>C.H. RENOVANDES H1</c:v>
                </c:pt>
                <c:pt idx="19">
                  <c:v>C.H. POTRERO</c:v>
                </c:pt>
                <c:pt idx="20">
                  <c:v>C.H. LAS PIZARRAS</c:v>
                </c:pt>
                <c:pt idx="21">
                  <c:v>C.E. CUPISNIQUE</c:v>
                </c:pt>
                <c:pt idx="22">
                  <c:v>C.E. TALARA</c:v>
                </c:pt>
                <c:pt idx="23">
                  <c:v>CE SAN JUAN</c:v>
                </c:pt>
                <c:pt idx="24">
                  <c:v>C.E. P LOM EXPANSION</c:v>
                </c:pt>
                <c:pt idx="25">
                  <c:v>C.E. PUNTA LOMITAS</c:v>
                </c:pt>
                <c:pt idx="26">
                  <c:v>C.S Intipampa Expansión</c:v>
                </c:pt>
                <c:pt idx="27">
                  <c:v>C.S. INTIPAMPA</c:v>
                </c:pt>
                <c:pt idx="28">
                  <c:v>C.H. 8 DE AGOSTO</c:v>
                </c:pt>
                <c:pt idx="29">
                  <c:v>C.H. EL CARMEN</c:v>
                </c:pt>
                <c:pt idx="30">
                  <c:v>C.H. ANGEL I</c:v>
                </c:pt>
                <c:pt idx="31">
                  <c:v>C.H. ANGEL II</c:v>
                </c:pt>
                <c:pt idx="32">
                  <c:v>C.H. ANGEL III</c:v>
                </c:pt>
                <c:pt idx="33">
                  <c:v>C.H. LA JOYA</c:v>
                </c:pt>
                <c:pt idx="34">
                  <c:v>CS MATARANI</c:v>
                </c:pt>
                <c:pt idx="35">
                  <c:v>C.E. HUAMBOS</c:v>
                </c:pt>
                <c:pt idx="36">
                  <c:v>C.E. DUNA</c:v>
                </c:pt>
                <c:pt idx="37">
                  <c:v>C.H. NUEVAIMPERIAL</c:v>
                </c:pt>
                <c:pt idx="38">
                  <c:v>C.H. YARUCAYA</c:v>
                </c:pt>
                <c:pt idx="39">
                  <c:v>MCH PATAPO</c:v>
                </c:pt>
                <c:pt idx="40">
                  <c:v>C.S. ILLA 1</c:v>
                </c:pt>
                <c:pt idx="41">
                  <c:v>CS SAN MARTIN SOLAR</c:v>
                </c:pt>
                <c:pt idx="42">
                  <c:v>C.S. SUNNY EXPANSION</c:v>
                </c:pt>
                <c:pt idx="43">
                  <c:v>CS SUNNY</c:v>
                </c:pt>
                <c:pt idx="44">
                  <c:v>CARHUAQUERO (CS)</c:v>
                </c:pt>
                <c:pt idx="45">
                  <c:v>C.H. RONCADOR</c:v>
                </c:pt>
                <c:pt idx="46">
                  <c:v>C.S. MAJES</c:v>
                </c:pt>
                <c:pt idx="47">
                  <c:v>C.S. SOL DE VERANO</c:v>
                </c:pt>
                <c:pt idx="48">
                  <c:v>C.S. MOQUEGUA FV</c:v>
                </c:pt>
                <c:pt idx="49">
                  <c:v>C.H. CANA BRAVA</c:v>
                </c:pt>
                <c:pt idx="50">
                  <c:v>C.H. CARHUAQUERO4</c:v>
                </c:pt>
                <c:pt idx="51">
                  <c:v>C.E. WAYRA EXTENSION</c:v>
                </c:pt>
                <c:pt idx="52">
                  <c:v>C.E. WAYRA I</c:v>
                </c:pt>
                <c:pt idx="53">
                  <c:v>C.H. HER 1</c:v>
                </c:pt>
                <c:pt idx="54">
                  <c:v>C.S. CLEMESI</c:v>
                </c:pt>
                <c:pt idx="55">
                  <c:v>C.S. RUBI</c:v>
                </c:pt>
                <c:pt idx="56">
                  <c:v>C.S. PANAMERICANA-SOLAR</c:v>
                </c:pt>
                <c:pt idx="57">
                  <c:v>C.E. MARCONA</c:v>
                </c:pt>
                <c:pt idx="58">
                  <c:v>C.E. 3 HERMANAS</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225.95</c:v>
                </c:pt>
                <c:pt idx="1">
                  <c:v>455.4</c:v>
                </c:pt>
                <c:pt idx="2">
                  <c:v>194.745</c:v>
                </c:pt>
                <c:pt idx="3">
                  <c:v>217.08</c:v>
                </c:pt>
                <c:pt idx="4">
                  <c:v>338.85</c:v>
                </c:pt>
                <c:pt idx="5">
                  <c:v>57.45</c:v>
                </c:pt>
                <c:pt idx="6">
                  <c:v>0</c:v>
                </c:pt>
                <c:pt idx="7">
                  <c:v>211.8</c:v>
                </c:pt>
                <c:pt idx="8">
                  <c:v>308.75</c:v>
                </c:pt>
                <c:pt idx="9">
                  <c:v>7.85</c:v>
                </c:pt>
                <c:pt idx="10">
                  <c:v>135.1</c:v>
                </c:pt>
                <c:pt idx="11">
                  <c:v>0</c:v>
                </c:pt>
                <c:pt idx="12">
                  <c:v>223.25</c:v>
                </c:pt>
                <c:pt idx="13">
                  <c:v>313.95</c:v>
                </c:pt>
                <c:pt idx="14">
                  <c:v>158.94999999999999</c:v>
                </c:pt>
                <c:pt idx="15">
                  <c:v>60.95</c:v>
                </c:pt>
                <c:pt idx="16">
                  <c:v>61.05</c:v>
                </c:pt>
                <c:pt idx="17">
                  <c:v>382.05</c:v>
                </c:pt>
                <c:pt idx="18">
                  <c:v>488</c:v>
                </c:pt>
                <c:pt idx="19">
                  <c:v>479.9</c:v>
                </c:pt>
                <c:pt idx="20">
                  <c:v>457.7</c:v>
                </c:pt>
                <c:pt idx="21">
                  <c:v>1194.75</c:v>
                </c:pt>
                <c:pt idx="22">
                  <c:v>384.4</c:v>
                </c:pt>
                <c:pt idx="23">
                  <c:v>2344.6999999999998</c:v>
                </c:pt>
                <c:pt idx="24">
                  <c:v>261.64999999999998</c:v>
                </c:pt>
                <c:pt idx="25">
                  <c:v>2938.5</c:v>
                </c:pt>
                <c:pt idx="26">
                  <c:v>0</c:v>
                </c:pt>
                <c:pt idx="27">
                  <c:v>374.25</c:v>
                </c:pt>
                <c:pt idx="28">
                  <c:v>337.35</c:v>
                </c:pt>
                <c:pt idx="29">
                  <c:v>84.7</c:v>
                </c:pt>
                <c:pt idx="30">
                  <c:v>481.6</c:v>
                </c:pt>
                <c:pt idx="31">
                  <c:v>487.7</c:v>
                </c:pt>
                <c:pt idx="32">
                  <c:v>480.2</c:v>
                </c:pt>
                <c:pt idx="33">
                  <c:v>189.85</c:v>
                </c:pt>
                <c:pt idx="34">
                  <c:v>834</c:v>
                </c:pt>
                <c:pt idx="35">
                  <c:v>122.65</c:v>
                </c:pt>
                <c:pt idx="36">
                  <c:v>76.7</c:v>
                </c:pt>
                <c:pt idx="37">
                  <c:v>78.7</c:v>
                </c:pt>
                <c:pt idx="38">
                  <c:v>437.55</c:v>
                </c:pt>
                <c:pt idx="39">
                  <c:v>0</c:v>
                </c:pt>
                <c:pt idx="40">
                  <c:v>0</c:v>
                </c:pt>
                <c:pt idx="41">
                  <c:v>2467.6999999999998</c:v>
                </c:pt>
                <c:pt idx="42">
                  <c:v>0</c:v>
                </c:pt>
                <c:pt idx="43">
                  <c:v>2198.25</c:v>
                </c:pt>
                <c:pt idx="44">
                  <c:v>3.05</c:v>
                </c:pt>
                <c:pt idx="45">
                  <c:v>43.55</c:v>
                </c:pt>
                <c:pt idx="46">
                  <c:v>126.45</c:v>
                </c:pt>
                <c:pt idx="47">
                  <c:v>0</c:v>
                </c:pt>
                <c:pt idx="48">
                  <c:v>146.19999999999999</c:v>
                </c:pt>
                <c:pt idx="49">
                  <c:v>0</c:v>
                </c:pt>
                <c:pt idx="50">
                  <c:v>237.75</c:v>
                </c:pt>
                <c:pt idx="51">
                  <c:v>1463.9</c:v>
                </c:pt>
                <c:pt idx="52">
                  <c:v>1412.45</c:v>
                </c:pt>
                <c:pt idx="53">
                  <c:v>14.4</c:v>
                </c:pt>
                <c:pt idx="54">
                  <c:v>1111.8</c:v>
                </c:pt>
                <c:pt idx="55">
                  <c:v>1369.65</c:v>
                </c:pt>
                <c:pt idx="56">
                  <c:v>178.65</c:v>
                </c:pt>
                <c:pt idx="57">
                  <c:v>581</c:v>
                </c:pt>
                <c:pt idx="58">
                  <c:v>1521.9</c:v>
                </c:pt>
                <c:pt idx="59">
                  <c:v>33.6</c:v>
                </c:pt>
                <c:pt idx="60">
                  <c:v>26.4</c:v>
                </c:pt>
                <c:pt idx="61">
                  <c:v>52.2</c:v>
                </c:pt>
                <c:pt idx="62">
                  <c:v>48</c:v>
                </c:pt>
                <c:pt idx="63">
                  <c:v>132</c:v>
                </c:pt>
                <c:pt idx="64">
                  <c:v>27.5</c:v>
                </c:pt>
                <c:pt idx="65">
                  <c:v>449.85</c:v>
                </c:pt>
                <c:pt idx="66">
                  <c:v>0</c:v>
                </c:pt>
                <c:pt idx="67">
                  <c:v>195.55</c:v>
                </c:pt>
                <c:pt idx="68">
                  <c:v>80.441119999999998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B4-44A1-BE62-0BCBE7400A0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29810.266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1465.175</c:v>
                </c:pt>
                <c:pt idx="1">
                  <c:v>6897.09112</c:v>
                </c:pt>
                <c:pt idx="2">
                  <c:v>9145.4</c:v>
                </c:pt>
                <c:pt idx="3">
                  <c:v>12302.6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B0-4EE7-82B8-58B7F3E27B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15.7</c:v>
                </c:pt>
                <c:pt idx="2">
                  <c:v>16</c:v>
                </c:pt>
                <c:pt idx="3">
                  <c:v>16.100000000000001</c:v>
                </c:pt>
                <c:pt idx="4">
                  <c:v>16.3</c:v>
                </c:pt>
                <c:pt idx="5">
                  <c:v>16.2</c:v>
                </c:pt>
                <c:pt idx="6">
                  <c:v>16</c:v>
                </c:pt>
                <c:pt idx="7">
                  <c:v>16</c:v>
                </c:pt>
                <c:pt idx="8">
                  <c:v>16</c:v>
                </c:pt>
                <c:pt idx="9">
                  <c:v>16</c:v>
                </c:pt>
                <c:pt idx="10">
                  <c:v>16.100000000000001</c:v>
                </c:pt>
                <c:pt idx="11">
                  <c:v>16.3</c:v>
                </c:pt>
                <c:pt idx="12">
                  <c:v>16.600000000000001</c:v>
                </c:pt>
                <c:pt idx="13">
                  <c:v>16.8</c:v>
                </c:pt>
                <c:pt idx="14">
                  <c:v>16.5</c:v>
                </c:pt>
                <c:pt idx="15">
                  <c:v>16.399999999999999</c:v>
                </c:pt>
                <c:pt idx="16">
                  <c:v>16.5</c:v>
                </c:pt>
                <c:pt idx="17">
                  <c:v>17.2</c:v>
                </c:pt>
                <c:pt idx="18">
                  <c:v>17</c:v>
                </c:pt>
                <c:pt idx="19">
                  <c:v>16.5</c:v>
                </c:pt>
                <c:pt idx="20">
                  <c:v>15</c:v>
                </c:pt>
                <c:pt idx="21">
                  <c:v>16.399999999999999</c:v>
                </c:pt>
                <c:pt idx="22">
                  <c:v>17</c:v>
                </c:pt>
                <c:pt idx="23">
                  <c:v>17</c:v>
                </c:pt>
                <c:pt idx="24">
                  <c:v>16.3</c:v>
                </c:pt>
                <c:pt idx="25">
                  <c:v>16.399999999999999</c:v>
                </c:pt>
                <c:pt idx="26">
                  <c:v>16.7</c:v>
                </c:pt>
                <c:pt idx="27">
                  <c:v>10.9</c:v>
                </c:pt>
              </c:numCache>
            </c:numRef>
          </c:val>
          <c:extLst>
            <c:ext xmlns:c16="http://schemas.microsoft.com/office/drawing/2014/chart" uri="{C3380CC4-5D6E-409C-BE32-E72D297353CC}">
              <c16:uniqueId val="{00000000-6301-423A-96A4-12A87321BFB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18.3</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17.5</c:v>
                </c:pt>
                <c:pt idx="27">
                  <c:v>17.3</c:v>
                </c:pt>
                <c:pt idx="28">
                  <c:v>19</c:v>
                </c:pt>
                <c:pt idx="29">
                  <c:v>19</c:v>
                </c:pt>
                <c:pt idx="30">
                  <c:v>19</c:v>
                </c:pt>
                <c:pt idx="31">
                  <c:v>18.7</c:v>
                </c:pt>
                <c:pt idx="32">
                  <c:v>19.100000000000001</c:v>
                </c:pt>
                <c:pt idx="33">
                  <c:v>19.100000000000001</c:v>
                </c:pt>
                <c:pt idx="34">
                  <c:v>19.100000000000001</c:v>
                </c:pt>
                <c:pt idx="35">
                  <c:v>18.7</c:v>
                </c:pt>
                <c:pt idx="36">
                  <c:v>19</c:v>
                </c:pt>
                <c:pt idx="37">
                  <c:v>19.100000000000001</c:v>
                </c:pt>
                <c:pt idx="38">
                  <c:v>19.100000000000001</c:v>
                </c:pt>
                <c:pt idx="39">
                  <c:v>19.100000000000001</c:v>
                </c:pt>
                <c:pt idx="40">
                  <c:v>19.100000000000001</c:v>
                </c:pt>
                <c:pt idx="41">
                  <c:v>19.100000000000001</c:v>
                </c:pt>
                <c:pt idx="42">
                  <c:v>19.100000000000001</c:v>
                </c:pt>
                <c:pt idx="43">
                  <c:v>19.100000000000001</c:v>
                </c:pt>
                <c:pt idx="44">
                  <c:v>18.899999999999999</c:v>
                </c:pt>
                <c:pt idx="45">
                  <c:v>19.100000000000001</c:v>
                </c:pt>
                <c:pt idx="46">
                  <c:v>18.7</c:v>
                </c:pt>
                <c:pt idx="47">
                  <c:v>19.100000000000001</c:v>
                </c:pt>
              </c:numCache>
            </c:numRef>
          </c:val>
          <c:extLst>
            <c:ext xmlns:c16="http://schemas.microsoft.com/office/drawing/2014/chart" uri="{C3380CC4-5D6E-409C-BE32-E72D297353CC}">
              <c16:uniqueId val="{00000001-6301-423A-96A4-12A87321BFB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5.61</c:v>
                </c:pt>
                <c:pt idx="1">
                  <c:v>8.1</c:v>
                </c:pt>
                <c:pt idx="2">
                  <c:v>7.93</c:v>
                </c:pt>
                <c:pt idx="3">
                  <c:v>7.88</c:v>
                </c:pt>
                <c:pt idx="4">
                  <c:v>6.74</c:v>
                </c:pt>
                <c:pt idx="5">
                  <c:v>8.1999999999999993</c:v>
                </c:pt>
                <c:pt idx="6">
                  <c:v>8.5299999999999994</c:v>
                </c:pt>
                <c:pt idx="7">
                  <c:v>8.48</c:v>
                </c:pt>
                <c:pt idx="8">
                  <c:v>7.88</c:v>
                </c:pt>
                <c:pt idx="9">
                  <c:v>7.37</c:v>
                </c:pt>
                <c:pt idx="10">
                  <c:v>7.99</c:v>
                </c:pt>
                <c:pt idx="11">
                  <c:v>8.6</c:v>
                </c:pt>
                <c:pt idx="12">
                  <c:v>7.92</c:v>
                </c:pt>
                <c:pt idx="13">
                  <c:v>8.9499999999999993</c:v>
                </c:pt>
                <c:pt idx="14">
                  <c:v>7.86</c:v>
                </c:pt>
                <c:pt idx="15">
                  <c:v>9.11</c:v>
                </c:pt>
                <c:pt idx="16">
                  <c:v>8.8699999999999992</c:v>
                </c:pt>
                <c:pt idx="17">
                  <c:v>8.4600000000000009</c:v>
                </c:pt>
                <c:pt idx="18">
                  <c:v>8.23</c:v>
                </c:pt>
                <c:pt idx="19">
                  <c:v>8.68</c:v>
                </c:pt>
                <c:pt idx="20">
                  <c:v>9.08</c:v>
                </c:pt>
                <c:pt idx="21">
                  <c:v>8.56</c:v>
                </c:pt>
                <c:pt idx="22">
                  <c:v>8.31</c:v>
                </c:pt>
                <c:pt idx="23">
                  <c:v>8.3800000000000008</c:v>
                </c:pt>
                <c:pt idx="24">
                  <c:v>7.82</c:v>
                </c:pt>
                <c:pt idx="25">
                  <c:v>7.74</c:v>
                </c:pt>
                <c:pt idx="26">
                  <c:v>8.2200000000000006</c:v>
                </c:pt>
                <c:pt idx="27">
                  <c:v>8.01</c:v>
                </c:pt>
                <c:pt idx="28">
                  <c:v>8.34</c:v>
                </c:pt>
                <c:pt idx="29">
                  <c:v>7.54</c:v>
                </c:pt>
                <c:pt idx="30">
                  <c:v>8.23</c:v>
                </c:pt>
                <c:pt idx="31">
                  <c:v>7.42</c:v>
                </c:pt>
                <c:pt idx="32">
                  <c:v>8.0399999999999991</c:v>
                </c:pt>
                <c:pt idx="33">
                  <c:v>9.24</c:v>
                </c:pt>
                <c:pt idx="34">
                  <c:v>6.62</c:v>
                </c:pt>
                <c:pt idx="35">
                  <c:v>8.32</c:v>
                </c:pt>
                <c:pt idx="36">
                  <c:v>6.46</c:v>
                </c:pt>
                <c:pt idx="37">
                  <c:v>7.06</c:v>
                </c:pt>
                <c:pt idx="38">
                  <c:v>8.5299999999999994</c:v>
                </c:pt>
                <c:pt idx="39">
                  <c:v>8.2899999999999991</c:v>
                </c:pt>
                <c:pt idx="40">
                  <c:v>8.93</c:v>
                </c:pt>
                <c:pt idx="41">
                  <c:v>8.61</c:v>
                </c:pt>
                <c:pt idx="42">
                  <c:v>8.33</c:v>
                </c:pt>
                <c:pt idx="43">
                  <c:v>9.24</c:v>
                </c:pt>
                <c:pt idx="44">
                  <c:v>8.8000000000000007</c:v>
                </c:pt>
                <c:pt idx="45">
                  <c:v>7.91</c:v>
                </c:pt>
                <c:pt idx="46">
                  <c:v>8.65</c:v>
                </c:pt>
                <c:pt idx="47">
                  <c:v>7.42</c:v>
                </c:pt>
              </c:numCache>
            </c:numRef>
          </c:val>
          <c:extLst>
            <c:ext xmlns:c16="http://schemas.microsoft.com/office/drawing/2014/chart" uri="{C3380CC4-5D6E-409C-BE32-E72D297353CC}">
              <c16:uniqueId val="{00000002-6301-423A-96A4-12A87321BFB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9.98</c:v>
                </c:pt>
                <c:pt idx="1">
                  <c:v>9.98</c:v>
                </c:pt>
                <c:pt idx="2">
                  <c:v>9.9600000000000009</c:v>
                </c:pt>
                <c:pt idx="3">
                  <c:v>10</c:v>
                </c:pt>
                <c:pt idx="4">
                  <c:v>9.99</c:v>
                </c:pt>
                <c:pt idx="5">
                  <c:v>9.98</c:v>
                </c:pt>
                <c:pt idx="6">
                  <c:v>9.9700000000000006</c:v>
                </c:pt>
                <c:pt idx="7">
                  <c:v>9.9700000000000006</c:v>
                </c:pt>
                <c:pt idx="8">
                  <c:v>10.01</c:v>
                </c:pt>
                <c:pt idx="10">
                  <c:v>9.98</c:v>
                </c:pt>
                <c:pt idx="11">
                  <c:v>9.99</c:v>
                </c:pt>
                <c:pt idx="12">
                  <c:v>9.9600000000000009</c:v>
                </c:pt>
                <c:pt idx="13">
                  <c:v>10.02</c:v>
                </c:pt>
                <c:pt idx="14">
                  <c:v>9.99</c:v>
                </c:pt>
                <c:pt idx="15">
                  <c:v>10.01</c:v>
                </c:pt>
                <c:pt idx="16">
                  <c:v>9.9700000000000006</c:v>
                </c:pt>
                <c:pt idx="17">
                  <c:v>9.98</c:v>
                </c:pt>
                <c:pt idx="18">
                  <c:v>10</c:v>
                </c:pt>
                <c:pt idx="19">
                  <c:v>9.9700000000000006</c:v>
                </c:pt>
                <c:pt idx="20">
                  <c:v>10</c:v>
                </c:pt>
                <c:pt idx="21">
                  <c:v>9.99</c:v>
                </c:pt>
                <c:pt idx="22">
                  <c:v>10</c:v>
                </c:pt>
                <c:pt idx="23">
                  <c:v>9.99</c:v>
                </c:pt>
                <c:pt idx="24">
                  <c:v>9.0299999999999994</c:v>
                </c:pt>
                <c:pt idx="25">
                  <c:v>9.02</c:v>
                </c:pt>
                <c:pt idx="26">
                  <c:v>9.0399999999999991</c:v>
                </c:pt>
                <c:pt idx="27">
                  <c:v>9.0299999999999994</c:v>
                </c:pt>
                <c:pt idx="28">
                  <c:v>9.06</c:v>
                </c:pt>
                <c:pt idx="29">
                  <c:v>9.02</c:v>
                </c:pt>
                <c:pt idx="30">
                  <c:v>9.0299999999999994</c:v>
                </c:pt>
                <c:pt idx="31">
                  <c:v>9.02</c:v>
                </c:pt>
                <c:pt idx="32">
                  <c:v>9.0399999999999991</c:v>
                </c:pt>
                <c:pt idx="33">
                  <c:v>9.0299999999999994</c:v>
                </c:pt>
                <c:pt idx="34">
                  <c:v>9.06</c:v>
                </c:pt>
                <c:pt idx="35">
                  <c:v>9.02</c:v>
                </c:pt>
                <c:pt idx="36">
                  <c:v>9.02</c:v>
                </c:pt>
                <c:pt idx="37">
                  <c:v>9.0299999999999994</c:v>
                </c:pt>
                <c:pt idx="38">
                  <c:v>9.02</c:v>
                </c:pt>
                <c:pt idx="39">
                  <c:v>9.01</c:v>
                </c:pt>
                <c:pt idx="40">
                  <c:v>7.47</c:v>
                </c:pt>
                <c:pt idx="41">
                  <c:v>7.5</c:v>
                </c:pt>
                <c:pt idx="42">
                  <c:v>7.51</c:v>
                </c:pt>
                <c:pt idx="43">
                  <c:v>7.49</c:v>
                </c:pt>
                <c:pt idx="44">
                  <c:v>7.5</c:v>
                </c:pt>
                <c:pt idx="45">
                  <c:v>7.5</c:v>
                </c:pt>
                <c:pt idx="46">
                  <c:v>7.51</c:v>
                </c:pt>
                <c:pt idx="47">
                  <c:v>7.51</c:v>
                </c:pt>
              </c:numCache>
            </c:numRef>
          </c:val>
          <c:extLst>
            <c:ext xmlns:c16="http://schemas.microsoft.com/office/drawing/2014/chart" uri="{C3380CC4-5D6E-409C-BE32-E72D297353CC}">
              <c16:uniqueId val="{00000003-6301-423A-96A4-12A87321BFB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8.9</c:v>
                </c:pt>
                <c:pt idx="2">
                  <c:v>9</c:v>
                </c:pt>
                <c:pt idx="3">
                  <c:v>8.6999999999999993</c:v>
                </c:pt>
                <c:pt idx="4">
                  <c:v>9</c:v>
                </c:pt>
                <c:pt idx="5">
                  <c:v>8.6</c:v>
                </c:pt>
                <c:pt idx="6">
                  <c:v>8.6999999999999993</c:v>
                </c:pt>
                <c:pt idx="7">
                  <c:v>8.5</c:v>
                </c:pt>
                <c:pt idx="8">
                  <c:v>9</c:v>
                </c:pt>
                <c:pt idx="9">
                  <c:v>7.8</c:v>
                </c:pt>
                <c:pt idx="10">
                  <c:v>8.8000000000000007</c:v>
                </c:pt>
                <c:pt idx="11">
                  <c:v>8.8000000000000007</c:v>
                </c:pt>
                <c:pt idx="12">
                  <c:v>8.8000000000000007</c:v>
                </c:pt>
                <c:pt idx="13">
                  <c:v>9.3000000000000007</c:v>
                </c:pt>
                <c:pt idx="14">
                  <c:v>9.1999999999999993</c:v>
                </c:pt>
                <c:pt idx="15">
                  <c:v>8.1</c:v>
                </c:pt>
                <c:pt idx="16">
                  <c:v>8.4</c:v>
                </c:pt>
                <c:pt idx="17">
                  <c:v>8.3000000000000007</c:v>
                </c:pt>
                <c:pt idx="18">
                  <c:v>9.3000000000000007</c:v>
                </c:pt>
                <c:pt idx="19">
                  <c:v>8.6999999999999993</c:v>
                </c:pt>
                <c:pt idx="20">
                  <c:v>9</c:v>
                </c:pt>
                <c:pt idx="21">
                  <c:v>9.4</c:v>
                </c:pt>
                <c:pt idx="22">
                  <c:v>9.3000000000000007</c:v>
                </c:pt>
                <c:pt idx="23">
                  <c:v>8.5</c:v>
                </c:pt>
                <c:pt idx="24">
                  <c:v>9.3000000000000007</c:v>
                </c:pt>
                <c:pt idx="25">
                  <c:v>9.3000000000000007</c:v>
                </c:pt>
                <c:pt idx="26">
                  <c:v>9.4</c:v>
                </c:pt>
                <c:pt idx="27">
                  <c:v>8.9</c:v>
                </c:pt>
                <c:pt idx="28">
                  <c:v>8</c:v>
                </c:pt>
                <c:pt idx="29">
                  <c:v>8.9</c:v>
                </c:pt>
                <c:pt idx="30">
                  <c:v>8.6999999999999993</c:v>
                </c:pt>
                <c:pt idx="31">
                  <c:v>9</c:v>
                </c:pt>
                <c:pt idx="32">
                  <c:v>9</c:v>
                </c:pt>
                <c:pt idx="33">
                  <c:v>8.6999999999999993</c:v>
                </c:pt>
                <c:pt idx="34">
                  <c:v>9.3000000000000007</c:v>
                </c:pt>
                <c:pt idx="35">
                  <c:v>9</c:v>
                </c:pt>
                <c:pt idx="36">
                  <c:v>8.6</c:v>
                </c:pt>
                <c:pt idx="37">
                  <c:v>9.3000000000000007</c:v>
                </c:pt>
                <c:pt idx="38">
                  <c:v>8.6999999999999993</c:v>
                </c:pt>
                <c:pt idx="39">
                  <c:v>8.6</c:v>
                </c:pt>
                <c:pt idx="40">
                  <c:v>8.6999999999999993</c:v>
                </c:pt>
                <c:pt idx="41">
                  <c:v>8.9</c:v>
                </c:pt>
                <c:pt idx="42">
                  <c:v>8.6</c:v>
                </c:pt>
                <c:pt idx="43">
                  <c:v>8.8000000000000007</c:v>
                </c:pt>
                <c:pt idx="44">
                  <c:v>8.5</c:v>
                </c:pt>
                <c:pt idx="45">
                  <c:v>9.1</c:v>
                </c:pt>
                <c:pt idx="46">
                  <c:v>8.3000000000000007</c:v>
                </c:pt>
                <c:pt idx="47">
                  <c:v>8.9</c:v>
                </c:pt>
              </c:numCache>
            </c:numRef>
          </c:val>
          <c:extLst>
            <c:ext xmlns:c16="http://schemas.microsoft.com/office/drawing/2014/chart" uri="{C3380CC4-5D6E-409C-BE32-E72D297353CC}">
              <c16:uniqueId val="{00000004-6301-423A-96A4-12A87321BFB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62.5</c:v>
                </c:pt>
                <c:pt idx="1">
                  <c:v>61.9</c:v>
                </c:pt>
                <c:pt idx="2">
                  <c:v>62</c:v>
                </c:pt>
                <c:pt idx="3">
                  <c:v>62</c:v>
                </c:pt>
                <c:pt idx="4">
                  <c:v>62.5</c:v>
                </c:pt>
                <c:pt idx="5">
                  <c:v>62.3</c:v>
                </c:pt>
                <c:pt idx="6">
                  <c:v>62</c:v>
                </c:pt>
                <c:pt idx="7">
                  <c:v>61.8</c:v>
                </c:pt>
                <c:pt idx="8">
                  <c:v>60.9</c:v>
                </c:pt>
                <c:pt idx="9">
                  <c:v>61.3</c:v>
                </c:pt>
                <c:pt idx="10">
                  <c:v>61.2</c:v>
                </c:pt>
                <c:pt idx="11">
                  <c:v>61.8</c:v>
                </c:pt>
                <c:pt idx="12">
                  <c:v>63.8</c:v>
                </c:pt>
                <c:pt idx="13">
                  <c:v>63.7</c:v>
                </c:pt>
                <c:pt idx="14">
                  <c:v>63.6</c:v>
                </c:pt>
                <c:pt idx="15">
                  <c:v>63.1</c:v>
                </c:pt>
                <c:pt idx="16">
                  <c:v>63.3</c:v>
                </c:pt>
                <c:pt idx="17">
                  <c:v>63.3</c:v>
                </c:pt>
                <c:pt idx="18">
                  <c:v>63.3</c:v>
                </c:pt>
                <c:pt idx="19">
                  <c:v>61.1</c:v>
                </c:pt>
                <c:pt idx="20">
                  <c:v>61.2</c:v>
                </c:pt>
                <c:pt idx="21">
                  <c:v>61.4</c:v>
                </c:pt>
                <c:pt idx="22">
                  <c:v>61.6</c:v>
                </c:pt>
                <c:pt idx="23">
                  <c:v>61.6</c:v>
                </c:pt>
                <c:pt idx="24">
                  <c:v>61.8</c:v>
                </c:pt>
                <c:pt idx="25">
                  <c:v>60.7</c:v>
                </c:pt>
                <c:pt idx="26">
                  <c:v>61.4</c:v>
                </c:pt>
                <c:pt idx="27">
                  <c:v>61.7</c:v>
                </c:pt>
                <c:pt idx="28">
                  <c:v>61.4</c:v>
                </c:pt>
                <c:pt idx="29">
                  <c:v>61.3</c:v>
                </c:pt>
                <c:pt idx="30">
                  <c:v>60.6</c:v>
                </c:pt>
                <c:pt idx="31">
                  <c:v>60.8</c:v>
                </c:pt>
                <c:pt idx="32">
                  <c:v>60.3</c:v>
                </c:pt>
                <c:pt idx="33">
                  <c:v>60.2</c:v>
                </c:pt>
                <c:pt idx="34">
                  <c:v>60.2</c:v>
                </c:pt>
                <c:pt idx="35">
                  <c:v>60.2</c:v>
                </c:pt>
                <c:pt idx="36">
                  <c:v>59.9</c:v>
                </c:pt>
                <c:pt idx="37">
                  <c:v>60.7</c:v>
                </c:pt>
                <c:pt idx="38">
                  <c:v>60.4</c:v>
                </c:pt>
                <c:pt idx="39">
                  <c:v>60.7</c:v>
                </c:pt>
                <c:pt idx="40">
                  <c:v>60.4</c:v>
                </c:pt>
                <c:pt idx="41">
                  <c:v>60.3</c:v>
                </c:pt>
                <c:pt idx="42">
                  <c:v>60.3</c:v>
                </c:pt>
                <c:pt idx="43">
                  <c:v>60.3</c:v>
                </c:pt>
                <c:pt idx="44">
                  <c:v>60.7</c:v>
                </c:pt>
                <c:pt idx="45">
                  <c:v>60.3</c:v>
                </c:pt>
                <c:pt idx="46">
                  <c:v>60.5</c:v>
                </c:pt>
                <c:pt idx="47">
                  <c:v>60.7</c:v>
                </c:pt>
              </c:numCache>
            </c:numRef>
          </c:val>
          <c:extLst>
            <c:ext xmlns:c16="http://schemas.microsoft.com/office/drawing/2014/chart" uri="{C3380CC4-5D6E-409C-BE32-E72D297353CC}">
              <c16:uniqueId val="{00000005-6301-423A-96A4-12A87321BF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ORYGEN PERU S.A.A.</c:v>
                </c:pt>
                <c:pt idx="2">
                  <c:v>ELECTROPERU</c:v>
                </c:pt>
                <c:pt idx="3">
                  <c:v>ENGIE ENERGIA PERU S.A.A.</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JOYA SOLAR S.A.C.</c:v>
                </c:pt>
                <c:pt idx="14">
                  <c:v>ENERGIA RENOVABLE DEL SUR S.A.</c:v>
                </c:pt>
                <c:pt idx="15">
                  <c:v>INLAND ENERGY SAC</c:v>
                </c:pt>
                <c:pt idx="16">
                  <c:v>CELEPSA</c:v>
                </c:pt>
                <c:pt idx="17">
                  <c:v>GENERADORA DE ENERGÍA DEL PERÚ</c:v>
                </c:pt>
                <c:pt idx="18">
                  <c:v>ENERGÍA EÓLICA S.A.</c:v>
                </c:pt>
                <c:pt idx="19">
                  <c:v>PARQUE EOLICO TRES HERMANAS S.A.C.</c:v>
                </c:pt>
                <c:pt idx="20">
                  <c:v>GM OPERACIONES S.A.C.</c:v>
                </c:pt>
                <c:pt idx="21">
                  <c:v>EMPRESA DE GENERACION HUANZA</c:v>
                </c:pt>
                <c:pt idx="22">
                  <c:v>SAN GABAN</c:v>
                </c:pt>
                <c:pt idx="23">
                  <c:v>ENEL GENERACION PIURA S.A.</c:v>
                </c:pt>
                <c:pt idx="24">
                  <c:v>LA VIRGEN</c:v>
                </c:pt>
                <c:pt idx="25">
                  <c:v>GR CORTARRAMA SOCIEDAD ANONIMA CERRADA</c:v>
                </c:pt>
                <c:pt idx="26">
                  <c:v>EGEJUNIN</c:v>
                </c:pt>
                <c:pt idx="27">
                  <c:v>EGESUR</c:v>
                </c:pt>
                <c:pt idx="28">
                  <c:v>PARQUE EOLICO MARCONA S.A.C.</c:v>
                </c:pt>
                <c:pt idx="29">
                  <c:v>EMPRESA DE GENERACION ELECTRICA SANTA ANA S.A.C.</c:v>
                </c:pt>
                <c:pt idx="30">
                  <c:v>EMPRESA ELECTRICA AGUA AZUL</c:v>
                </c:pt>
                <c:pt idx="31">
                  <c:v>EMPRESA ELECTRICA RIO DOBLE</c:v>
                </c:pt>
                <c:pt idx="32">
                  <c:v>AGROAURORA S.A.C.</c:v>
                </c:pt>
                <c:pt idx="33">
                  <c:v>CELEPSA RENOVABLES S.R.L.</c:v>
                </c:pt>
                <c:pt idx="34">
                  <c:v>SINERSA</c:v>
                </c:pt>
                <c:pt idx="35">
                  <c:v>HUAURA POWER GROUP S.A.</c:v>
                </c:pt>
                <c:pt idx="36">
                  <c:v>HIDROELECTRICA HUANCHOR S.A.C.</c:v>
                </c:pt>
                <c:pt idx="37">
                  <c:v>GENERACIÓN ANDINA S.A.C.</c:v>
                </c:pt>
                <c:pt idx="38">
                  <c:v>EMPRESA DE GENERACION ELECTRICA RIO BAÑOS S.A.C.</c:v>
                </c:pt>
                <c:pt idx="39">
                  <c:v>ANDEAN POWER S.A.C.</c:v>
                </c:pt>
                <c:pt idx="40">
                  <c:v>CELARIS ENERGY S.A.</c:v>
                </c:pt>
                <c:pt idx="41">
                  <c:v>AGRO INDUSTRIAL PARAMONGA S.A.</c:v>
                </c:pt>
                <c:pt idx="42">
                  <c:v>AGROLMOS SOCIEDAD ANONIMA - AGROLMOS S.A.</c:v>
                </c:pt>
                <c:pt idx="43">
                  <c:v>BIOENERGIA DEL CHIRA S.A.</c:v>
                </c:pt>
                <c:pt idx="44">
                  <c:v>TACNA SOLAR SAC.</c:v>
                </c:pt>
                <c:pt idx="45">
                  <c:v>AGROINDUSTRIAS SAN JACINTO S.A.A.</c:v>
                </c:pt>
                <c:pt idx="46">
                  <c:v>PANAMERICANA  SOLAR SAC.</c:v>
                </c:pt>
                <c:pt idx="47">
                  <c:v>PETRAMAS</c:v>
                </c:pt>
                <c:pt idx="48">
                  <c:v>MOQUEGUA FV S.A.C.</c:v>
                </c:pt>
                <c:pt idx="49">
                  <c:v>REPARTICIÓN ARCUS S.A.C.</c:v>
                </c:pt>
                <c:pt idx="50">
                  <c:v>MAJES ARCUS S.A.C.</c:v>
                </c:pt>
                <c:pt idx="51">
                  <c:v>GR PAINO SOCIEDAD ANONIMA CERRADA</c:v>
                </c:pt>
                <c:pt idx="52">
                  <c:v>TRANSMISION ANDINA DE GENERACION S.A.C.</c:v>
                </c:pt>
                <c:pt idx="53">
                  <c:v>VARI ENERGIA S.A.C.</c:v>
                </c:pt>
                <c:pt idx="54">
                  <c:v>HIDROCAÑETE S.A.</c:v>
                </c:pt>
                <c:pt idx="55">
                  <c:v>GR TARUCA SOCIEDAD ANONIMA CERRADA</c:v>
                </c:pt>
                <c:pt idx="56">
                  <c:v>EMPRESA DE GENERACION ELECTRICA CANCHAYLLO SAC</c:v>
                </c:pt>
                <c:pt idx="57">
                  <c:v>ELECTRICA YANAPAMPA SAC</c:v>
                </c:pt>
                <c:pt idx="58">
                  <c:v>ASOCIACIÓN SANTA LUCIA DE CHACAS</c:v>
                </c:pt>
                <c:pt idx="59">
                  <c:v>INVERSIONES SHAQSHA S.A.C.</c:v>
                </c:pt>
                <c:pt idx="60">
                  <c:v>MAJA ENERGIA S.A.C.</c:v>
                </c:pt>
                <c:pt idx="61">
                  <c:v>COLCA SOLAR S.A.C.</c:v>
                </c:pt>
                <c:pt idx="62">
                  <c:v>KONDU SAC</c:v>
                </c:pt>
              </c:strCache>
            </c:strRef>
          </c:cat>
          <c:val>
            <c:numRef>
              <c:f>EVO_PRO_ENE!$J$191:$J$253</c:f>
              <c:numCache>
                <c:formatCode>General</c:formatCode>
                <c:ptCount val="63"/>
                <c:pt idx="0">
                  <c:v>28956</c:v>
                </c:pt>
                <c:pt idx="1">
                  <c:v>24487.25</c:v>
                </c:pt>
                <c:pt idx="2">
                  <c:v>20100.400000000001</c:v>
                </c:pt>
                <c:pt idx="3">
                  <c:v>19779.75</c:v>
                </c:pt>
                <c:pt idx="4">
                  <c:v>13189.9</c:v>
                </c:pt>
                <c:pt idx="5">
                  <c:v>7496.75</c:v>
                </c:pt>
                <c:pt idx="6">
                  <c:v>6304.25</c:v>
                </c:pt>
                <c:pt idx="7">
                  <c:v>5601.6</c:v>
                </c:pt>
                <c:pt idx="8">
                  <c:v>4233.8500000000004</c:v>
                </c:pt>
                <c:pt idx="9">
                  <c:v>3998.8</c:v>
                </c:pt>
                <c:pt idx="10">
                  <c:v>3574.5</c:v>
                </c:pt>
                <c:pt idx="11">
                  <c:v>2905.05</c:v>
                </c:pt>
                <c:pt idx="12">
                  <c:v>2801.45</c:v>
                </c:pt>
                <c:pt idx="13">
                  <c:v>2467.6999999999998</c:v>
                </c:pt>
                <c:pt idx="14">
                  <c:v>2344.6999999999998</c:v>
                </c:pt>
                <c:pt idx="15">
                  <c:v>2174.9549999999999</c:v>
                </c:pt>
                <c:pt idx="16">
                  <c:v>1883.15</c:v>
                </c:pt>
                <c:pt idx="17">
                  <c:v>1639.35</c:v>
                </c:pt>
                <c:pt idx="18">
                  <c:v>1579.15</c:v>
                </c:pt>
                <c:pt idx="19">
                  <c:v>1521.9</c:v>
                </c:pt>
                <c:pt idx="20">
                  <c:v>1474.5</c:v>
                </c:pt>
                <c:pt idx="21">
                  <c:v>1470.95</c:v>
                </c:pt>
                <c:pt idx="22">
                  <c:v>1358.75</c:v>
                </c:pt>
                <c:pt idx="23">
                  <c:v>955.95</c:v>
                </c:pt>
                <c:pt idx="24">
                  <c:v>839.65</c:v>
                </c:pt>
                <c:pt idx="25">
                  <c:v>834</c:v>
                </c:pt>
                <c:pt idx="26">
                  <c:v>831.25</c:v>
                </c:pt>
                <c:pt idx="27">
                  <c:v>659.8</c:v>
                </c:pt>
                <c:pt idx="28">
                  <c:v>581</c:v>
                </c:pt>
                <c:pt idx="29">
                  <c:v>488</c:v>
                </c:pt>
                <c:pt idx="30">
                  <c:v>479.9</c:v>
                </c:pt>
                <c:pt idx="31">
                  <c:v>457.7</c:v>
                </c:pt>
                <c:pt idx="32">
                  <c:v>455.4</c:v>
                </c:pt>
                <c:pt idx="33">
                  <c:v>451.2</c:v>
                </c:pt>
                <c:pt idx="34">
                  <c:v>449.85</c:v>
                </c:pt>
                <c:pt idx="35">
                  <c:v>437.55</c:v>
                </c:pt>
                <c:pt idx="36">
                  <c:v>426.3</c:v>
                </c:pt>
                <c:pt idx="37">
                  <c:v>422.05</c:v>
                </c:pt>
                <c:pt idx="38">
                  <c:v>382.05</c:v>
                </c:pt>
                <c:pt idx="39">
                  <c:v>338.85</c:v>
                </c:pt>
                <c:pt idx="40">
                  <c:v>308.75</c:v>
                </c:pt>
                <c:pt idx="41">
                  <c:v>225.95</c:v>
                </c:pt>
                <c:pt idx="42">
                  <c:v>217.08</c:v>
                </c:pt>
                <c:pt idx="43">
                  <c:v>211.8</c:v>
                </c:pt>
                <c:pt idx="44">
                  <c:v>195.55</c:v>
                </c:pt>
                <c:pt idx="45">
                  <c:v>194.745</c:v>
                </c:pt>
                <c:pt idx="46">
                  <c:v>178.65</c:v>
                </c:pt>
                <c:pt idx="47">
                  <c:v>160.19999999999999</c:v>
                </c:pt>
                <c:pt idx="48">
                  <c:v>146.19999999999999</c:v>
                </c:pt>
                <c:pt idx="49">
                  <c:v>132</c:v>
                </c:pt>
                <c:pt idx="50">
                  <c:v>126.45</c:v>
                </c:pt>
                <c:pt idx="51">
                  <c:v>122.65</c:v>
                </c:pt>
                <c:pt idx="52">
                  <c:v>113.5</c:v>
                </c:pt>
                <c:pt idx="53">
                  <c:v>80.441119999999998</c:v>
                </c:pt>
                <c:pt idx="54">
                  <c:v>78.7</c:v>
                </c:pt>
                <c:pt idx="55">
                  <c:v>76.7</c:v>
                </c:pt>
                <c:pt idx="56">
                  <c:v>61.05</c:v>
                </c:pt>
                <c:pt idx="57">
                  <c:v>60.95</c:v>
                </c:pt>
                <c:pt idx="58">
                  <c:v>57.45</c:v>
                </c:pt>
                <c:pt idx="59">
                  <c:v>49.9</c:v>
                </c:pt>
                <c:pt idx="60">
                  <c:v>43.55</c:v>
                </c:pt>
                <c:pt idx="61">
                  <c:v>7.85</c:v>
                </c:pt>
                <c:pt idx="62">
                  <c:v>3.05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255-4E81-860B-3D99117DCA6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462.39</c:v>
                </c:pt>
                <c:pt idx="1">
                  <c:v>475.78</c:v>
                </c:pt>
                <c:pt idx="2">
                  <c:v>465.59</c:v>
                </c:pt>
                <c:pt idx="3">
                  <c:v>459.78</c:v>
                </c:pt>
                <c:pt idx="4">
                  <c:v>460.93</c:v>
                </c:pt>
                <c:pt idx="5">
                  <c:v>450.08</c:v>
                </c:pt>
                <c:pt idx="6">
                  <c:v>439.8</c:v>
                </c:pt>
                <c:pt idx="7">
                  <c:v>478.15</c:v>
                </c:pt>
                <c:pt idx="8">
                  <c:v>487.69</c:v>
                </c:pt>
                <c:pt idx="9">
                  <c:v>469.97</c:v>
                </c:pt>
                <c:pt idx="10">
                  <c:v>485.27</c:v>
                </c:pt>
                <c:pt idx="11">
                  <c:v>480.29</c:v>
                </c:pt>
                <c:pt idx="12">
                  <c:v>477.18</c:v>
                </c:pt>
                <c:pt idx="13">
                  <c:v>456.17</c:v>
                </c:pt>
                <c:pt idx="14">
                  <c:v>466.25</c:v>
                </c:pt>
                <c:pt idx="15">
                  <c:v>466.12</c:v>
                </c:pt>
                <c:pt idx="16">
                  <c:v>473.84</c:v>
                </c:pt>
                <c:pt idx="17">
                  <c:v>483.94</c:v>
                </c:pt>
                <c:pt idx="18">
                  <c:v>496.23</c:v>
                </c:pt>
                <c:pt idx="19">
                  <c:v>497.05</c:v>
                </c:pt>
                <c:pt idx="20">
                  <c:v>509.48</c:v>
                </c:pt>
                <c:pt idx="21">
                  <c:v>544.95000000000005</c:v>
                </c:pt>
                <c:pt idx="22">
                  <c:v>597.71</c:v>
                </c:pt>
                <c:pt idx="23">
                  <c:v>594.37</c:v>
                </c:pt>
                <c:pt idx="24">
                  <c:v>597.65</c:v>
                </c:pt>
                <c:pt idx="25">
                  <c:v>608.36</c:v>
                </c:pt>
                <c:pt idx="26">
                  <c:v>611.66</c:v>
                </c:pt>
                <c:pt idx="27">
                  <c:v>616.84</c:v>
                </c:pt>
                <c:pt idx="28">
                  <c:v>647.4</c:v>
                </c:pt>
                <c:pt idx="29">
                  <c:v>644.96</c:v>
                </c:pt>
                <c:pt idx="30">
                  <c:v>660.76</c:v>
                </c:pt>
                <c:pt idx="31">
                  <c:v>659.54</c:v>
                </c:pt>
                <c:pt idx="32">
                  <c:v>658.18</c:v>
                </c:pt>
                <c:pt idx="33">
                  <c:v>651.57000000000005</c:v>
                </c:pt>
                <c:pt idx="34">
                  <c:v>646.08000000000004</c:v>
                </c:pt>
                <c:pt idx="35">
                  <c:v>646.74</c:v>
                </c:pt>
                <c:pt idx="36">
                  <c:v>635.28</c:v>
                </c:pt>
                <c:pt idx="37">
                  <c:v>648.19000000000005</c:v>
                </c:pt>
                <c:pt idx="38">
                  <c:v>667.95</c:v>
                </c:pt>
                <c:pt idx="39">
                  <c:v>664.1</c:v>
                </c:pt>
                <c:pt idx="40">
                  <c:v>651.5</c:v>
                </c:pt>
                <c:pt idx="41">
                  <c:v>572.51</c:v>
                </c:pt>
                <c:pt idx="42">
                  <c:v>566.34</c:v>
                </c:pt>
                <c:pt idx="43">
                  <c:v>564.63</c:v>
                </c:pt>
                <c:pt idx="44">
                  <c:v>552.70000000000005</c:v>
                </c:pt>
                <c:pt idx="45">
                  <c:v>532.41</c:v>
                </c:pt>
                <c:pt idx="46">
                  <c:v>523.55999999999995</c:v>
                </c:pt>
                <c:pt idx="47">
                  <c:v>518.92999999999995</c:v>
                </c:pt>
              </c:numCache>
            </c:numRef>
          </c:val>
          <c:extLst>
            <c:ext xmlns:c16="http://schemas.microsoft.com/office/drawing/2014/chart" uri="{C3380CC4-5D6E-409C-BE32-E72D297353CC}">
              <c16:uniqueId val="{00000000-469F-4EF8-98CC-F945F00DC56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5297.5</c:v>
                </c:pt>
                <c:pt idx="1">
                  <c:v>5231.5</c:v>
                </c:pt>
                <c:pt idx="2">
                  <c:v>5133.3</c:v>
                </c:pt>
                <c:pt idx="3">
                  <c:v>5041.3999999999996</c:v>
                </c:pt>
                <c:pt idx="4">
                  <c:v>4953.2</c:v>
                </c:pt>
                <c:pt idx="5">
                  <c:v>5033.8</c:v>
                </c:pt>
                <c:pt idx="6">
                  <c:v>4970.3999999999996</c:v>
                </c:pt>
                <c:pt idx="7">
                  <c:v>4994</c:v>
                </c:pt>
                <c:pt idx="8">
                  <c:v>4870.8</c:v>
                </c:pt>
                <c:pt idx="9">
                  <c:v>5056.7</c:v>
                </c:pt>
                <c:pt idx="10">
                  <c:v>5043.3</c:v>
                </c:pt>
                <c:pt idx="11">
                  <c:v>4851.8</c:v>
                </c:pt>
                <c:pt idx="12">
                  <c:v>4933.8999999999996</c:v>
                </c:pt>
                <c:pt idx="13">
                  <c:v>4688.3</c:v>
                </c:pt>
                <c:pt idx="14">
                  <c:v>4866.2</c:v>
                </c:pt>
                <c:pt idx="15">
                  <c:v>5026.8</c:v>
                </c:pt>
                <c:pt idx="16">
                  <c:v>5248.5</c:v>
                </c:pt>
                <c:pt idx="17">
                  <c:v>5310.3</c:v>
                </c:pt>
                <c:pt idx="18">
                  <c:v>5618.3</c:v>
                </c:pt>
                <c:pt idx="19">
                  <c:v>5635.9</c:v>
                </c:pt>
                <c:pt idx="20">
                  <c:v>5687.9</c:v>
                </c:pt>
                <c:pt idx="21">
                  <c:v>5705.6</c:v>
                </c:pt>
                <c:pt idx="22">
                  <c:v>5835.4</c:v>
                </c:pt>
                <c:pt idx="23">
                  <c:v>5898</c:v>
                </c:pt>
                <c:pt idx="24">
                  <c:v>5790.9</c:v>
                </c:pt>
                <c:pt idx="25">
                  <c:v>5644.8</c:v>
                </c:pt>
                <c:pt idx="26">
                  <c:v>5647.6</c:v>
                </c:pt>
                <c:pt idx="27">
                  <c:v>5740.4</c:v>
                </c:pt>
                <c:pt idx="28">
                  <c:v>5778.3</c:v>
                </c:pt>
                <c:pt idx="29">
                  <c:v>5689.3</c:v>
                </c:pt>
                <c:pt idx="30">
                  <c:v>5697.8</c:v>
                </c:pt>
                <c:pt idx="31">
                  <c:v>5770.9</c:v>
                </c:pt>
                <c:pt idx="32">
                  <c:v>5766.1</c:v>
                </c:pt>
                <c:pt idx="33">
                  <c:v>5954.2</c:v>
                </c:pt>
                <c:pt idx="34">
                  <c:v>6107.8</c:v>
                </c:pt>
                <c:pt idx="35">
                  <c:v>6014.4</c:v>
                </c:pt>
                <c:pt idx="36">
                  <c:v>6213.8341300000002</c:v>
                </c:pt>
                <c:pt idx="37">
                  <c:v>6387.7745000000004</c:v>
                </c:pt>
                <c:pt idx="38">
                  <c:v>6419.2772199999999</c:v>
                </c:pt>
                <c:pt idx="39">
                  <c:v>6374.8403099999996</c:v>
                </c:pt>
                <c:pt idx="40">
                  <c:v>6371.32395</c:v>
                </c:pt>
                <c:pt idx="41">
                  <c:v>6414.1078699999998</c:v>
                </c:pt>
                <c:pt idx="42">
                  <c:v>6350.3773300000003</c:v>
                </c:pt>
                <c:pt idx="43">
                  <c:v>6333.4292599999999</c:v>
                </c:pt>
                <c:pt idx="44">
                  <c:v>6318.9007899999997</c:v>
                </c:pt>
                <c:pt idx="45">
                  <c:v>6156.3104000000003</c:v>
                </c:pt>
                <c:pt idx="46">
                  <c:v>5816.6327000000001</c:v>
                </c:pt>
                <c:pt idx="47">
                  <c:v>5736.8737799999999</c:v>
                </c:pt>
              </c:numCache>
            </c:numRef>
          </c:val>
          <c:extLst>
            <c:ext xmlns:c16="http://schemas.microsoft.com/office/drawing/2014/chart" uri="{C3380CC4-5D6E-409C-BE32-E72D297353CC}">
              <c16:uniqueId val="{00000001-469F-4EF8-98CC-F945F00DC56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718.21</c:v>
                </c:pt>
                <c:pt idx="1">
                  <c:v>720.16</c:v>
                </c:pt>
                <c:pt idx="2">
                  <c:v>712.12</c:v>
                </c:pt>
                <c:pt idx="3">
                  <c:v>720.07</c:v>
                </c:pt>
                <c:pt idx="4">
                  <c:v>726.48</c:v>
                </c:pt>
                <c:pt idx="5">
                  <c:v>720.59</c:v>
                </c:pt>
                <c:pt idx="6">
                  <c:v>707.55</c:v>
                </c:pt>
                <c:pt idx="7">
                  <c:v>700.15</c:v>
                </c:pt>
                <c:pt idx="8">
                  <c:v>712.5</c:v>
                </c:pt>
                <c:pt idx="9">
                  <c:v>720.66</c:v>
                </c:pt>
                <c:pt idx="10">
                  <c:v>791.85</c:v>
                </c:pt>
                <c:pt idx="11">
                  <c:v>989.18</c:v>
                </c:pt>
                <c:pt idx="12">
                  <c:v>1203.97</c:v>
                </c:pt>
                <c:pt idx="13">
                  <c:v>1421.2</c:v>
                </c:pt>
                <c:pt idx="14">
                  <c:v>1486.76</c:v>
                </c:pt>
                <c:pt idx="15">
                  <c:v>1402.28</c:v>
                </c:pt>
                <c:pt idx="16">
                  <c:v>1467.01</c:v>
                </c:pt>
                <c:pt idx="17">
                  <c:v>1483.63</c:v>
                </c:pt>
                <c:pt idx="18">
                  <c:v>1458.02</c:v>
                </c:pt>
                <c:pt idx="19">
                  <c:v>1527.48</c:v>
                </c:pt>
                <c:pt idx="20">
                  <c:v>1480.28</c:v>
                </c:pt>
                <c:pt idx="21">
                  <c:v>1562.19</c:v>
                </c:pt>
                <c:pt idx="22">
                  <c:v>1525.78</c:v>
                </c:pt>
                <c:pt idx="23">
                  <c:v>1502.2</c:v>
                </c:pt>
                <c:pt idx="24">
                  <c:v>1331.93</c:v>
                </c:pt>
                <c:pt idx="25">
                  <c:v>1438.97</c:v>
                </c:pt>
                <c:pt idx="26">
                  <c:v>1544.09</c:v>
                </c:pt>
                <c:pt idx="27">
                  <c:v>1490.75</c:v>
                </c:pt>
                <c:pt idx="28">
                  <c:v>1551.39</c:v>
                </c:pt>
                <c:pt idx="29">
                  <c:v>1536.82</c:v>
                </c:pt>
                <c:pt idx="30">
                  <c:v>1499</c:v>
                </c:pt>
                <c:pt idx="31">
                  <c:v>1476.22</c:v>
                </c:pt>
                <c:pt idx="32">
                  <c:v>1387.59</c:v>
                </c:pt>
                <c:pt idx="33">
                  <c:v>1150.8</c:v>
                </c:pt>
                <c:pt idx="34">
                  <c:v>910.11</c:v>
                </c:pt>
                <c:pt idx="35">
                  <c:v>735.83</c:v>
                </c:pt>
                <c:pt idx="36">
                  <c:v>762.85</c:v>
                </c:pt>
                <c:pt idx="37">
                  <c:v>772.25</c:v>
                </c:pt>
                <c:pt idx="38">
                  <c:v>765.39</c:v>
                </c:pt>
                <c:pt idx="39">
                  <c:v>766.31</c:v>
                </c:pt>
                <c:pt idx="40">
                  <c:v>774.17</c:v>
                </c:pt>
                <c:pt idx="41">
                  <c:v>761.79</c:v>
                </c:pt>
                <c:pt idx="42">
                  <c:v>761.03</c:v>
                </c:pt>
                <c:pt idx="43">
                  <c:v>768.92</c:v>
                </c:pt>
                <c:pt idx="44">
                  <c:v>754.86</c:v>
                </c:pt>
                <c:pt idx="45">
                  <c:v>708.49</c:v>
                </c:pt>
                <c:pt idx="46">
                  <c:v>705.23</c:v>
                </c:pt>
                <c:pt idx="47">
                  <c:v>705.7</c:v>
                </c:pt>
              </c:numCache>
            </c:numRef>
          </c:val>
          <c:extLst>
            <c:ext xmlns:c16="http://schemas.microsoft.com/office/drawing/2014/chart" uri="{C3380CC4-5D6E-409C-BE32-E72D297353CC}">
              <c16:uniqueId val="{00000002-469F-4EF8-98CC-F945F00DC5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3662.31</c:v>
                </c:pt>
                <c:pt idx="1">
                  <c:v>3430.76</c:v>
                </c:pt>
                <c:pt idx="2">
                  <c:v>3353.82</c:v>
                </c:pt>
                <c:pt idx="3">
                  <c:v>3272.57</c:v>
                </c:pt>
                <c:pt idx="4">
                  <c:v>3373.28</c:v>
                </c:pt>
                <c:pt idx="5">
                  <c:v>3391.89</c:v>
                </c:pt>
                <c:pt idx="6">
                  <c:v>3139.15</c:v>
                </c:pt>
                <c:pt idx="7">
                  <c:v>3152.65</c:v>
                </c:pt>
                <c:pt idx="8">
                  <c:v>2990.1</c:v>
                </c:pt>
                <c:pt idx="9">
                  <c:v>3104.76</c:v>
                </c:pt>
                <c:pt idx="10">
                  <c:v>3130.15</c:v>
                </c:pt>
                <c:pt idx="11">
                  <c:v>3094.18</c:v>
                </c:pt>
                <c:pt idx="12">
                  <c:v>3000.47</c:v>
                </c:pt>
                <c:pt idx="13">
                  <c:v>2851.7</c:v>
                </c:pt>
                <c:pt idx="14">
                  <c:v>2938.56</c:v>
                </c:pt>
                <c:pt idx="15">
                  <c:v>2926.88</c:v>
                </c:pt>
                <c:pt idx="16">
                  <c:v>3043.71</c:v>
                </c:pt>
                <c:pt idx="17">
                  <c:v>3078.83</c:v>
                </c:pt>
                <c:pt idx="18">
                  <c:v>3271.42</c:v>
                </c:pt>
                <c:pt idx="19">
                  <c:v>3199.08</c:v>
                </c:pt>
                <c:pt idx="20">
                  <c:v>3316.78</c:v>
                </c:pt>
                <c:pt idx="21">
                  <c:v>3334.09</c:v>
                </c:pt>
                <c:pt idx="22">
                  <c:v>3418.38</c:v>
                </c:pt>
                <c:pt idx="23">
                  <c:v>3433.2</c:v>
                </c:pt>
                <c:pt idx="24">
                  <c:v>3310.53</c:v>
                </c:pt>
                <c:pt idx="25">
                  <c:v>3396.37</c:v>
                </c:pt>
                <c:pt idx="26">
                  <c:v>3218.69</c:v>
                </c:pt>
                <c:pt idx="27">
                  <c:v>3323.85</c:v>
                </c:pt>
                <c:pt idx="28">
                  <c:v>3473.09</c:v>
                </c:pt>
                <c:pt idx="29">
                  <c:v>3375.92</c:v>
                </c:pt>
                <c:pt idx="30">
                  <c:v>3557.6</c:v>
                </c:pt>
                <c:pt idx="31">
                  <c:v>3532.22</c:v>
                </c:pt>
                <c:pt idx="32">
                  <c:v>3523.69</c:v>
                </c:pt>
                <c:pt idx="33">
                  <c:v>3493.8</c:v>
                </c:pt>
                <c:pt idx="34">
                  <c:v>3529.31</c:v>
                </c:pt>
                <c:pt idx="35">
                  <c:v>3447.03</c:v>
                </c:pt>
                <c:pt idx="36">
                  <c:v>3542.28413</c:v>
                </c:pt>
                <c:pt idx="37">
                  <c:v>3712.8245000000002</c:v>
                </c:pt>
                <c:pt idx="38">
                  <c:v>3762.2672200000002</c:v>
                </c:pt>
                <c:pt idx="39">
                  <c:v>3701.5503100000001</c:v>
                </c:pt>
                <c:pt idx="40">
                  <c:v>3749.5939499999999</c:v>
                </c:pt>
                <c:pt idx="41">
                  <c:v>3745.2978699999999</c:v>
                </c:pt>
                <c:pt idx="42">
                  <c:v>3793.1073299999998</c:v>
                </c:pt>
                <c:pt idx="43">
                  <c:v>3818.74926</c:v>
                </c:pt>
                <c:pt idx="44">
                  <c:v>3826.06079</c:v>
                </c:pt>
                <c:pt idx="45">
                  <c:v>3715.8004000000001</c:v>
                </c:pt>
                <c:pt idx="46">
                  <c:v>3572.8627000000001</c:v>
                </c:pt>
                <c:pt idx="47">
                  <c:v>3402.1737800000001</c:v>
                </c:pt>
              </c:numCache>
            </c:numRef>
          </c:val>
          <c:extLst>
            <c:ext xmlns:c16="http://schemas.microsoft.com/office/drawing/2014/chart" uri="{C3380CC4-5D6E-409C-BE32-E72D297353CC}">
              <c16:uniqueId val="{00000000-CDE4-4A97-87B6-C5C4EF57EF5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2600.59</c:v>
                </c:pt>
                <c:pt idx="1">
                  <c:v>2832.28</c:v>
                </c:pt>
                <c:pt idx="2">
                  <c:v>2856.49</c:v>
                </c:pt>
                <c:pt idx="3">
                  <c:v>2845.58</c:v>
                </c:pt>
                <c:pt idx="4">
                  <c:v>2617.0300000000002</c:v>
                </c:pt>
                <c:pt idx="5">
                  <c:v>2623.28</c:v>
                </c:pt>
                <c:pt idx="6">
                  <c:v>2775</c:v>
                </c:pt>
                <c:pt idx="7">
                  <c:v>2812.65</c:v>
                </c:pt>
                <c:pt idx="8">
                  <c:v>2854.09</c:v>
                </c:pt>
                <c:pt idx="9">
                  <c:v>2928.87</c:v>
                </c:pt>
                <c:pt idx="10">
                  <c:v>2905.77</c:v>
                </c:pt>
                <c:pt idx="11">
                  <c:v>2715.89</c:v>
                </c:pt>
                <c:pt idx="12">
                  <c:v>2914.78</c:v>
                </c:pt>
                <c:pt idx="13">
                  <c:v>2724.97</c:v>
                </c:pt>
                <c:pt idx="14">
                  <c:v>2833.15</c:v>
                </c:pt>
                <c:pt idx="15">
                  <c:v>2880.22</c:v>
                </c:pt>
                <c:pt idx="16">
                  <c:v>2928.04</c:v>
                </c:pt>
                <c:pt idx="17">
                  <c:v>2883.64</c:v>
                </c:pt>
                <c:pt idx="18">
                  <c:v>2928.03</c:v>
                </c:pt>
                <c:pt idx="19">
                  <c:v>2926.05</c:v>
                </c:pt>
                <c:pt idx="20">
                  <c:v>2878.68</c:v>
                </c:pt>
                <c:pt idx="21">
                  <c:v>2870.25</c:v>
                </c:pt>
                <c:pt idx="22">
                  <c:v>2893.21</c:v>
                </c:pt>
                <c:pt idx="23">
                  <c:v>2887.77</c:v>
                </c:pt>
                <c:pt idx="24">
                  <c:v>2881.15</c:v>
                </c:pt>
                <c:pt idx="25">
                  <c:v>2688.56</c:v>
                </c:pt>
                <c:pt idx="26">
                  <c:v>2883.26</c:v>
                </c:pt>
                <c:pt idx="27">
                  <c:v>2877.94</c:v>
                </c:pt>
                <c:pt idx="28">
                  <c:v>2873.4</c:v>
                </c:pt>
                <c:pt idx="29">
                  <c:v>2864.36</c:v>
                </c:pt>
                <c:pt idx="30">
                  <c:v>2713.46</c:v>
                </c:pt>
                <c:pt idx="31">
                  <c:v>2820.64</c:v>
                </c:pt>
                <c:pt idx="32">
                  <c:v>2839.98</c:v>
                </c:pt>
                <c:pt idx="33">
                  <c:v>3056.47</c:v>
                </c:pt>
                <c:pt idx="34">
                  <c:v>3165.68</c:v>
                </c:pt>
                <c:pt idx="35">
                  <c:v>3131.34</c:v>
                </c:pt>
                <c:pt idx="36">
                  <c:v>3280.68</c:v>
                </c:pt>
                <c:pt idx="37">
                  <c:v>3325.89</c:v>
                </c:pt>
                <c:pt idx="38">
                  <c:v>3334.75</c:v>
                </c:pt>
                <c:pt idx="39">
                  <c:v>3333.5</c:v>
                </c:pt>
                <c:pt idx="40">
                  <c:v>3322.6</c:v>
                </c:pt>
                <c:pt idx="41">
                  <c:v>3327.21</c:v>
                </c:pt>
                <c:pt idx="42">
                  <c:v>3319.34</c:v>
                </c:pt>
                <c:pt idx="43">
                  <c:v>3320.93</c:v>
                </c:pt>
                <c:pt idx="44">
                  <c:v>3313.1</c:v>
                </c:pt>
                <c:pt idx="45">
                  <c:v>3233.11</c:v>
                </c:pt>
                <c:pt idx="46">
                  <c:v>3089.06</c:v>
                </c:pt>
                <c:pt idx="47">
                  <c:v>3134.53</c:v>
                </c:pt>
              </c:numCache>
            </c:numRef>
          </c:val>
          <c:extLst>
            <c:ext xmlns:c16="http://schemas.microsoft.com/office/drawing/2014/chart" uri="{C3380CC4-5D6E-409C-BE32-E72D297353CC}">
              <c16:uniqueId val="{00000001-CDE4-4A97-87B6-C5C4EF57EF5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1.6</c:v>
                </c:pt>
                <c:pt idx="10">
                  <c:v>70.8</c:v>
                </c:pt>
                <c:pt idx="11">
                  <c:v>271.10000000000002</c:v>
                </c:pt>
                <c:pt idx="12">
                  <c:v>479.3</c:v>
                </c:pt>
                <c:pt idx="13">
                  <c:v>757.3</c:v>
                </c:pt>
                <c:pt idx="14">
                  <c:v>813.5</c:v>
                </c:pt>
                <c:pt idx="15">
                  <c:v>810.4</c:v>
                </c:pt>
                <c:pt idx="16">
                  <c:v>886.2</c:v>
                </c:pt>
                <c:pt idx="17">
                  <c:v>910.1</c:v>
                </c:pt>
                <c:pt idx="18">
                  <c:v>883.1</c:v>
                </c:pt>
                <c:pt idx="19">
                  <c:v>918.3</c:v>
                </c:pt>
                <c:pt idx="20">
                  <c:v>856.3</c:v>
                </c:pt>
                <c:pt idx="21">
                  <c:v>945.6</c:v>
                </c:pt>
                <c:pt idx="22">
                  <c:v>917.9</c:v>
                </c:pt>
                <c:pt idx="23">
                  <c:v>887.4</c:v>
                </c:pt>
                <c:pt idx="24">
                  <c:v>728.4</c:v>
                </c:pt>
                <c:pt idx="25">
                  <c:v>833.2</c:v>
                </c:pt>
                <c:pt idx="26">
                  <c:v>935.4</c:v>
                </c:pt>
                <c:pt idx="27">
                  <c:v>877.1</c:v>
                </c:pt>
                <c:pt idx="28">
                  <c:v>838.2</c:v>
                </c:pt>
                <c:pt idx="29">
                  <c:v>828.5</c:v>
                </c:pt>
                <c:pt idx="30">
                  <c:v>778.2</c:v>
                </c:pt>
                <c:pt idx="31">
                  <c:v>761.3</c:v>
                </c:pt>
                <c:pt idx="32">
                  <c:v>668.4</c:v>
                </c:pt>
                <c:pt idx="33">
                  <c:v>434.5</c:v>
                </c:pt>
                <c:pt idx="34">
                  <c:v>186</c:v>
                </c:pt>
                <c:pt idx="35">
                  <c:v>12.7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E4-4A97-87B6-C5C4EF57EF5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215.2</c:v>
                </c:pt>
                <c:pt idx="1">
                  <c:v>164.4</c:v>
                </c:pt>
                <c:pt idx="2">
                  <c:v>100.7</c:v>
                </c:pt>
                <c:pt idx="3">
                  <c:v>103.1</c:v>
                </c:pt>
                <c:pt idx="4">
                  <c:v>150.30000000000001</c:v>
                </c:pt>
                <c:pt idx="5">
                  <c:v>189.3</c:v>
                </c:pt>
                <c:pt idx="6">
                  <c:v>203.6</c:v>
                </c:pt>
                <c:pt idx="7">
                  <c:v>207</c:v>
                </c:pt>
                <c:pt idx="8">
                  <c:v>226.8</c:v>
                </c:pt>
                <c:pt idx="9">
                  <c:v>212.1</c:v>
                </c:pt>
                <c:pt idx="10">
                  <c:v>213.7</c:v>
                </c:pt>
                <c:pt idx="11">
                  <c:v>240.1</c:v>
                </c:pt>
                <c:pt idx="12">
                  <c:v>220.5</c:v>
                </c:pt>
                <c:pt idx="13">
                  <c:v>231.7</c:v>
                </c:pt>
                <c:pt idx="14">
                  <c:v>234</c:v>
                </c:pt>
                <c:pt idx="15">
                  <c:v>277.7</c:v>
                </c:pt>
                <c:pt idx="16">
                  <c:v>331.4</c:v>
                </c:pt>
                <c:pt idx="17">
                  <c:v>405.3</c:v>
                </c:pt>
                <c:pt idx="18">
                  <c:v>490</c:v>
                </c:pt>
                <c:pt idx="19">
                  <c:v>617</c:v>
                </c:pt>
                <c:pt idx="20">
                  <c:v>625.9</c:v>
                </c:pt>
                <c:pt idx="21">
                  <c:v>662.8</c:v>
                </c:pt>
                <c:pt idx="22">
                  <c:v>729.4</c:v>
                </c:pt>
                <c:pt idx="23">
                  <c:v>786.2</c:v>
                </c:pt>
                <c:pt idx="24">
                  <c:v>800.4</c:v>
                </c:pt>
                <c:pt idx="25">
                  <c:v>774</c:v>
                </c:pt>
                <c:pt idx="26">
                  <c:v>766</c:v>
                </c:pt>
                <c:pt idx="27">
                  <c:v>769.1</c:v>
                </c:pt>
                <c:pt idx="28">
                  <c:v>792.4</c:v>
                </c:pt>
                <c:pt idx="29">
                  <c:v>802.3</c:v>
                </c:pt>
                <c:pt idx="30">
                  <c:v>808.3</c:v>
                </c:pt>
                <c:pt idx="31">
                  <c:v>792.5</c:v>
                </c:pt>
                <c:pt idx="32">
                  <c:v>779.8</c:v>
                </c:pt>
                <c:pt idx="33">
                  <c:v>771.8</c:v>
                </c:pt>
                <c:pt idx="34">
                  <c:v>783</c:v>
                </c:pt>
                <c:pt idx="35">
                  <c:v>805.9</c:v>
                </c:pt>
                <c:pt idx="36">
                  <c:v>789</c:v>
                </c:pt>
                <c:pt idx="37">
                  <c:v>769.5</c:v>
                </c:pt>
                <c:pt idx="38">
                  <c:v>755.6</c:v>
                </c:pt>
                <c:pt idx="39">
                  <c:v>770.2</c:v>
                </c:pt>
                <c:pt idx="40">
                  <c:v>724.8</c:v>
                </c:pt>
                <c:pt idx="41">
                  <c:v>675.9</c:v>
                </c:pt>
                <c:pt idx="42">
                  <c:v>565.29999999999995</c:v>
                </c:pt>
                <c:pt idx="43">
                  <c:v>527.29999999999995</c:v>
                </c:pt>
                <c:pt idx="44">
                  <c:v>487.3</c:v>
                </c:pt>
                <c:pt idx="45">
                  <c:v>448.3</c:v>
                </c:pt>
                <c:pt idx="46">
                  <c:v>383.5</c:v>
                </c:pt>
                <c:pt idx="47">
                  <c:v>424.8</c:v>
                </c:pt>
              </c:numCache>
            </c:numRef>
          </c:val>
          <c:extLst>
            <c:ext xmlns:c16="http://schemas.microsoft.com/office/drawing/2014/chart" uri="{C3380CC4-5D6E-409C-BE32-E72D297353CC}">
              <c16:uniqueId val="{00000003-CDE4-4A97-87B6-C5C4EF57EF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289.7</c:v>
                </c:pt>
                <c:pt idx="1">
                  <c:v>288.2</c:v>
                </c:pt>
                <c:pt idx="2">
                  <c:v>288.2</c:v>
                </c:pt>
                <c:pt idx="3">
                  <c:v>289</c:v>
                </c:pt>
                <c:pt idx="4">
                  <c:v>288.89999999999998</c:v>
                </c:pt>
                <c:pt idx="5">
                  <c:v>288.5</c:v>
                </c:pt>
                <c:pt idx="6">
                  <c:v>285.8</c:v>
                </c:pt>
                <c:pt idx="7">
                  <c:v>286.8</c:v>
                </c:pt>
                <c:pt idx="8">
                  <c:v>287</c:v>
                </c:pt>
                <c:pt idx="9">
                  <c:v>281.8</c:v>
                </c:pt>
                <c:pt idx="10">
                  <c:v>278.89999999999998</c:v>
                </c:pt>
                <c:pt idx="11">
                  <c:v>278</c:v>
                </c:pt>
                <c:pt idx="12">
                  <c:v>278.10000000000002</c:v>
                </c:pt>
                <c:pt idx="13">
                  <c:v>276.5</c:v>
                </c:pt>
                <c:pt idx="14">
                  <c:v>277.2</c:v>
                </c:pt>
                <c:pt idx="15">
                  <c:v>280.89999999999998</c:v>
                </c:pt>
                <c:pt idx="16">
                  <c:v>285.7</c:v>
                </c:pt>
                <c:pt idx="17">
                  <c:v>285.60000000000002</c:v>
                </c:pt>
                <c:pt idx="18">
                  <c:v>287.89999999999998</c:v>
                </c:pt>
                <c:pt idx="19">
                  <c:v>291.3</c:v>
                </c:pt>
                <c:pt idx="20">
                  <c:v>291.60000000000002</c:v>
                </c:pt>
                <c:pt idx="21">
                  <c:v>292.2</c:v>
                </c:pt>
                <c:pt idx="22">
                  <c:v>291.60000000000002</c:v>
                </c:pt>
                <c:pt idx="23">
                  <c:v>291.3</c:v>
                </c:pt>
                <c:pt idx="24">
                  <c:v>290.10000000000002</c:v>
                </c:pt>
                <c:pt idx="25">
                  <c:v>290.10000000000002</c:v>
                </c:pt>
                <c:pt idx="26">
                  <c:v>285.5</c:v>
                </c:pt>
                <c:pt idx="27">
                  <c:v>283.7</c:v>
                </c:pt>
                <c:pt idx="28">
                  <c:v>282.8</c:v>
                </c:pt>
                <c:pt idx="29">
                  <c:v>280.7</c:v>
                </c:pt>
                <c:pt idx="30">
                  <c:v>284</c:v>
                </c:pt>
                <c:pt idx="31">
                  <c:v>288.3</c:v>
                </c:pt>
                <c:pt idx="32">
                  <c:v>288.39999999999998</c:v>
                </c:pt>
                <c:pt idx="33">
                  <c:v>289.2</c:v>
                </c:pt>
                <c:pt idx="34">
                  <c:v>291.7</c:v>
                </c:pt>
                <c:pt idx="35">
                  <c:v>291.89999999999998</c:v>
                </c:pt>
                <c:pt idx="36">
                  <c:v>292.43412999999998</c:v>
                </c:pt>
                <c:pt idx="37">
                  <c:v>291.87450000000001</c:v>
                </c:pt>
                <c:pt idx="38">
                  <c:v>290.87722000000002</c:v>
                </c:pt>
                <c:pt idx="39">
                  <c:v>289.54030999999998</c:v>
                </c:pt>
                <c:pt idx="40">
                  <c:v>290.92394999999999</c:v>
                </c:pt>
                <c:pt idx="41">
                  <c:v>290.70787000000001</c:v>
                </c:pt>
                <c:pt idx="42">
                  <c:v>290.77733000000001</c:v>
                </c:pt>
                <c:pt idx="43">
                  <c:v>289.32925999999998</c:v>
                </c:pt>
                <c:pt idx="44">
                  <c:v>289.20078999999998</c:v>
                </c:pt>
                <c:pt idx="45">
                  <c:v>290.21039999999999</c:v>
                </c:pt>
                <c:pt idx="46">
                  <c:v>290.33269999999999</c:v>
                </c:pt>
                <c:pt idx="47">
                  <c:v>290.87378000000001</c:v>
                </c:pt>
              </c:numCache>
            </c:numRef>
          </c:val>
          <c:extLst>
            <c:ext xmlns:c16="http://schemas.microsoft.com/office/drawing/2014/chart" uri="{C3380CC4-5D6E-409C-BE32-E72D297353CC}">
              <c16:uniqueId val="{00000000-8323-4C9D-9EF7-813BB498C3E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66.39</c:v>
                </c:pt>
                <c:pt idx="1">
                  <c:v>68.48</c:v>
                </c:pt>
                <c:pt idx="2">
                  <c:v>68.69</c:v>
                </c:pt>
                <c:pt idx="3">
                  <c:v>68.48</c:v>
                </c:pt>
                <c:pt idx="4">
                  <c:v>67.83</c:v>
                </c:pt>
                <c:pt idx="5">
                  <c:v>68.680000000000007</c:v>
                </c:pt>
                <c:pt idx="6">
                  <c:v>68</c:v>
                </c:pt>
                <c:pt idx="7">
                  <c:v>68.75</c:v>
                </c:pt>
                <c:pt idx="8">
                  <c:v>68.69</c:v>
                </c:pt>
                <c:pt idx="9">
                  <c:v>56.97</c:v>
                </c:pt>
                <c:pt idx="10">
                  <c:v>68.67</c:v>
                </c:pt>
                <c:pt idx="11">
                  <c:v>69.489999999999995</c:v>
                </c:pt>
                <c:pt idx="12">
                  <c:v>69.08</c:v>
                </c:pt>
                <c:pt idx="13">
                  <c:v>70.87</c:v>
                </c:pt>
                <c:pt idx="14">
                  <c:v>69.349999999999994</c:v>
                </c:pt>
                <c:pt idx="15">
                  <c:v>69.42</c:v>
                </c:pt>
                <c:pt idx="16">
                  <c:v>69.540000000000006</c:v>
                </c:pt>
                <c:pt idx="17">
                  <c:v>69.739999999999995</c:v>
                </c:pt>
                <c:pt idx="18">
                  <c:v>70.33</c:v>
                </c:pt>
                <c:pt idx="19">
                  <c:v>69.650000000000006</c:v>
                </c:pt>
                <c:pt idx="20">
                  <c:v>68.78</c:v>
                </c:pt>
                <c:pt idx="21">
                  <c:v>70.05</c:v>
                </c:pt>
                <c:pt idx="22">
                  <c:v>70.209999999999994</c:v>
                </c:pt>
                <c:pt idx="23">
                  <c:v>69.47</c:v>
                </c:pt>
                <c:pt idx="24">
                  <c:v>68.05</c:v>
                </c:pt>
                <c:pt idx="25">
                  <c:v>68.16</c:v>
                </c:pt>
                <c:pt idx="26">
                  <c:v>67.56</c:v>
                </c:pt>
                <c:pt idx="27">
                  <c:v>60.84</c:v>
                </c:pt>
                <c:pt idx="28">
                  <c:v>51.1</c:v>
                </c:pt>
                <c:pt idx="29">
                  <c:v>51.16</c:v>
                </c:pt>
                <c:pt idx="30">
                  <c:v>51.66</c:v>
                </c:pt>
                <c:pt idx="31">
                  <c:v>50.84</c:v>
                </c:pt>
                <c:pt idx="32">
                  <c:v>51.88</c:v>
                </c:pt>
                <c:pt idx="33">
                  <c:v>52.77</c:v>
                </c:pt>
                <c:pt idx="34">
                  <c:v>50.78</c:v>
                </c:pt>
                <c:pt idx="35">
                  <c:v>51.74</c:v>
                </c:pt>
                <c:pt idx="36">
                  <c:v>49.78</c:v>
                </c:pt>
                <c:pt idx="37">
                  <c:v>51.19</c:v>
                </c:pt>
                <c:pt idx="38">
                  <c:v>52.05</c:v>
                </c:pt>
                <c:pt idx="39">
                  <c:v>51.7</c:v>
                </c:pt>
                <c:pt idx="40">
                  <c:v>50.9</c:v>
                </c:pt>
                <c:pt idx="41">
                  <c:v>50.81</c:v>
                </c:pt>
                <c:pt idx="42">
                  <c:v>50.24</c:v>
                </c:pt>
                <c:pt idx="43">
                  <c:v>51.33</c:v>
                </c:pt>
                <c:pt idx="44">
                  <c:v>50.4</c:v>
                </c:pt>
                <c:pt idx="45">
                  <c:v>50.31</c:v>
                </c:pt>
                <c:pt idx="46">
                  <c:v>49.86</c:v>
                </c:pt>
                <c:pt idx="47">
                  <c:v>49.63</c:v>
                </c:pt>
              </c:numCache>
            </c:numRef>
          </c:val>
          <c:extLst>
            <c:ext xmlns:c16="http://schemas.microsoft.com/office/drawing/2014/chart" uri="{C3380CC4-5D6E-409C-BE32-E72D297353CC}">
              <c16:uniqueId val="{00000001-8323-4C9D-9EF7-813BB498C3E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1.6</c:v>
                </c:pt>
                <c:pt idx="10">
                  <c:v>70.8</c:v>
                </c:pt>
                <c:pt idx="11">
                  <c:v>271.10000000000002</c:v>
                </c:pt>
                <c:pt idx="12">
                  <c:v>479.3</c:v>
                </c:pt>
                <c:pt idx="13">
                  <c:v>757.3</c:v>
                </c:pt>
                <c:pt idx="14">
                  <c:v>813.5</c:v>
                </c:pt>
                <c:pt idx="15">
                  <c:v>810.4</c:v>
                </c:pt>
                <c:pt idx="16">
                  <c:v>886.2</c:v>
                </c:pt>
                <c:pt idx="17">
                  <c:v>910.1</c:v>
                </c:pt>
                <c:pt idx="18">
                  <c:v>883.1</c:v>
                </c:pt>
                <c:pt idx="19">
                  <c:v>918.3</c:v>
                </c:pt>
                <c:pt idx="20">
                  <c:v>856.3</c:v>
                </c:pt>
                <c:pt idx="21">
                  <c:v>945.6</c:v>
                </c:pt>
                <c:pt idx="22">
                  <c:v>917.9</c:v>
                </c:pt>
                <c:pt idx="23">
                  <c:v>887.4</c:v>
                </c:pt>
                <c:pt idx="24">
                  <c:v>728.4</c:v>
                </c:pt>
                <c:pt idx="25">
                  <c:v>833.2</c:v>
                </c:pt>
                <c:pt idx="26">
                  <c:v>935.4</c:v>
                </c:pt>
                <c:pt idx="27">
                  <c:v>877.1</c:v>
                </c:pt>
                <c:pt idx="28">
                  <c:v>838.2</c:v>
                </c:pt>
                <c:pt idx="29">
                  <c:v>828.5</c:v>
                </c:pt>
                <c:pt idx="30">
                  <c:v>778.2</c:v>
                </c:pt>
                <c:pt idx="31">
                  <c:v>761.3</c:v>
                </c:pt>
                <c:pt idx="32">
                  <c:v>668.4</c:v>
                </c:pt>
                <c:pt idx="33">
                  <c:v>434.5</c:v>
                </c:pt>
                <c:pt idx="34">
                  <c:v>186</c:v>
                </c:pt>
                <c:pt idx="35">
                  <c:v>12.7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23-4C9D-9EF7-813BB498C3E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215.2</c:v>
                </c:pt>
                <c:pt idx="1">
                  <c:v>164.4</c:v>
                </c:pt>
                <c:pt idx="2">
                  <c:v>100.7</c:v>
                </c:pt>
                <c:pt idx="3">
                  <c:v>103.1</c:v>
                </c:pt>
                <c:pt idx="4">
                  <c:v>150.30000000000001</c:v>
                </c:pt>
                <c:pt idx="5">
                  <c:v>189.3</c:v>
                </c:pt>
                <c:pt idx="6">
                  <c:v>203.6</c:v>
                </c:pt>
                <c:pt idx="7">
                  <c:v>207</c:v>
                </c:pt>
                <c:pt idx="8">
                  <c:v>226.8</c:v>
                </c:pt>
                <c:pt idx="9">
                  <c:v>212.1</c:v>
                </c:pt>
                <c:pt idx="10">
                  <c:v>213.7</c:v>
                </c:pt>
                <c:pt idx="11">
                  <c:v>240.1</c:v>
                </c:pt>
                <c:pt idx="12">
                  <c:v>220.5</c:v>
                </c:pt>
                <c:pt idx="13">
                  <c:v>231.7</c:v>
                </c:pt>
                <c:pt idx="14">
                  <c:v>234</c:v>
                </c:pt>
                <c:pt idx="15">
                  <c:v>277.7</c:v>
                </c:pt>
                <c:pt idx="16">
                  <c:v>331.4</c:v>
                </c:pt>
                <c:pt idx="17">
                  <c:v>405.3</c:v>
                </c:pt>
                <c:pt idx="18">
                  <c:v>490</c:v>
                </c:pt>
                <c:pt idx="19">
                  <c:v>617</c:v>
                </c:pt>
                <c:pt idx="20">
                  <c:v>625.9</c:v>
                </c:pt>
                <c:pt idx="21">
                  <c:v>662.8</c:v>
                </c:pt>
                <c:pt idx="22">
                  <c:v>729.4</c:v>
                </c:pt>
                <c:pt idx="23">
                  <c:v>786.2</c:v>
                </c:pt>
                <c:pt idx="24">
                  <c:v>800.4</c:v>
                </c:pt>
                <c:pt idx="25">
                  <c:v>774</c:v>
                </c:pt>
                <c:pt idx="26">
                  <c:v>766</c:v>
                </c:pt>
                <c:pt idx="27">
                  <c:v>769.1</c:v>
                </c:pt>
                <c:pt idx="28">
                  <c:v>792.4</c:v>
                </c:pt>
                <c:pt idx="29">
                  <c:v>802.3</c:v>
                </c:pt>
                <c:pt idx="30">
                  <c:v>808.3</c:v>
                </c:pt>
                <c:pt idx="31">
                  <c:v>792.5</c:v>
                </c:pt>
                <c:pt idx="32">
                  <c:v>779.8</c:v>
                </c:pt>
                <c:pt idx="33">
                  <c:v>771.8</c:v>
                </c:pt>
                <c:pt idx="34">
                  <c:v>783</c:v>
                </c:pt>
                <c:pt idx="35">
                  <c:v>805.9</c:v>
                </c:pt>
                <c:pt idx="36">
                  <c:v>789</c:v>
                </c:pt>
                <c:pt idx="37">
                  <c:v>769.5</c:v>
                </c:pt>
                <c:pt idx="38">
                  <c:v>755.6</c:v>
                </c:pt>
                <c:pt idx="39">
                  <c:v>770.2</c:v>
                </c:pt>
                <c:pt idx="40">
                  <c:v>724.8</c:v>
                </c:pt>
                <c:pt idx="41">
                  <c:v>675.9</c:v>
                </c:pt>
                <c:pt idx="42">
                  <c:v>565.29999999999995</c:v>
                </c:pt>
                <c:pt idx="43">
                  <c:v>527.29999999999995</c:v>
                </c:pt>
                <c:pt idx="44">
                  <c:v>487.3</c:v>
                </c:pt>
                <c:pt idx="45">
                  <c:v>448.3</c:v>
                </c:pt>
                <c:pt idx="46">
                  <c:v>383.5</c:v>
                </c:pt>
                <c:pt idx="47">
                  <c:v>424.8</c:v>
                </c:pt>
              </c:numCache>
            </c:numRef>
          </c:val>
          <c:extLst>
            <c:ext xmlns:c16="http://schemas.microsoft.com/office/drawing/2014/chart" uri="{C3380CC4-5D6E-409C-BE32-E72D297353CC}">
              <c16:uniqueId val="{00000003-8323-4C9D-9EF7-813BB498C3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41.1</c:v>
                </c:pt>
                <c:pt idx="1">
                  <c:v>38.840000000000003</c:v>
                </c:pt>
                <c:pt idx="2">
                  <c:v>33.76</c:v>
                </c:pt>
                <c:pt idx="3">
                  <c:v>28.78</c:v>
                </c:pt>
                <c:pt idx="4">
                  <c:v>30.98</c:v>
                </c:pt>
                <c:pt idx="5">
                  <c:v>28.12</c:v>
                </c:pt>
                <c:pt idx="6">
                  <c:v>23.18</c:v>
                </c:pt>
                <c:pt idx="7">
                  <c:v>20.18</c:v>
                </c:pt>
                <c:pt idx="8">
                  <c:v>20.21</c:v>
                </c:pt>
                <c:pt idx="9">
                  <c:v>21.44</c:v>
                </c:pt>
                <c:pt idx="10">
                  <c:v>20.399999999999999</c:v>
                </c:pt>
                <c:pt idx="11">
                  <c:v>26.13</c:v>
                </c:pt>
                <c:pt idx="12">
                  <c:v>26.22</c:v>
                </c:pt>
                <c:pt idx="13">
                  <c:v>34.61</c:v>
                </c:pt>
                <c:pt idx="14">
                  <c:v>38.74</c:v>
                </c:pt>
                <c:pt idx="15">
                  <c:v>40.229999999999997</c:v>
                </c:pt>
                <c:pt idx="16">
                  <c:v>39.19</c:v>
                </c:pt>
                <c:pt idx="17">
                  <c:v>46.77</c:v>
                </c:pt>
                <c:pt idx="18">
                  <c:v>45.77</c:v>
                </c:pt>
                <c:pt idx="19">
                  <c:v>47.6</c:v>
                </c:pt>
                <c:pt idx="20">
                  <c:v>53.61</c:v>
                </c:pt>
                <c:pt idx="21">
                  <c:v>54.45</c:v>
                </c:pt>
                <c:pt idx="22">
                  <c:v>46.71</c:v>
                </c:pt>
                <c:pt idx="23">
                  <c:v>49.39</c:v>
                </c:pt>
                <c:pt idx="24">
                  <c:v>50.23</c:v>
                </c:pt>
                <c:pt idx="25">
                  <c:v>47.51</c:v>
                </c:pt>
                <c:pt idx="26">
                  <c:v>45.08</c:v>
                </c:pt>
                <c:pt idx="27">
                  <c:v>45.77</c:v>
                </c:pt>
                <c:pt idx="28">
                  <c:v>42.4</c:v>
                </c:pt>
                <c:pt idx="29">
                  <c:v>44.72</c:v>
                </c:pt>
                <c:pt idx="30">
                  <c:v>37.630000000000003</c:v>
                </c:pt>
                <c:pt idx="31">
                  <c:v>40.94</c:v>
                </c:pt>
                <c:pt idx="32">
                  <c:v>40.590000000000003</c:v>
                </c:pt>
                <c:pt idx="33">
                  <c:v>39.33</c:v>
                </c:pt>
                <c:pt idx="34">
                  <c:v>38.17</c:v>
                </c:pt>
                <c:pt idx="35">
                  <c:v>41.36</c:v>
                </c:pt>
                <c:pt idx="36">
                  <c:v>39.909999999999997</c:v>
                </c:pt>
                <c:pt idx="37">
                  <c:v>45.72</c:v>
                </c:pt>
                <c:pt idx="38">
                  <c:v>44.32</c:v>
                </c:pt>
                <c:pt idx="39">
                  <c:v>41.77</c:v>
                </c:pt>
                <c:pt idx="40">
                  <c:v>41.78</c:v>
                </c:pt>
                <c:pt idx="41">
                  <c:v>55.73</c:v>
                </c:pt>
                <c:pt idx="42">
                  <c:v>54.8</c:v>
                </c:pt>
                <c:pt idx="43">
                  <c:v>57.38</c:v>
                </c:pt>
                <c:pt idx="44">
                  <c:v>48.02</c:v>
                </c:pt>
                <c:pt idx="45">
                  <c:v>46.14</c:v>
                </c:pt>
                <c:pt idx="46">
                  <c:v>48.22</c:v>
                </c:pt>
                <c:pt idx="47">
                  <c:v>42.04</c:v>
                </c:pt>
              </c:numCache>
            </c:numRef>
          </c:val>
          <c:extLst>
            <c:ext xmlns:c16="http://schemas.microsoft.com/office/drawing/2014/chart" uri="{C3380CC4-5D6E-409C-BE32-E72D297353CC}">
              <c16:uniqueId val="{00000000-7606-4D4B-9837-5FB8EF1A617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40.31</c:v>
                </c:pt>
                <c:pt idx="1">
                  <c:v>37.299999999999997</c:v>
                </c:pt>
                <c:pt idx="2">
                  <c:v>33.71</c:v>
                </c:pt>
                <c:pt idx="3">
                  <c:v>30.15</c:v>
                </c:pt>
                <c:pt idx="4">
                  <c:v>30.51</c:v>
                </c:pt>
                <c:pt idx="5">
                  <c:v>27.83</c:v>
                </c:pt>
                <c:pt idx="6">
                  <c:v>22.35</c:v>
                </c:pt>
                <c:pt idx="7">
                  <c:v>19.95</c:v>
                </c:pt>
                <c:pt idx="8">
                  <c:v>20.3</c:v>
                </c:pt>
                <c:pt idx="9">
                  <c:v>21.02</c:v>
                </c:pt>
                <c:pt idx="10">
                  <c:v>20</c:v>
                </c:pt>
                <c:pt idx="11">
                  <c:v>26.05</c:v>
                </c:pt>
                <c:pt idx="12">
                  <c:v>26.19</c:v>
                </c:pt>
                <c:pt idx="13">
                  <c:v>34.549999999999997</c:v>
                </c:pt>
                <c:pt idx="14">
                  <c:v>37.880000000000003</c:v>
                </c:pt>
                <c:pt idx="15">
                  <c:v>39.799999999999997</c:v>
                </c:pt>
                <c:pt idx="16">
                  <c:v>39.11</c:v>
                </c:pt>
                <c:pt idx="17">
                  <c:v>46.57</c:v>
                </c:pt>
                <c:pt idx="18">
                  <c:v>46.83</c:v>
                </c:pt>
                <c:pt idx="19">
                  <c:v>48.51</c:v>
                </c:pt>
                <c:pt idx="20">
                  <c:v>53.28</c:v>
                </c:pt>
                <c:pt idx="21">
                  <c:v>53.9</c:v>
                </c:pt>
                <c:pt idx="22">
                  <c:v>46.96</c:v>
                </c:pt>
                <c:pt idx="23">
                  <c:v>49.73</c:v>
                </c:pt>
                <c:pt idx="24">
                  <c:v>50.42</c:v>
                </c:pt>
                <c:pt idx="25">
                  <c:v>47.21</c:v>
                </c:pt>
                <c:pt idx="26">
                  <c:v>45.42</c:v>
                </c:pt>
                <c:pt idx="27">
                  <c:v>44.68</c:v>
                </c:pt>
                <c:pt idx="28">
                  <c:v>41.94</c:v>
                </c:pt>
                <c:pt idx="29">
                  <c:v>43.99</c:v>
                </c:pt>
                <c:pt idx="30">
                  <c:v>37.67</c:v>
                </c:pt>
                <c:pt idx="31">
                  <c:v>40.9</c:v>
                </c:pt>
                <c:pt idx="32">
                  <c:v>40.5</c:v>
                </c:pt>
                <c:pt idx="33">
                  <c:v>39.26</c:v>
                </c:pt>
                <c:pt idx="34">
                  <c:v>38.549999999999997</c:v>
                </c:pt>
                <c:pt idx="35">
                  <c:v>40.08</c:v>
                </c:pt>
                <c:pt idx="36">
                  <c:v>39.92</c:v>
                </c:pt>
                <c:pt idx="37">
                  <c:v>45.66</c:v>
                </c:pt>
                <c:pt idx="38">
                  <c:v>43.65</c:v>
                </c:pt>
                <c:pt idx="39">
                  <c:v>41.64</c:v>
                </c:pt>
                <c:pt idx="40">
                  <c:v>41.92</c:v>
                </c:pt>
                <c:pt idx="41">
                  <c:v>55</c:v>
                </c:pt>
                <c:pt idx="42">
                  <c:v>55.07</c:v>
                </c:pt>
                <c:pt idx="43">
                  <c:v>56.79</c:v>
                </c:pt>
                <c:pt idx="44">
                  <c:v>47.72</c:v>
                </c:pt>
                <c:pt idx="45">
                  <c:v>45.91</c:v>
                </c:pt>
                <c:pt idx="46">
                  <c:v>48.32</c:v>
                </c:pt>
                <c:pt idx="47">
                  <c:v>42.08</c:v>
                </c:pt>
              </c:numCache>
            </c:numRef>
          </c:val>
          <c:extLst>
            <c:ext xmlns:c16="http://schemas.microsoft.com/office/drawing/2014/chart" uri="{C3380CC4-5D6E-409C-BE32-E72D297353CC}">
              <c16:uniqueId val="{00000001-7606-4D4B-9837-5FB8EF1A617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40.723599999999998</c:v>
                </c:pt>
                <c:pt idx="1">
                  <c:v>38.044400000000003</c:v>
                </c:pt>
                <c:pt idx="2">
                  <c:v>34.025599999999997</c:v>
                </c:pt>
                <c:pt idx="3">
                  <c:v>32.686</c:v>
                </c:pt>
                <c:pt idx="4">
                  <c:v>36.302900000000001</c:v>
                </c:pt>
                <c:pt idx="5">
                  <c:v>34.561500000000002</c:v>
                </c:pt>
                <c:pt idx="6">
                  <c:v>33.355800000000002</c:v>
                </c:pt>
                <c:pt idx="7">
                  <c:v>30.5427</c:v>
                </c:pt>
                <c:pt idx="8">
                  <c:v>25.1843</c:v>
                </c:pt>
                <c:pt idx="9">
                  <c:v>33.221899999999998</c:v>
                </c:pt>
                <c:pt idx="10">
                  <c:v>28.667300000000001</c:v>
                </c:pt>
                <c:pt idx="11">
                  <c:v>36.302900000000001</c:v>
                </c:pt>
                <c:pt idx="12">
                  <c:v>30.676600000000001</c:v>
                </c:pt>
                <c:pt idx="13">
                  <c:v>34.427500000000002</c:v>
                </c:pt>
                <c:pt idx="14">
                  <c:v>39.25</c:v>
                </c:pt>
                <c:pt idx="15">
                  <c:v>40.589599999999997</c:v>
                </c:pt>
                <c:pt idx="16">
                  <c:v>35.365200000000002</c:v>
                </c:pt>
                <c:pt idx="17">
                  <c:v>39.919800000000002</c:v>
                </c:pt>
                <c:pt idx="18">
                  <c:v>43.134900000000002</c:v>
                </c:pt>
                <c:pt idx="19">
                  <c:v>42.4651</c:v>
                </c:pt>
                <c:pt idx="20">
                  <c:v>42.4651</c:v>
                </c:pt>
                <c:pt idx="21">
                  <c:v>42.063200000000002</c:v>
                </c:pt>
                <c:pt idx="22">
                  <c:v>38.848199999999999</c:v>
                </c:pt>
                <c:pt idx="23">
                  <c:v>42.866900000000001</c:v>
                </c:pt>
                <c:pt idx="24">
                  <c:v>41.527299999999997</c:v>
                </c:pt>
                <c:pt idx="25">
                  <c:v>39.518000000000001</c:v>
                </c:pt>
                <c:pt idx="26">
                  <c:v>36.570900000000002</c:v>
                </c:pt>
                <c:pt idx="27">
                  <c:v>37.240600000000001</c:v>
                </c:pt>
                <c:pt idx="28">
                  <c:v>34.025599999999997</c:v>
                </c:pt>
                <c:pt idx="29">
                  <c:v>36.034999999999997</c:v>
                </c:pt>
                <c:pt idx="30">
                  <c:v>28.533300000000001</c:v>
                </c:pt>
                <c:pt idx="31">
                  <c:v>35.231299999999997</c:v>
                </c:pt>
                <c:pt idx="32">
                  <c:v>32.284199999999998</c:v>
                </c:pt>
                <c:pt idx="33">
                  <c:v>34.293500000000002</c:v>
                </c:pt>
                <c:pt idx="34">
                  <c:v>32.954000000000001</c:v>
                </c:pt>
                <c:pt idx="35">
                  <c:v>34.427500000000002</c:v>
                </c:pt>
                <c:pt idx="36">
                  <c:v>38.714199999999998</c:v>
                </c:pt>
                <c:pt idx="37">
                  <c:v>41.795299999999997</c:v>
                </c:pt>
                <c:pt idx="38">
                  <c:v>42.331099999999999</c:v>
                </c:pt>
                <c:pt idx="39">
                  <c:v>38.044400000000003</c:v>
                </c:pt>
                <c:pt idx="40">
                  <c:v>34.963299999999997</c:v>
                </c:pt>
                <c:pt idx="41">
                  <c:v>45.546100000000003</c:v>
                </c:pt>
                <c:pt idx="42">
                  <c:v>46.483800000000002</c:v>
                </c:pt>
                <c:pt idx="43">
                  <c:v>44.608400000000003</c:v>
                </c:pt>
                <c:pt idx="44">
                  <c:v>37.642499999999998</c:v>
                </c:pt>
                <c:pt idx="45">
                  <c:v>32.686</c:v>
                </c:pt>
                <c:pt idx="46">
                  <c:v>35.499200000000002</c:v>
                </c:pt>
                <c:pt idx="47">
                  <c:v>35.499200000000002</c:v>
                </c:pt>
              </c:numCache>
            </c:numRef>
          </c:val>
          <c:extLst>
            <c:ext xmlns:c16="http://schemas.microsoft.com/office/drawing/2014/chart" uri="{C3380CC4-5D6E-409C-BE32-E72D297353CC}">
              <c16:uniqueId val="{00000002-7606-4D4B-9837-5FB8EF1A617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40.931600000000003</c:v>
                </c:pt>
                <c:pt idx="1">
                  <c:v>40.7851</c:v>
                </c:pt>
                <c:pt idx="2">
                  <c:v>34.681899999999999</c:v>
                </c:pt>
                <c:pt idx="3">
                  <c:v>32.674599999999998</c:v>
                </c:pt>
                <c:pt idx="4">
                  <c:v>36.269199999999998</c:v>
                </c:pt>
                <c:pt idx="5">
                  <c:v>35.934600000000003</c:v>
                </c:pt>
                <c:pt idx="6">
                  <c:v>33.338200000000001</c:v>
                </c:pt>
                <c:pt idx="7">
                  <c:v>30.611899999999999</c:v>
                </c:pt>
                <c:pt idx="8">
                  <c:v>29.827400000000001</c:v>
                </c:pt>
                <c:pt idx="9">
                  <c:v>33.621699999999997</c:v>
                </c:pt>
                <c:pt idx="10">
                  <c:v>29.8721</c:v>
                </c:pt>
                <c:pt idx="11">
                  <c:v>36.899000000000001</c:v>
                </c:pt>
                <c:pt idx="12">
                  <c:v>31.2851</c:v>
                </c:pt>
                <c:pt idx="13">
                  <c:v>34.748199999999997</c:v>
                </c:pt>
                <c:pt idx="14">
                  <c:v>38.224200000000003</c:v>
                </c:pt>
                <c:pt idx="15">
                  <c:v>40.653500000000001</c:v>
                </c:pt>
                <c:pt idx="16">
                  <c:v>35.601700000000001</c:v>
                </c:pt>
                <c:pt idx="17">
                  <c:v>39.806899999999999</c:v>
                </c:pt>
                <c:pt idx="18">
                  <c:v>42.305399999999999</c:v>
                </c:pt>
                <c:pt idx="19">
                  <c:v>41.618000000000002</c:v>
                </c:pt>
                <c:pt idx="20">
                  <c:v>41.978000000000002</c:v>
                </c:pt>
                <c:pt idx="21">
                  <c:v>42.0745</c:v>
                </c:pt>
                <c:pt idx="22">
                  <c:v>39.128700000000002</c:v>
                </c:pt>
                <c:pt idx="23">
                  <c:v>41.525199999999998</c:v>
                </c:pt>
                <c:pt idx="24">
                  <c:v>41.172899999999998</c:v>
                </c:pt>
                <c:pt idx="25">
                  <c:v>35.459000000000003</c:v>
                </c:pt>
                <c:pt idx="26">
                  <c:v>37.519199999999998</c:v>
                </c:pt>
                <c:pt idx="27">
                  <c:v>37.033200000000001</c:v>
                </c:pt>
                <c:pt idx="28">
                  <c:v>33.874299999999998</c:v>
                </c:pt>
                <c:pt idx="29">
                  <c:v>36.834299999999999</c:v>
                </c:pt>
                <c:pt idx="30">
                  <c:v>28.395900000000001</c:v>
                </c:pt>
                <c:pt idx="31">
                  <c:v>35.422400000000003</c:v>
                </c:pt>
                <c:pt idx="32">
                  <c:v>32.129199999999997</c:v>
                </c:pt>
                <c:pt idx="33">
                  <c:v>33.610900000000001</c:v>
                </c:pt>
                <c:pt idx="34">
                  <c:v>33.277000000000001</c:v>
                </c:pt>
                <c:pt idx="35">
                  <c:v>35.278100000000002</c:v>
                </c:pt>
                <c:pt idx="36">
                  <c:v>37.7774</c:v>
                </c:pt>
                <c:pt idx="37">
                  <c:v>42.1282</c:v>
                </c:pt>
                <c:pt idx="38">
                  <c:v>42.714500000000001</c:v>
                </c:pt>
                <c:pt idx="39">
                  <c:v>38.211399999999998</c:v>
                </c:pt>
                <c:pt idx="40">
                  <c:v>34.892299999999999</c:v>
                </c:pt>
                <c:pt idx="41">
                  <c:v>46.5441</c:v>
                </c:pt>
                <c:pt idx="42">
                  <c:v>46.389200000000002</c:v>
                </c:pt>
                <c:pt idx="43">
                  <c:v>43.480400000000003</c:v>
                </c:pt>
                <c:pt idx="44">
                  <c:v>36.374400000000001</c:v>
                </c:pt>
                <c:pt idx="45">
                  <c:v>32.993899999999996</c:v>
                </c:pt>
                <c:pt idx="46">
                  <c:v>35.983199999999997</c:v>
                </c:pt>
                <c:pt idx="47">
                  <c:v>36.371600000000001</c:v>
                </c:pt>
              </c:numCache>
            </c:numRef>
          </c:val>
          <c:extLst>
            <c:ext xmlns:c16="http://schemas.microsoft.com/office/drawing/2014/chart" uri="{C3380CC4-5D6E-409C-BE32-E72D297353CC}">
              <c16:uniqueId val="{00000003-7606-4D4B-9837-5FB8EF1A617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368.0446</c:v>
                </c:pt>
                <c:pt idx="1">
                  <c:v>375.86349999999999</c:v>
                </c:pt>
                <c:pt idx="2">
                  <c:v>351.01620000000003</c:v>
                </c:pt>
                <c:pt idx="3">
                  <c:v>347.92939999999999</c:v>
                </c:pt>
                <c:pt idx="4">
                  <c:v>384.70060000000001</c:v>
                </c:pt>
                <c:pt idx="5">
                  <c:v>360.00119999999998</c:v>
                </c:pt>
                <c:pt idx="6">
                  <c:v>421.83789999999999</c:v>
                </c:pt>
                <c:pt idx="7">
                  <c:v>394.24680000000001</c:v>
                </c:pt>
                <c:pt idx="8">
                  <c:v>385.33460000000002</c:v>
                </c:pt>
                <c:pt idx="9">
                  <c:v>393.75319999999999</c:v>
                </c:pt>
                <c:pt idx="10">
                  <c:v>386.46289999999999</c:v>
                </c:pt>
                <c:pt idx="11">
                  <c:v>426.95940000000002</c:v>
                </c:pt>
                <c:pt idx="12">
                  <c:v>450.71559999999999</c:v>
                </c:pt>
                <c:pt idx="13">
                  <c:v>440.20819999999998</c:v>
                </c:pt>
                <c:pt idx="14">
                  <c:v>466.97149999999999</c:v>
                </c:pt>
                <c:pt idx="15">
                  <c:v>482.9409</c:v>
                </c:pt>
                <c:pt idx="16">
                  <c:v>494.96690000000001</c:v>
                </c:pt>
                <c:pt idx="17">
                  <c:v>522.76250000000005</c:v>
                </c:pt>
                <c:pt idx="18">
                  <c:v>543.02139999999997</c:v>
                </c:pt>
                <c:pt idx="19">
                  <c:v>558.18690000000004</c:v>
                </c:pt>
                <c:pt idx="20">
                  <c:v>543.62729999999999</c:v>
                </c:pt>
                <c:pt idx="21">
                  <c:v>553.77919999999995</c:v>
                </c:pt>
                <c:pt idx="22">
                  <c:v>533.43290000000002</c:v>
                </c:pt>
                <c:pt idx="23">
                  <c:v>545.37519999999995</c:v>
                </c:pt>
                <c:pt idx="24">
                  <c:v>543.85709999999995</c:v>
                </c:pt>
                <c:pt idx="25">
                  <c:v>489.8091</c:v>
                </c:pt>
                <c:pt idx="26">
                  <c:v>525.63969999999995</c:v>
                </c:pt>
                <c:pt idx="27">
                  <c:v>510.4796</c:v>
                </c:pt>
                <c:pt idx="28">
                  <c:v>501.15120000000002</c:v>
                </c:pt>
                <c:pt idx="29">
                  <c:v>513.59450000000004</c:v>
                </c:pt>
                <c:pt idx="30">
                  <c:v>494.29500000000002</c:v>
                </c:pt>
                <c:pt idx="31">
                  <c:v>497.2953</c:v>
                </c:pt>
                <c:pt idx="32">
                  <c:v>453.92619999999999</c:v>
                </c:pt>
                <c:pt idx="33">
                  <c:v>496.89260000000002</c:v>
                </c:pt>
                <c:pt idx="34">
                  <c:v>487.16070000000002</c:v>
                </c:pt>
                <c:pt idx="35">
                  <c:v>451.17329999999998</c:v>
                </c:pt>
                <c:pt idx="36">
                  <c:v>471.59820000000002</c:v>
                </c:pt>
                <c:pt idx="37">
                  <c:v>517.47029999999995</c:v>
                </c:pt>
                <c:pt idx="38">
                  <c:v>517.31320000000005</c:v>
                </c:pt>
                <c:pt idx="39">
                  <c:v>517.18949999999995</c:v>
                </c:pt>
                <c:pt idx="40">
                  <c:v>524.50160000000005</c:v>
                </c:pt>
                <c:pt idx="41">
                  <c:v>583.80740000000003</c:v>
                </c:pt>
                <c:pt idx="42">
                  <c:v>579.88040000000001</c:v>
                </c:pt>
                <c:pt idx="43">
                  <c:v>555.96630000000005</c:v>
                </c:pt>
                <c:pt idx="44">
                  <c:v>509.8682</c:v>
                </c:pt>
                <c:pt idx="45">
                  <c:v>498.43380000000002</c:v>
                </c:pt>
                <c:pt idx="46">
                  <c:v>502.30770000000001</c:v>
                </c:pt>
                <c:pt idx="47">
                  <c:v>467.64240000000001</c:v>
                </c:pt>
              </c:numCache>
            </c:numRef>
          </c:val>
          <c:extLst>
            <c:ext xmlns:c16="http://schemas.microsoft.com/office/drawing/2014/chart" uri="{C3380CC4-5D6E-409C-BE32-E72D297353CC}">
              <c16:uniqueId val="{00000004-7606-4D4B-9837-5FB8EF1A617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142.3938</c:v>
                </c:pt>
                <c:pt idx="1">
                  <c:v>139.34520000000001</c:v>
                </c:pt>
                <c:pt idx="2">
                  <c:v>144.3338</c:v>
                </c:pt>
                <c:pt idx="3">
                  <c:v>140.65520000000001</c:v>
                </c:pt>
                <c:pt idx="4">
                  <c:v>142.4846</c:v>
                </c:pt>
                <c:pt idx="5">
                  <c:v>136.36789999999999</c:v>
                </c:pt>
                <c:pt idx="6">
                  <c:v>136.34219999999999</c:v>
                </c:pt>
                <c:pt idx="7">
                  <c:v>134.7183</c:v>
                </c:pt>
                <c:pt idx="8">
                  <c:v>133.26140000000001</c:v>
                </c:pt>
                <c:pt idx="9">
                  <c:v>131.81790000000001</c:v>
                </c:pt>
                <c:pt idx="10">
                  <c:v>127.6358</c:v>
                </c:pt>
                <c:pt idx="11">
                  <c:v>108.88679999999999</c:v>
                </c:pt>
                <c:pt idx="12">
                  <c:v>94.479600000000005</c:v>
                </c:pt>
                <c:pt idx="13">
                  <c:v>68.630799999999994</c:v>
                </c:pt>
                <c:pt idx="14">
                  <c:v>61.342700000000001</c:v>
                </c:pt>
                <c:pt idx="15">
                  <c:v>66.846400000000003</c:v>
                </c:pt>
                <c:pt idx="16">
                  <c:v>157.1867</c:v>
                </c:pt>
                <c:pt idx="17">
                  <c:v>160.93010000000001</c:v>
                </c:pt>
                <c:pt idx="18">
                  <c:v>155.59719999999999</c:v>
                </c:pt>
                <c:pt idx="19">
                  <c:v>147.27029999999999</c:v>
                </c:pt>
                <c:pt idx="20">
                  <c:v>142.54570000000001</c:v>
                </c:pt>
                <c:pt idx="21">
                  <c:v>128.7003</c:v>
                </c:pt>
                <c:pt idx="22">
                  <c:v>155.64250000000001</c:v>
                </c:pt>
                <c:pt idx="23">
                  <c:v>148.54560000000001</c:v>
                </c:pt>
                <c:pt idx="24">
                  <c:v>162.99369999999999</c:v>
                </c:pt>
                <c:pt idx="25">
                  <c:v>160.98570000000001</c:v>
                </c:pt>
                <c:pt idx="26">
                  <c:v>139.06010000000001</c:v>
                </c:pt>
                <c:pt idx="27">
                  <c:v>156.8518</c:v>
                </c:pt>
                <c:pt idx="28">
                  <c:v>149.90119999999999</c:v>
                </c:pt>
                <c:pt idx="29">
                  <c:v>157.52189999999999</c:v>
                </c:pt>
                <c:pt idx="30">
                  <c:v>150.25649999999999</c:v>
                </c:pt>
                <c:pt idx="31">
                  <c:v>147.1823</c:v>
                </c:pt>
                <c:pt idx="32">
                  <c:v>168.42429999999999</c:v>
                </c:pt>
                <c:pt idx="33">
                  <c:v>206.71209999999999</c:v>
                </c:pt>
                <c:pt idx="34">
                  <c:v>252.13159999999999</c:v>
                </c:pt>
                <c:pt idx="35">
                  <c:v>299.8775</c:v>
                </c:pt>
                <c:pt idx="36">
                  <c:v>299.5779</c:v>
                </c:pt>
                <c:pt idx="37">
                  <c:v>295.31760000000003</c:v>
                </c:pt>
                <c:pt idx="38">
                  <c:v>299.84230000000002</c:v>
                </c:pt>
                <c:pt idx="39">
                  <c:v>293.20890000000003</c:v>
                </c:pt>
                <c:pt idx="40">
                  <c:v>293.83800000000002</c:v>
                </c:pt>
                <c:pt idx="41">
                  <c:v>302.47379999999998</c:v>
                </c:pt>
                <c:pt idx="42">
                  <c:v>303.97890000000001</c:v>
                </c:pt>
                <c:pt idx="43">
                  <c:v>307.55099999999999</c:v>
                </c:pt>
                <c:pt idx="44">
                  <c:v>315.32769999999999</c:v>
                </c:pt>
                <c:pt idx="45">
                  <c:v>313.0027</c:v>
                </c:pt>
                <c:pt idx="46">
                  <c:v>315.5412</c:v>
                </c:pt>
                <c:pt idx="47">
                  <c:v>297.89</c:v>
                </c:pt>
              </c:numCache>
            </c:numRef>
          </c:val>
          <c:extLst>
            <c:ext xmlns:c16="http://schemas.microsoft.com/office/drawing/2014/chart" uri="{C3380CC4-5D6E-409C-BE32-E72D297353CC}">
              <c16:uniqueId val="{00000000-B1C0-488F-9394-BB78AEA689D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144.53469999999999</c:v>
                </c:pt>
                <c:pt idx="1">
                  <c:v>139.24850000000001</c:v>
                </c:pt>
                <c:pt idx="2">
                  <c:v>145.018</c:v>
                </c:pt>
                <c:pt idx="3">
                  <c:v>140.80029999999999</c:v>
                </c:pt>
                <c:pt idx="4">
                  <c:v>142.964</c:v>
                </c:pt>
                <c:pt idx="5">
                  <c:v>136.23009999999999</c:v>
                </c:pt>
                <c:pt idx="6">
                  <c:v>138.11369999999999</c:v>
                </c:pt>
                <c:pt idx="7">
                  <c:v>134.1456</c:v>
                </c:pt>
                <c:pt idx="8">
                  <c:v>132.6788</c:v>
                </c:pt>
                <c:pt idx="9">
                  <c:v>133.209</c:v>
                </c:pt>
                <c:pt idx="10">
                  <c:v>129.97730000000001</c:v>
                </c:pt>
                <c:pt idx="11">
                  <c:v>107.3302</c:v>
                </c:pt>
                <c:pt idx="12">
                  <c:v>95.4619</c:v>
                </c:pt>
                <c:pt idx="13">
                  <c:v>68.416700000000006</c:v>
                </c:pt>
                <c:pt idx="14">
                  <c:v>61.966299999999997</c:v>
                </c:pt>
                <c:pt idx="15">
                  <c:v>67.785499999999999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B1C0-488F-9394-BB78AEA689D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426.61189999999999</c:v>
                </c:pt>
                <c:pt idx="1">
                  <c:v>427.96199999999999</c:v>
                </c:pt>
                <c:pt idx="2">
                  <c:v>437.32859999999999</c:v>
                </c:pt>
                <c:pt idx="3">
                  <c:v>423.33409999999998</c:v>
                </c:pt>
                <c:pt idx="4">
                  <c:v>423.75450000000001</c:v>
                </c:pt>
                <c:pt idx="5">
                  <c:v>421.3263</c:v>
                </c:pt>
                <c:pt idx="6">
                  <c:v>424.16090000000003</c:v>
                </c:pt>
                <c:pt idx="7">
                  <c:v>420.90539999999999</c:v>
                </c:pt>
                <c:pt idx="8">
                  <c:v>431.82209999999998</c:v>
                </c:pt>
                <c:pt idx="9">
                  <c:v>433.33330000000001</c:v>
                </c:pt>
                <c:pt idx="10">
                  <c:v>412.23500000000001</c:v>
                </c:pt>
                <c:pt idx="11">
                  <c:v>323.31630000000001</c:v>
                </c:pt>
                <c:pt idx="12">
                  <c:v>244.12889999999999</c:v>
                </c:pt>
                <c:pt idx="13">
                  <c:v>133.24119999999999</c:v>
                </c:pt>
                <c:pt idx="14">
                  <c:v>87.267799999999994</c:v>
                </c:pt>
                <c:pt idx="15">
                  <c:v>112.7593</c:v>
                </c:pt>
                <c:pt idx="16">
                  <c:v>89.065299999999993</c:v>
                </c:pt>
                <c:pt idx="17">
                  <c:v>92.881200000000007</c:v>
                </c:pt>
                <c:pt idx="18">
                  <c:v>101.6845</c:v>
                </c:pt>
                <c:pt idx="19">
                  <c:v>101.9006</c:v>
                </c:pt>
                <c:pt idx="20">
                  <c:v>99.730699999999999</c:v>
                </c:pt>
                <c:pt idx="21">
                  <c:v>65.990200000000002</c:v>
                </c:pt>
                <c:pt idx="22">
                  <c:v>113.4699</c:v>
                </c:pt>
                <c:pt idx="23">
                  <c:v>103.0021</c:v>
                </c:pt>
                <c:pt idx="24">
                  <c:v>154.3502</c:v>
                </c:pt>
                <c:pt idx="25">
                  <c:v>140.7816</c:v>
                </c:pt>
                <c:pt idx="26">
                  <c:v>88.980400000000003</c:v>
                </c:pt>
                <c:pt idx="27">
                  <c:v>133.4588</c:v>
                </c:pt>
                <c:pt idx="28">
                  <c:v>126.0151</c:v>
                </c:pt>
                <c:pt idx="29">
                  <c:v>152.87909999999999</c:v>
                </c:pt>
                <c:pt idx="30">
                  <c:v>132.892</c:v>
                </c:pt>
                <c:pt idx="31">
                  <c:v>124.21040000000001</c:v>
                </c:pt>
                <c:pt idx="32">
                  <c:v>164.12520000000001</c:v>
                </c:pt>
                <c:pt idx="33">
                  <c:v>253.1748</c:v>
                </c:pt>
                <c:pt idx="34">
                  <c:v>363.67450000000002</c:v>
                </c:pt>
                <c:pt idx="35">
                  <c:v>463.2253</c:v>
                </c:pt>
                <c:pt idx="36">
                  <c:v>503.03070000000002</c:v>
                </c:pt>
                <c:pt idx="37">
                  <c:v>452.98230000000001</c:v>
                </c:pt>
                <c:pt idx="38">
                  <c:v>470.46420000000001</c:v>
                </c:pt>
                <c:pt idx="39">
                  <c:v>462.2878</c:v>
                </c:pt>
                <c:pt idx="40">
                  <c:v>458.33420000000001</c:v>
                </c:pt>
                <c:pt idx="41">
                  <c:v>460.2835</c:v>
                </c:pt>
                <c:pt idx="42">
                  <c:v>448.68579999999997</c:v>
                </c:pt>
                <c:pt idx="43">
                  <c:v>444.94409999999999</c:v>
                </c:pt>
                <c:pt idx="44">
                  <c:v>436.17239999999998</c:v>
                </c:pt>
                <c:pt idx="45">
                  <c:v>446.98860000000002</c:v>
                </c:pt>
                <c:pt idx="46">
                  <c:v>449.93360000000001</c:v>
                </c:pt>
                <c:pt idx="47">
                  <c:v>431.49299999999999</c:v>
                </c:pt>
              </c:numCache>
            </c:numRef>
          </c:val>
          <c:extLst>
            <c:ext xmlns:c16="http://schemas.microsoft.com/office/drawing/2014/chart" uri="{C3380CC4-5D6E-409C-BE32-E72D297353CC}">
              <c16:uniqueId val="{00000002-B1C0-488F-9394-BB78AEA689D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353.00850000000003</c:v>
                </c:pt>
                <c:pt idx="1">
                  <c:v>353.43819999999999</c:v>
                </c:pt>
                <c:pt idx="2">
                  <c:v>357.0403</c:v>
                </c:pt>
                <c:pt idx="3">
                  <c:v>342.69130000000001</c:v>
                </c:pt>
                <c:pt idx="4">
                  <c:v>349.2217</c:v>
                </c:pt>
                <c:pt idx="5">
                  <c:v>349.84379999999999</c:v>
                </c:pt>
                <c:pt idx="6">
                  <c:v>353.9753</c:v>
                </c:pt>
                <c:pt idx="7">
                  <c:v>347.99419999999998</c:v>
                </c:pt>
                <c:pt idx="8">
                  <c:v>354.58390000000003</c:v>
                </c:pt>
                <c:pt idx="9">
                  <c:v>358.74220000000003</c:v>
                </c:pt>
                <c:pt idx="10">
                  <c:v>343.00279999999998</c:v>
                </c:pt>
                <c:pt idx="11">
                  <c:v>260.24740000000003</c:v>
                </c:pt>
                <c:pt idx="12">
                  <c:v>201.19049999999999</c:v>
                </c:pt>
                <c:pt idx="13">
                  <c:v>90.385000000000005</c:v>
                </c:pt>
                <c:pt idx="14">
                  <c:v>55.666899999999998</c:v>
                </c:pt>
                <c:pt idx="15">
                  <c:v>77.946799999999996</c:v>
                </c:pt>
                <c:pt idx="16">
                  <c:v>57.779200000000003</c:v>
                </c:pt>
                <c:pt idx="17">
                  <c:v>56.340600000000002</c:v>
                </c:pt>
                <c:pt idx="18">
                  <c:v>62.8125</c:v>
                </c:pt>
                <c:pt idx="19">
                  <c:v>66.219300000000004</c:v>
                </c:pt>
                <c:pt idx="20">
                  <c:v>62.022399999999998</c:v>
                </c:pt>
                <c:pt idx="21">
                  <c:v>37.836300000000001</c:v>
                </c:pt>
                <c:pt idx="22">
                  <c:v>65.302300000000002</c:v>
                </c:pt>
                <c:pt idx="23">
                  <c:v>71.465500000000006</c:v>
                </c:pt>
                <c:pt idx="24">
                  <c:v>108.2812</c:v>
                </c:pt>
                <c:pt idx="25">
                  <c:v>94.965000000000003</c:v>
                </c:pt>
                <c:pt idx="26">
                  <c:v>49.5259</c:v>
                </c:pt>
                <c:pt idx="27">
                  <c:v>88.883099999999999</c:v>
                </c:pt>
                <c:pt idx="28">
                  <c:v>83.161100000000005</c:v>
                </c:pt>
                <c:pt idx="29">
                  <c:v>108.59569999999999</c:v>
                </c:pt>
                <c:pt idx="30">
                  <c:v>89.334100000000007</c:v>
                </c:pt>
                <c:pt idx="31">
                  <c:v>83.570999999999998</c:v>
                </c:pt>
                <c:pt idx="32">
                  <c:v>121.2208</c:v>
                </c:pt>
                <c:pt idx="33">
                  <c:v>188.50299999999999</c:v>
                </c:pt>
                <c:pt idx="34">
                  <c:v>284.52769999999998</c:v>
                </c:pt>
                <c:pt idx="35">
                  <c:v>373.63580000000002</c:v>
                </c:pt>
                <c:pt idx="36">
                  <c:v>397.8338</c:v>
                </c:pt>
                <c:pt idx="37">
                  <c:v>362.42559999999997</c:v>
                </c:pt>
                <c:pt idx="38">
                  <c:v>382.56779999999998</c:v>
                </c:pt>
                <c:pt idx="39">
                  <c:v>373.64019999999999</c:v>
                </c:pt>
                <c:pt idx="40">
                  <c:v>371.1465</c:v>
                </c:pt>
                <c:pt idx="41">
                  <c:v>368.488</c:v>
                </c:pt>
                <c:pt idx="42">
                  <c:v>361.29349999999999</c:v>
                </c:pt>
                <c:pt idx="43">
                  <c:v>363.01319999999998</c:v>
                </c:pt>
                <c:pt idx="44">
                  <c:v>357.34359999999998</c:v>
                </c:pt>
                <c:pt idx="45">
                  <c:v>366.91410000000002</c:v>
                </c:pt>
                <c:pt idx="46">
                  <c:v>364.59429999999998</c:v>
                </c:pt>
                <c:pt idx="47">
                  <c:v>356.4479</c:v>
                </c:pt>
              </c:numCache>
            </c:numRef>
          </c:val>
          <c:extLst>
            <c:ext xmlns:c16="http://schemas.microsoft.com/office/drawing/2014/chart" uri="{C3380CC4-5D6E-409C-BE32-E72D297353CC}">
              <c16:uniqueId val="{00000003-B1C0-488F-9394-BB78AEA689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6478.1</c:v>
                </c:pt>
                <c:pt idx="1">
                  <c:v>6427.44</c:v>
                </c:pt>
                <c:pt idx="2">
                  <c:v>6311.01</c:v>
                </c:pt>
                <c:pt idx="3">
                  <c:v>6221.25</c:v>
                </c:pt>
                <c:pt idx="4">
                  <c:v>6140.61</c:v>
                </c:pt>
                <c:pt idx="5">
                  <c:v>6204.47</c:v>
                </c:pt>
                <c:pt idx="6">
                  <c:v>6117.75</c:v>
                </c:pt>
                <c:pt idx="7">
                  <c:v>6172.3</c:v>
                </c:pt>
                <c:pt idx="8">
                  <c:v>6070.99</c:v>
                </c:pt>
                <c:pt idx="9">
                  <c:v>6247.33</c:v>
                </c:pt>
                <c:pt idx="10">
                  <c:v>6320.42</c:v>
                </c:pt>
                <c:pt idx="11">
                  <c:v>6321.27</c:v>
                </c:pt>
                <c:pt idx="12">
                  <c:v>6615.05</c:v>
                </c:pt>
                <c:pt idx="13">
                  <c:v>6565.67</c:v>
                </c:pt>
                <c:pt idx="14">
                  <c:v>6819.21</c:v>
                </c:pt>
                <c:pt idx="15">
                  <c:v>6895.2</c:v>
                </c:pt>
                <c:pt idx="16">
                  <c:v>7189.35</c:v>
                </c:pt>
                <c:pt idx="17">
                  <c:v>7277.87</c:v>
                </c:pt>
                <c:pt idx="18">
                  <c:v>7572.55</c:v>
                </c:pt>
                <c:pt idx="19">
                  <c:v>7660.43</c:v>
                </c:pt>
                <c:pt idx="20">
                  <c:v>7677.66</c:v>
                </c:pt>
                <c:pt idx="21">
                  <c:v>7812.74</c:v>
                </c:pt>
                <c:pt idx="22">
                  <c:v>7958.89</c:v>
                </c:pt>
                <c:pt idx="23">
                  <c:v>7994.57</c:v>
                </c:pt>
                <c:pt idx="24">
                  <c:v>7720.48</c:v>
                </c:pt>
                <c:pt idx="25">
                  <c:v>7692.13</c:v>
                </c:pt>
                <c:pt idx="26">
                  <c:v>7803.35</c:v>
                </c:pt>
                <c:pt idx="27">
                  <c:v>7847.99</c:v>
                </c:pt>
                <c:pt idx="28">
                  <c:v>7977.09</c:v>
                </c:pt>
                <c:pt idx="29">
                  <c:v>7871.08</c:v>
                </c:pt>
                <c:pt idx="30">
                  <c:v>7857.56</c:v>
                </c:pt>
                <c:pt idx="31">
                  <c:v>7906.66</c:v>
                </c:pt>
                <c:pt idx="32">
                  <c:v>7811.87</c:v>
                </c:pt>
                <c:pt idx="33">
                  <c:v>7756.57</c:v>
                </c:pt>
                <c:pt idx="34">
                  <c:v>7663.99</c:v>
                </c:pt>
                <c:pt idx="35">
                  <c:v>7396.97</c:v>
                </c:pt>
                <c:pt idx="36">
                  <c:v>7611.9641300000003</c:v>
                </c:pt>
                <c:pt idx="37">
                  <c:v>7808.2145</c:v>
                </c:pt>
                <c:pt idx="38">
                  <c:v>7852.6172200000001</c:v>
                </c:pt>
                <c:pt idx="39">
                  <c:v>7805.2503100000004</c:v>
                </c:pt>
                <c:pt idx="40">
                  <c:v>7796.99395</c:v>
                </c:pt>
                <c:pt idx="41">
                  <c:v>7748.40787</c:v>
                </c:pt>
                <c:pt idx="42">
                  <c:v>7677.7473300000001</c:v>
                </c:pt>
                <c:pt idx="43">
                  <c:v>7666.9792600000001</c:v>
                </c:pt>
                <c:pt idx="44">
                  <c:v>7626.4607900000001</c:v>
                </c:pt>
                <c:pt idx="45">
                  <c:v>7397.2103999999999</c:v>
                </c:pt>
                <c:pt idx="46">
                  <c:v>7045.4227000000001</c:v>
                </c:pt>
                <c:pt idx="47">
                  <c:v>6961.50378</c:v>
                </c:pt>
              </c:numCache>
            </c:numRef>
          </c:val>
          <c:smooth val="0"/>
          <c:extLst>
            <c:ext xmlns:c16="http://schemas.microsoft.com/office/drawing/2014/chart" uri="{C3380CC4-5D6E-409C-BE32-E72D297353CC}">
              <c16:uniqueId val="{00000000-7FC4-4188-B71E-82A610B7A08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6353.93631</c:v>
                </c:pt>
                <c:pt idx="1">
                  <c:v>6255.3044900000004</c:v>
                </c:pt>
                <c:pt idx="2">
                  <c:v>6193.1015500000003</c:v>
                </c:pt>
                <c:pt idx="3">
                  <c:v>6107.3088500000003</c:v>
                </c:pt>
                <c:pt idx="4">
                  <c:v>6079.7634099999996</c:v>
                </c:pt>
                <c:pt idx="5">
                  <c:v>6041.2534699999997</c:v>
                </c:pt>
                <c:pt idx="6">
                  <c:v>6040.2636899999998</c:v>
                </c:pt>
                <c:pt idx="7">
                  <c:v>6037.9237400000002</c:v>
                </c:pt>
                <c:pt idx="8">
                  <c:v>6065.9724299999998</c:v>
                </c:pt>
                <c:pt idx="9">
                  <c:v>6132.0298899999998</c:v>
                </c:pt>
                <c:pt idx="10">
                  <c:v>6233.03251</c:v>
                </c:pt>
                <c:pt idx="11">
                  <c:v>6325.76577</c:v>
                </c:pt>
                <c:pt idx="12">
                  <c:v>6514.2123199999996</c:v>
                </c:pt>
                <c:pt idx="13">
                  <c:v>6629.6867300000004</c:v>
                </c:pt>
                <c:pt idx="14">
                  <c:v>6757.92688</c:v>
                </c:pt>
                <c:pt idx="15">
                  <c:v>6882.9036500000002</c:v>
                </c:pt>
                <c:pt idx="16">
                  <c:v>7110.9029</c:v>
                </c:pt>
                <c:pt idx="17">
                  <c:v>7255.2306200000003</c:v>
                </c:pt>
                <c:pt idx="18">
                  <c:v>7402.5061800000003</c:v>
                </c:pt>
                <c:pt idx="19">
                  <c:v>7555.9087399999999</c:v>
                </c:pt>
                <c:pt idx="20">
                  <c:v>7628.3360199999997</c:v>
                </c:pt>
                <c:pt idx="21">
                  <c:v>7655.5796799999998</c:v>
                </c:pt>
                <c:pt idx="22">
                  <c:v>7690.0610699999997</c:v>
                </c:pt>
                <c:pt idx="23">
                  <c:v>7691.0402400000003</c:v>
                </c:pt>
                <c:pt idx="24">
                  <c:v>7617.6270500000001</c:v>
                </c:pt>
                <c:pt idx="25">
                  <c:v>7545.8441700000003</c:v>
                </c:pt>
                <c:pt idx="26">
                  <c:v>7527.0189200000004</c:v>
                </c:pt>
                <c:pt idx="27">
                  <c:v>7566.8525099999997</c:v>
                </c:pt>
                <c:pt idx="28">
                  <c:v>7636.9719400000004</c:v>
                </c:pt>
                <c:pt idx="29">
                  <c:v>7664.2599600000003</c:v>
                </c:pt>
                <c:pt idx="30">
                  <c:v>7662.4449400000003</c:v>
                </c:pt>
                <c:pt idx="31">
                  <c:v>7630.1106600000003</c:v>
                </c:pt>
                <c:pt idx="32">
                  <c:v>7576.9071400000003</c:v>
                </c:pt>
                <c:pt idx="33">
                  <c:v>7479.0505599999997</c:v>
                </c:pt>
                <c:pt idx="34">
                  <c:v>7448.4470000000001</c:v>
                </c:pt>
                <c:pt idx="35">
                  <c:v>7449.9332599999998</c:v>
                </c:pt>
                <c:pt idx="36">
                  <c:v>7619.1774699999996</c:v>
                </c:pt>
                <c:pt idx="37">
                  <c:v>7701.5177299999996</c:v>
                </c:pt>
                <c:pt idx="38">
                  <c:v>7756.5897599999998</c:v>
                </c:pt>
                <c:pt idx="39">
                  <c:v>7752.1686900000004</c:v>
                </c:pt>
                <c:pt idx="40">
                  <c:v>7726.0388199999998</c:v>
                </c:pt>
                <c:pt idx="41">
                  <c:v>7669.7023300000001</c:v>
                </c:pt>
                <c:pt idx="42">
                  <c:v>7622.4789899999996</c:v>
                </c:pt>
                <c:pt idx="43">
                  <c:v>7491.5550899999998</c:v>
                </c:pt>
                <c:pt idx="44">
                  <c:v>7349.1095999999998</c:v>
                </c:pt>
                <c:pt idx="45">
                  <c:v>7176.33313</c:v>
                </c:pt>
                <c:pt idx="46">
                  <c:v>6935.9818699999996</c:v>
                </c:pt>
                <c:pt idx="47">
                  <c:v>6756.0963300000003</c:v>
                </c:pt>
              </c:numCache>
            </c:numRef>
          </c:val>
          <c:smooth val="0"/>
          <c:extLst>
            <c:ext xmlns:c16="http://schemas.microsoft.com/office/drawing/2014/chart" uri="{C3380CC4-5D6E-409C-BE32-E72D297353CC}">
              <c16:uniqueId val="{00000001-7FC4-4188-B71E-82A610B7A0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24</c:v>
                </c:pt>
                <c:pt idx="1">
                  <c:v>MAR 25</c:v>
                </c:pt>
                <c:pt idx="2">
                  <c:v>MIE 26</c:v>
                </c:pt>
                <c:pt idx="3">
                  <c:v>JUE 27</c:v>
                </c:pt>
                <c:pt idx="4">
                  <c:v>VIE 28</c:v>
                </c:pt>
                <c:pt idx="5">
                  <c:v>SAB 29</c:v>
                </c:pt>
                <c:pt idx="6">
                  <c:v>DOM 30</c:v>
                </c:pt>
                <c:pt idx="7">
                  <c:v>LUN 1</c:v>
                </c:pt>
              </c:strCache>
            </c:strRef>
          </c:cat>
          <c:val>
            <c:numRef>
              <c:f>COSTO_OPE_EJEC!$C$8:$C$15</c:f>
              <c:numCache>
                <c:formatCode>#,##0.0</c:formatCode>
                <c:ptCount val="8"/>
                <c:pt idx="0">
                  <c:v>5750956.6286300002</c:v>
                </c:pt>
                <c:pt idx="1">
                  <c:v>5874146.4741399996</c:v>
                </c:pt>
                <c:pt idx="2">
                  <c:v>5889973.6497200001</c:v>
                </c:pt>
                <c:pt idx="3">
                  <c:v>5824728.05547</c:v>
                </c:pt>
                <c:pt idx="4">
                  <c:v>6075360.0963500002</c:v>
                </c:pt>
                <c:pt idx="5">
                  <c:v>6296165.8731000004</c:v>
                </c:pt>
                <c:pt idx="6">
                  <c:v>5655976.0626100004</c:v>
                </c:pt>
                <c:pt idx="7">
                  <c:v>6432368.4016100001</c:v>
                </c:pt>
              </c:numCache>
            </c:numRef>
          </c:val>
          <c:extLst>
            <c:ext xmlns:c16="http://schemas.microsoft.com/office/drawing/2014/chart" uri="{C3380CC4-5D6E-409C-BE32-E72D297353CC}">
              <c16:uniqueId val="{00000000-5F3F-4031-AFE8-4E9ACBED79F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-5.5718165103731357E-2</c:v>
                </c:pt>
                <c:pt idx="1">
                  <c:v>-9.8278189997921386E-2</c:v>
                </c:pt>
                <c:pt idx="2">
                  <c:v>-9.5821702642521184E-2</c:v>
                </c:pt>
                <c:pt idx="3">
                  <c:v>-0.11331846668842792</c:v>
                </c:pt>
                <c:pt idx="4">
                  <c:v>-8.5106028328149022E-2</c:v>
                </c:pt>
                <c:pt idx="5">
                  <c:v>-1.8750019947941923E-2</c:v>
                </c:pt>
                <c:pt idx="6">
                  <c:v>0.10026357163123592</c:v>
                </c:pt>
                <c:pt idx="7">
                  <c:v>4.3011081745710729E-2</c:v>
                </c:pt>
              </c:numCache>
            </c:numRef>
          </c:cat>
          <c:val>
            <c:numRef>
              <c:f>COSTO_OPE_EJEC!$D$8:$D$15</c:f>
              <c:numCache>
                <c:formatCode>#,##0.0</c:formatCode>
                <c:ptCount val="8"/>
                <c:pt idx="0">
                  <c:v>6090296.7907475997</c:v>
                </c:pt>
                <c:pt idx="1">
                  <c:v>6514366.6361207999</c:v>
                </c:pt>
                <c:pt idx="2">
                  <c:v>6514172.7764688004</c:v>
                </c:pt>
                <c:pt idx="3">
                  <c:v>6569132.0238912003</c:v>
                </c:pt>
                <c:pt idx="4">
                  <c:v>6640507.2986196</c:v>
                </c:pt>
                <c:pt idx="5">
                  <c:v>6416474.9055749997</c:v>
                </c:pt>
                <c:pt idx="6">
                  <c:v>5140564.6869000001</c:v>
                </c:pt>
                <c:pt idx="7">
                  <c:v>6167114.1507374998</c:v>
                </c:pt>
              </c:numCache>
            </c:numRef>
          </c:val>
          <c:extLst>
            <c:ext xmlns:c16="http://schemas.microsoft.com/office/drawing/2014/chart" uri="{C3380CC4-5D6E-409C-BE32-E72D297353CC}">
              <c16:uniqueId val="{00000001-5F3F-4031-AFE8-4E9ACBED79F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6</xdr:col>
      <xdr:colOff>1038225</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13</v>
      </c>
      <c r="C10" s="5" t="s">
        <v>22</v>
      </c>
      <c r="D10" s="5" t="s">
        <v>23</v>
      </c>
      <c r="E10" s="5" t="s">
        <v>24</v>
      </c>
      <c r="F10" s="5" t="s">
        <v>25</v>
      </c>
      <c r="G10" s="4" t="s">
        <v>31</v>
      </c>
      <c r="H10" s="4" t="s">
        <v>32</v>
      </c>
      <c r="I10" s="6" t="s">
        <v>28</v>
      </c>
      <c r="J10" s="4"/>
      <c r="K10" s="4" t="s">
        <v>21</v>
      </c>
      <c r="L10" s="4"/>
    </row>
    <row r="11" spans="1:12" x14ac:dyDescent="0.3">
      <c r="A11" s="1"/>
      <c r="B11" s="4" t="s">
        <v>33</v>
      </c>
      <c r="C11" s="5" t="s">
        <v>34</v>
      </c>
      <c r="D11" s="5" t="s">
        <v>35</v>
      </c>
      <c r="E11" s="5" t="s">
        <v>24</v>
      </c>
      <c r="F11" s="5" t="s">
        <v>36</v>
      </c>
      <c r="G11" s="4" t="s">
        <v>37</v>
      </c>
      <c r="H11" s="4" t="s">
        <v>38</v>
      </c>
      <c r="I11" s="6" t="s">
        <v>39</v>
      </c>
      <c r="J11" s="4">
        <v>4</v>
      </c>
      <c r="K11" s="4" t="s">
        <v>40</v>
      </c>
      <c r="L11" s="4">
        <v>60</v>
      </c>
    </row>
    <row r="12" spans="1:12" x14ac:dyDescent="0.3">
      <c r="A12" s="1"/>
      <c r="B12" s="4" t="s">
        <v>33</v>
      </c>
      <c r="C12" s="5" t="s">
        <v>34</v>
      </c>
      <c r="D12" s="5" t="s">
        <v>35</v>
      </c>
      <c r="E12" s="5" t="s">
        <v>24</v>
      </c>
      <c r="F12" s="5" t="s">
        <v>36</v>
      </c>
      <c r="G12" s="4" t="s">
        <v>41</v>
      </c>
      <c r="H12" s="4" t="s">
        <v>42</v>
      </c>
      <c r="I12" s="6" t="s">
        <v>39</v>
      </c>
      <c r="J12" s="4">
        <v>3</v>
      </c>
      <c r="K12" s="4" t="s">
        <v>40</v>
      </c>
      <c r="L12" s="4">
        <v>60</v>
      </c>
    </row>
    <row r="13" spans="1:12" x14ac:dyDescent="0.3">
      <c r="A13" s="1"/>
      <c r="B13" s="4" t="s">
        <v>33</v>
      </c>
      <c r="C13" s="5" t="s">
        <v>34</v>
      </c>
      <c r="D13" s="5" t="s">
        <v>35</v>
      </c>
      <c r="E13" s="5" t="s">
        <v>24</v>
      </c>
      <c r="F13" s="5" t="s">
        <v>36</v>
      </c>
      <c r="G13" s="4" t="s">
        <v>43</v>
      </c>
      <c r="H13" s="4" t="s">
        <v>44</v>
      </c>
      <c r="I13" s="6" t="s">
        <v>39</v>
      </c>
      <c r="J13" s="4">
        <v>2.1</v>
      </c>
      <c r="K13" s="4" t="s">
        <v>40</v>
      </c>
      <c r="L13" s="4">
        <v>60</v>
      </c>
    </row>
    <row r="14" spans="1:12" x14ac:dyDescent="0.3">
      <c r="A14" s="1"/>
      <c r="B14" s="4" t="s">
        <v>33</v>
      </c>
      <c r="C14" s="5" t="s">
        <v>34</v>
      </c>
      <c r="D14" s="5" t="s">
        <v>35</v>
      </c>
      <c r="E14" s="5" t="s">
        <v>24</v>
      </c>
      <c r="F14" s="5" t="s">
        <v>36</v>
      </c>
      <c r="G14" s="4" t="s">
        <v>45</v>
      </c>
      <c r="H14" s="4" t="s">
        <v>46</v>
      </c>
      <c r="I14" s="6" t="s">
        <v>39</v>
      </c>
      <c r="J14" s="4">
        <v>1.1000000000000001</v>
      </c>
      <c r="K14" s="4" t="s">
        <v>40</v>
      </c>
      <c r="L14" s="4">
        <v>60</v>
      </c>
    </row>
    <row r="15" spans="1:12" x14ac:dyDescent="0.3">
      <c r="A15" s="1"/>
      <c r="B15" s="4" t="s">
        <v>33</v>
      </c>
      <c r="C15" s="5" t="s">
        <v>34</v>
      </c>
      <c r="D15" s="5" t="s">
        <v>35</v>
      </c>
      <c r="E15" s="5" t="s">
        <v>24</v>
      </c>
      <c r="F15" s="5" t="s">
        <v>36</v>
      </c>
      <c r="G15" s="4" t="s">
        <v>47</v>
      </c>
      <c r="H15" s="4" t="s">
        <v>48</v>
      </c>
      <c r="I15" s="6" t="s">
        <v>39</v>
      </c>
      <c r="J15" s="4">
        <v>2.1</v>
      </c>
      <c r="K15" s="4" t="s">
        <v>40</v>
      </c>
      <c r="L15"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49</v>
      </c>
      <c r="C5" s="199"/>
      <c r="D5" s="199"/>
      <c r="E5" s="199"/>
      <c r="F5" s="199"/>
      <c r="G5" s="199"/>
      <c r="H5" s="199"/>
      <c r="I5" s="199"/>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57</v>
      </c>
      <c r="F8" s="5" t="s">
        <v>58</v>
      </c>
      <c r="G8" s="5" t="s">
        <v>59</v>
      </c>
      <c r="H8" s="5" t="s">
        <v>60</v>
      </c>
      <c r="I8" s="5" t="s">
        <v>61</v>
      </c>
    </row>
    <row r="9" spans="1:9" x14ac:dyDescent="0.3">
      <c r="A9" s="1"/>
      <c r="B9" s="4" t="s">
        <v>54</v>
      </c>
      <c r="C9" s="4" t="s">
        <v>55</v>
      </c>
      <c r="D9" s="4" t="s">
        <v>56</v>
      </c>
      <c r="E9" s="5" t="s">
        <v>62</v>
      </c>
      <c r="F9" s="5" t="s">
        <v>63</v>
      </c>
      <c r="G9" s="5" t="s">
        <v>64</v>
      </c>
      <c r="H9" s="5" t="s">
        <v>65</v>
      </c>
      <c r="I9" s="5" t="s">
        <v>66</v>
      </c>
    </row>
    <row r="10" spans="1:9" x14ac:dyDescent="0.3">
      <c r="A10" s="1"/>
      <c r="B10" s="4" t="s">
        <v>54</v>
      </c>
      <c r="C10" s="4" t="s">
        <v>55</v>
      </c>
      <c r="D10" s="4" t="s">
        <v>56</v>
      </c>
      <c r="E10" s="5" t="s">
        <v>62</v>
      </c>
      <c r="F10" s="5" t="s">
        <v>63</v>
      </c>
      <c r="G10" s="5" t="s">
        <v>64</v>
      </c>
      <c r="H10" s="5" t="s">
        <v>65</v>
      </c>
      <c r="I10" s="5" t="s">
        <v>66</v>
      </c>
    </row>
    <row r="11" spans="1:9" x14ac:dyDescent="0.3">
      <c r="A11" s="1"/>
      <c r="B11" s="4" t="s">
        <v>54</v>
      </c>
      <c r="C11" s="4" t="s">
        <v>55</v>
      </c>
      <c r="D11" s="4" t="s">
        <v>56</v>
      </c>
      <c r="E11" s="5" t="s">
        <v>67</v>
      </c>
      <c r="F11" s="5" t="s">
        <v>68</v>
      </c>
      <c r="G11" s="5" t="s">
        <v>59</v>
      </c>
      <c r="H11" s="5" t="s">
        <v>60</v>
      </c>
      <c r="I11" s="5" t="s">
        <v>69</v>
      </c>
    </row>
    <row r="12" spans="1:9" x14ac:dyDescent="0.3">
      <c r="A12" s="1"/>
      <c r="B12" s="4" t="s">
        <v>54</v>
      </c>
      <c r="C12" s="4" t="s">
        <v>55</v>
      </c>
      <c r="D12" s="4" t="s">
        <v>56</v>
      </c>
      <c r="E12" s="5" t="s">
        <v>67</v>
      </c>
      <c r="F12" s="5" t="s">
        <v>68</v>
      </c>
      <c r="G12" s="5" t="s">
        <v>59</v>
      </c>
      <c r="H12" s="5" t="s">
        <v>60</v>
      </c>
      <c r="I12" s="5" t="s">
        <v>69</v>
      </c>
    </row>
    <row r="13" spans="1:9" x14ac:dyDescent="0.3">
      <c r="A13" s="1"/>
      <c r="B13" s="4" t="s">
        <v>54</v>
      </c>
      <c r="C13" s="4" t="s">
        <v>55</v>
      </c>
      <c r="D13" s="4" t="s">
        <v>56</v>
      </c>
      <c r="E13" s="5" t="s">
        <v>70</v>
      </c>
      <c r="F13" s="5" t="s">
        <v>71</v>
      </c>
      <c r="G13" s="5" t="s">
        <v>72</v>
      </c>
      <c r="H13" s="5" t="s">
        <v>60</v>
      </c>
      <c r="I13" s="5" t="s">
        <v>73</v>
      </c>
    </row>
    <row r="14" spans="1:9" x14ac:dyDescent="0.3">
      <c r="A14" s="1"/>
      <c r="B14" s="4" t="s">
        <v>54</v>
      </c>
      <c r="C14" s="4" t="s">
        <v>55</v>
      </c>
      <c r="D14" s="4" t="s">
        <v>56</v>
      </c>
      <c r="E14" s="5" t="s">
        <v>70</v>
      </c>
      <c r="F14" s="5" t="s">
        <v>71</v>
      </c>
      <c r="G14" s="5" t="s">
        <v>74</v>
      </c>
      <c r="H14" s="5" t="s">
        <v>75</v>
      </c>
      <c r="I14" s="5" t="s">
        <v>76</v>
      </c>
    </row>
    <row r="15" spans="1:9" x14ac:dyDescent="0.3">
      <c r="A15" s="1"/>
      <c r="B15" s="4" t="s">
        <v>54</v>
      </c>
      <c r="C15" s="4" t="s">
        <v>55</v>
      </c>
      <c r="D15" s="4" t="s">
        <v>56</v>
      </c>
      <c r="E15" s="5" t="s">
        <v>77</v>
      </c>
      <c r="F15" s="5" t="s">
        <v>78</v>
      </c>
      <c r="G15" s="5" t="s">
        <v>79</v>
      </c>
      <c r="H15" s="5" t="s">
        <v>80</v>
      </c>
      <c r="I15" s="5" t="s">
        <v>81</v>
      </c>
    </row>
    <row r="16" spans="1:9" x14ac:dyDescent="0.3">
      <c r="A16" s="1"/>
      <c r="B16" s="4" t="s">
        <v>54</v>
      </c>
      <c r="C16" s="4" t="s">
        <v>55</v>
      </c>
      <c r="D16" s="4" t="s">
        <v>56</v>
      </c>
      <c r="E16" s="5" t="s">
        <v>77</v>
      </c>
      <c r="F16" s="5" t="s">
        <v>82</v>
      </c>
      <c r="G16" s="5" t="s">
        <v>72</v>
      </c>
      <c r="H16" s="5" t="s">
        <v>60</v>
      </c>
      <c r="I16" s="5" t="s">
        <v>83</v>
      </c>
    </row>
    <row r="17" spans="1:9" x14ac:dyDescent="0.3">
      <c r="A17" s="1"/>
      <c r="B17" s="4" t="s">
        <v>54</v>
      </c>
      <c r="C17" s="4" t="s">
        <v>55</v>
      </c>
      <c r="D17" s="4" t="s">
        <v>56</v>
      </c>
      <c r="E17" s="5" t="s">
        <v>77</v>
      </c>
      <c r="F17" s="5" t="s">
        <v>82</v>
      </c>
      <c r="G17" s="5" t="s">
        <v>72</v>
      </c>
      <c r="H17" s="5" t="s">
        <v>60</v>
      </c>
      <c r="I17" s="5" t="s">
        <v>84</v>
      </c>
    </row>
    <row r="18" spans="1:9" x14ac:dyDescent="0.3">
      <c r="A18" s="1"/>
      <c r="B18" s="4" t="s">
        <v>54</v>
      </c>
      <c r="C18" s="4" t="s">
        <v>55</v>
      </c>
      <c r="D18" s="4" t="s">
        <v>56</v>
      </c>
      <c r="E18" s="5" t="s">
        <v>77</v>
      </c>
      <c r="F18" s="5" t="s">
        <v>82</v>
      </c>
      <c r="G18" s="5" t="s">
        <v>72</v>
      </c>
      <c r="H18" s="5" t="s">
        <v>60</v>
      </c>
      <c r="I18" s="5" t="s">
        <v>84</v>
      </c>
    </row>
    <row r="19" spans="1:9" x14ac:dyDescent="0.3">
      <c r="A19" s="1"/>
      <c r="B19" s="4" t="s">
        <v>54</v>
      </c>
      <c r="C19" s="4" t="s">
        <v>55</v>
      </c>
      <c r="D19" s="4" t="s">
        <v>56</v>
      </c>
      <c r="E19" s="5" t="s">
        <v>77</v>
      </c>
      <c r="F19" s="5" t="s">
        <v>85</v>
      </c>
      <c r="G19" s="5" t="s">
        <v>72</v>
      </c>
      <c r="H19" s="5" t="s">
        <v>60</v>
      </c>
      <c r="I19" s="5" t="s">
        <v>83</v>
      </c>
    </row>
    <row r="20" spans="1:9" x14ac:dyDescent="0.3">
      <c r="A20" s="1"/>
      <c r="B20" s="4" t="s">
        <v>54</v>
      </c>
      <c r="C20" s="4" t="s">
        <v>55</v>
      </c>
      <c r="D20" s="4" t="s">
        <v>56</v>
      </c>
      <c r="E20" s="5" t="s">
        <v>77</v>
      </c>
      <c r="F20" s="5" t="s">
        <v>85</v>
      </c>
      <c r="G20" s="5" t="s">
        <v>72</v>
      </c>
      <c r="H20" s="5" t="s">
        <v>60</v>
      </c>
      <c r="I20" s="5" t="s">
        <v>83</v>
      </c>
    </row>
    <row r="21" spans="1:9" x14ac:dyDescent="0.3">
      <c r="A21" s="1"/>
      <c r="B21" s="4" t="s">
        <v>54</v>
      </c>
      <c r="C21" s="4" t="s">
        <v>55</v>
      </c>
      <c r="D21" s="4" t="s">
        <v>56</v>
      </c>
      <c r="E21" s="5" t="s">
        <v>86</v>
      </c>
      <c r="F21" s="5" t="s">
        <v>87</v>
      </c>
      <c r="G21" s="5" t="s">
        <v>72</v>
      </c>
      <c r="H21" s="5" t="s">
        <v>60</v>
      </c>
      <c r="I21" s="5" t="s">
        <v>88</v>
      </c>
    </row>
    <row r="22" spans="1:9" x14ac:dyDescent="0.3">
      <c r="A22" s="1"/>
      <c r="B22" s="4" t="s">
        <v>54</v>
      </c>
      <c r="C22" s="4" t="s">
        <v>55</v>
      </c>
      <c r="D22" s="4" t="s">
        <v>56</v>
      </c>
      <c r="E22" s="5" t="s">
        <v>89</v>
      </c>
      <c r="F22" s="5" t="s">
        <v>90</v>
      </c>
      <c r="G22" s="5" t="s">
        <v>59</v>
      </c>
      <c r="H22" s="5" t="s">
        <v>60</v>
      </c>
      <c r="I22" s="5" t="s">
        <v>91</v>
      </c>
    </row>
    <row r="23" spans="1:9" x14ac:dyDescent="0.3">
      <c r="A23" s="1"/>
      <c r="B23" s="4" t="s">
        <v>54</v>
      </c>
      <c r="C23" s="4" t="s">
        <v>55</v>
      </c>
      <c r="D23" s="4" t="s">
        <v>56</v>
      </c>
      <c r="E23" s="5" t="s">
        <v>89</v>
      </c>
      <c r="F23" s="5" t="s">
        <v>90</v>
      </c>
      <c r="G23" s="5" t="s">
        <v>59</v>
      </c>
      <c r="H23" s="5" t="s">
        <v>60</v>
      </c>
      <c r="I23" s="5" t="s">
        <v>92</v>
      </c>
    </row>
    <row r="24" spans="1:9" x14ac:dyDescent="0.3">
      <c r="A24" s="1"/>
      <c r="B24" s="4" t="s">
        <v>54</v>
      </c>
      <c r="C24" s="4" t="s">
        <v>55</v>
      </c>
      <c r="D24" s="4" t="s">
        <v>56</v>
      </c>
      <c r="E24" s="5" t="s">
        <v>89</v>
      </c>
      <c r="F24" s="5" t="s">
        <v>90</v>
      </c>
      <c r="G24" s="5" t="s">
        <v>59</v>
      </c>
      <c r="H24" s="5" t="s">
        <v>60</v>
      </c>
      <c r="I24" s="5" t="s">
        <v>92</v>
      </c>
    </row>
    <row r="25" spans="1:9" x14ac:dyDescent="0.3">
      <c r="A25" s="1"/>
      <c r="B25" s="4" t="s">
        <v>54</v>
      </c>
      <c r="C25" s="4" t="s">
        <v>55</v>
      </c>
      <c r="D25" s="4" t="s">
        <v>56</v>
      </c>
      <c r="E25" s="5" t="s">
        <v>89</v>
      </c>
      <c r="F25" s="5" t="s">
        <v>90</v>
      </c>
      <c r="G25" s="5" t="s">
        <v>59</v>
      </c>
      <c r="H25" s="5" t="s">
        <v>60</v>
      </c>
      <c r="I25" s="5" t="s">
        <v>91</v>
      </c>
    </row>
    <row r="26" spans="1:9" x14ac:dyDescent="0.3">
      <c r="A26" s="1"/>
      <c r="B26" s="4" t="s">
        <v>54</v>
      </c>
      <c r="C26" s="4" t="s">
        <v>55</v>
      </c>
      <c r="D26" s="4" t="s">
        <v>56</v>
      </c>
      <c r="E26" s="5" t="s">
        <v>89</v>
      </c>
      <c r="F26" s="5" t="s">
        <v>93</v>
      </c>
      <c r="G26" s="5" t="s">
        <v>72</v>
      </c>
      <c r="H26" s="5" t="s">
        <v>60</v>
      </c>
      <c r="I26" s="5" t="s">
        <v>94</v>
      </c>
    </row>
    <row r="27" spans="1:9" x14ac:dyDescent="0.3">
      <c r="A27" s="1"/>
      <c r="B27" s="4" t="s">
        <v>54</v>
      </c>
      <c r="C27" s="4" t="s">
        <v>55</v>
      </c>
      <c r="D27" s="4" t="s">
        <v>56</v>
      </c>
      <c r="E27" s="5" t="s">
        <v>89</v>
      </c>
      <c r="F27" s="5" t="s">
        <v>93</v>
      </c>
      <c r="G27" s="5" t="s">
        <v>72</v>
      </c>
      <c r="H27" s="5" t="s">
        <v>60</v>
      </c>
      <c r="I27" s="5" t="s">
        <v>95</v>
      </c>
    </row>
    <row r="28" spans="1:9" x14ac:dyDescent="0.3">
      <c r="A28" s="1"/>
      <c r="B28" s="4" t="s">
        <v>54</v>
      </c>
      <c r="C28" s="4" t="s">
        <v>55</v>
      </c>
      <c r="D28" s="4" t="s">
        <v>56</v>
      </c>
      <c r="E28" s="5" t="s">
        <v>89</v>
      </c>
      <c r="F28" s="5" t="s">
        <v>96</v>
      </c>
      <c r="G28" s="5" t="s">
        <v>72</v>
      </c>
      <c r="H28" s="5" t="s">
        <v>60</v>
      </c>
      <c r="I28" s="5" t="s">
        <v>97</v>
      </c>
    </row>
    <row r="29" spans="1:9" x14ac:dyDescent="0.3">
      <c r="A29" s="1"/>
      <c r="B29" s="4" t="s">
        <v>54</v>
      </c>
      <c r="C29" s="4" t="s">
        <v>55</v>
      </c>
      <c r="D29" s="4" t="s">
        <v>56</v>
      </c>
      <c r="E29" s="5" t="s">
        <v>89</v>
      </c>
      <c r="F29" s="5" t="s">
        <v>96</v>
      </c>
      <c r="G29" s="5" t="s">
        <v>72</v>
      </c>
      <c r="H29" s="5" t="s">
        <v>60</v>
      </c>
      <c r="I29" s="5" t="s">
        <v>98</v>
      </c>
    </row>
    <row r="30" spans="1:9" x14ac:dyDescent="0.3">
      <c r="A30" s="1"/>
      <c r="B30" s="4" t="s">
        <v>54</v>
      </c>
      <c r="C30" s="4" t="s">
        <v>55</v>
      </c>
      <c r="D30" s="4" t="s">
        <v>56</v>
      </c>
      <c r="E30" s="5" t="s">
        <v>89</v>
      </c>
      <c r="F30" s="5" t="s">
        <v>96</v>
      </c>
      <c r="G30" s="5" t="s">
        <v>72</v>
      </c>
      <c r="H30" s="5" t="s">
        <v>60</v>
      </c>
      <c r="I30" s="5" t="s">
        <v>98</v>
      </c>
    </row>
    <row r="31" spans="1:9" x14ac:dyDescent="0.3">
      <c r="A31" s="1"/>
      <c r="B31" s="4" t="s">
        <v>54</v>
      </c>
      <c r="C31" s="4" t="s">
        <v>55</v>
      </c>
      <c r="D31" s="4" t="s">
        <v>56</v>
      </c>
      <c r="E31" s="5" t="s">
        <v>99</v>
      </c>
      <c r="F31" s="5" t="s">
        <v>100</v>
      </c>
      <c r="G31" s="5" t="s">
        <v>59</v>
      </c>
      <c r="H31" s="5" t="s">
        <v>60</v>
      </c>
      <c r="I31" s="5" t="s">
        <v>101</v>
      </c>
    </row>
    <row r="32" spans="1:9" x14ac:dyDescent="0.3">
      <c r="A32" s="1"/>
      <c r="B32" s="4" t="s">
        <v>54</v>
      </c>
      <c r="C32" s="4" t="s">
        <v>55</v>
      </c>
      <c r="D32" s="4" t="s">
        <v>56</v>
      </c>
      <c r="E32" s="5" t="s">
        <v>99</v>
      </c>
      <c r="F32" s="5" t="s">
        <v>100</v>
      </c>
      <c r="G32" s="5" t="s">
        <v>59</v>
      </c>
      <c r="H32" s="5" t="s">
        <v>60</v>
      </c>
      <c r="I32" s="5" t="s">
        <v>102</v>
      </c>
    </row>
    <row r="33" spans="1:9" x14ac:dyDescent="0.3">
      <c r="A33" s="1"/>
      <c r="B33" s="4" t="s">
        <v>54</v>
      </c>
      <c r="C33" s="4" t="s">
        <v>55</v>
      </c>
      <c r="D33" s="4" t="s">
        <v>56</v>
      </c>
      <c r="E33" s="5" t="s">
        <v>99</v>
      </c>
      <c r="F33" s="5" t="s">
        <v>100</v>
      </c>
      <c r="G33" s="5" t="s">
        <v>79</v>
      </c>
      <c r="H33" s="5" t="s">
        <v>103</v>
      </c>
      <c r="I33" s="5" t="s">
        <v>104</v>
      </c>
    </row>
    <row r="34" spans="1:9" x14ac:dyDescent="0.3">
      <c r="A34" s="1"/>
      <c r="B34" s="4" t="s">
        <v>54</v>
      </c>
      <c r="C34" s="4" t="s">
        <v>55</v>
      </c>
      <c r="D34" s="4" t="s">
        <v>56</v>
      </c>
      <c r="E34" s="5" t="s">
        <v>99</v>
      </c>
      <c r="F34" s="5" t="s">
        <v>100</v>
      </c>
      <c r="G34" s="5" t="s">
        <v>79</v>
      </c>
      <c r="H34" s="5" t="s">
        <v>103</v>
      </c>
      <c r="I34" s="5" t="s">
        <v>105</v>
      </c>
    </row>
    <row r="35" spans="1:9" x14ac:dyDescent="0.3">
      <c r="A35" s="1"/>
      <c r="B35" s="4" t="s">
        <v>54</v>
      </c>
      <c r="C35" s="4" t="s">
        <v>55</v>
      </c>
      <c r="D35" s="4" t="s">
        <v>56</v>
      </c>
      <c r="E35" s="5" t="s">
        <v>99</v>
      </c>
      <c r="F35" s="5" t="s">
        <v>100</v>
      </c>
      <c r="G35" s="5" t="s">
        <v>79</v>
      </c>
      <c r="H35" s="5" t="s">
        <v>106</v>
      </c>
      <c r="I35" s="5" t="s">
        <v>107</v>
      </c>
    </row>
    <row r="36" spans="1:9" x14ac:dyDescent="0.3">
      <c r="A36" s="1"/>
      <c r="B36" s="4" t="s">
        <v>54</v>
      </c>
      <c r="C36" s="4" t="s">
        <v>55</v>
      </c>
      <c r="D36" s="4" t="s">
        <v>56</v>
      </c>
      <c r="E36" s="5" t="s">
        <v>99</v>
      </c>
      <c r="F36" s="5" t="s">
        <v>100</v>
      </c>
      <c r="G36" s="5" t="s">
        <v>79</v>
      </c>
      <c r="H36" s="5" t="s">
        <v>106</v>
      </c>
      <c r="I36" s="5" t="s">
        <v>108</v>
      </c>
    </row>
    <row r="37" spans="1:9" x14ac:dyDescent="0.3">
      <c r="A37" s="1"/>
      <c r="B37" s="4" t="s">
        <v>54</v>
      </c>
      <c r="C37" s="4" t="s">
        <v>55</v>
      </c>
      <c r="D37" s="4" t="s">
        <v>56</v>
      </c>
      <c r="E37" s="5" t="s">
        <v>99</v>
      </c>
      <c r="F37" s="5" t="s">
        <v>100</v>
      </c>
      <c r="G37" s="5" t="s">
        <v>79</v>
      </c>
      <c r="H37" s="5" t="s">
        <v>80</v>
      </c>
      <c r="I37" s="5" t="s">
        <v>109</v>
      </c>
    </row>
    <row r="38" spans="1:9" x14ac:dyDescent="0.3">
      <c r="A38" s="1"/>
      <c r="B38" s="4" t="s">
        <v>54</v>
      </c>
      <c r="C38" s="4" t="s">
        <v>55</v>
      </c>
      <c r="D38" s="4" t="s">
        <v>56</v>
      </c>
      <c r="E38" s="5" t="s">
        <v>99</v>
      </c>
      <c r="F38" s="5" t="s">
        <v>100</v>
      </c>
      <c r="G38" s="5" t="s">
        <v>79</v>
      </c>
      <c r="H38" s="5" t="s">
        <v>80</v>
      </c>
      <c r="I38" s="5" t="s">
        <v>110</v>
      </c>
    </row>
    <row r="39" spans="1:9" x14ac:dyDescent="0.3">
      <c r="A39" s="1"/>
      <c r="B39" s="4" t="s">
        <v>54</v>
      </c>
      <c r="C39" s="4" t="s">
        <v>55</v>
      </c>
      <c r="D39" s="4" t="s">
        <v>56</v>
      </c>
      <c r="E39" s="5" t="s">
        <v>99</v>
      </c>
      <c r="F39" s="5" t="s">
        <v>100</v>
      </c>
      <c r="G39" s="5" t="s">
        <v>79</v>
      </c>
      <c r="H39" s="5" t="s">
        <v>111</v>
      </c>
      <c r="I39" s="5" t="s">
        <v>112</v>
      </c>
    </row>
    <row r="40" spans="1:9" x14ac:dyDescent="0.3">
      <c r="A40" s="1"/>
      <c r="B40" s="4" t="s">
        <v>54</v>
      </c>
      <c r="C40" s="4" t="s">
        <v>55</v>
      </c>
      <c r="D40" s="4" t="s">
        <v>56</v>
      </c>
      <c r="E40" s="5" t="s">
        <v>99</v>
      </c>
      <c r="F40" s="5" t="s">
        <v>100</v>
      </c>
      <c r="G40" s="5" t="s">
        <v>79</v>
      </c>
      <c r="H40" s="5" t="s">
        <v>111</v>
      </c>
      <c r="I40" s="5" t="s">
        <v>113</v>
      </c>
    </row>
    <row r="41" spans="1:9" x14ac:dyDescent="0.3">
      <c r="A41" s="1"/>
      <c r="B41" s="4" t="s">
        <v>54</v>
      </c>
      <c r="C41" s="4" t="s">
        <v>55</v>
      </c>
      <c r="D41" s="4" t="s">
        <v>56</v>
      </c>
      <c r="E41" s="5" t="s">
        <v>99</v>
      </c>
      <c r="F41" s="5" t="s">
        <v>100</v>
      </c>
      <c r="G41" s="5" t="s">
        <v>79</v>
      </c>
      <c r="H41" s="5" t="s">
        <v>114</v>
      </c>
      <c r="I41" s="5" t="s">
        <v>115</v>
      </c>
    </row>
    <row r="42" spans="1:9" x14ac:dyDescent="0.3">
      <c r="A42" s="1"/>
      <c r="B42" s="4" t="s">
        <v>54</v>
      </c>
      <c r="C42" s="4" t="s">
        <v>55</v>
      </c>
      <c r="D42" s="4" t="s">
        <v>56</v>
      </c>
      <c r="E42" s="5" t="s">
        <v>99</v>
      </c>
      <c r="F42" s="5" t="s">
        <v>100</v>
      </c>
      <c r="G42" s="5" t="s">
        <v>79</v>
      </c>
      <c r="H42" s="5" t="s">
        <v>114</v>
      </c>
      <c r="I42" s="5" t="s">
        <v>116</v>
      </c>
    </row>
    <row r="43" spans="1:9" x14ac:dyDescent="0.3">
      <c r="A43" s="1"/>
      <c r="B43" s="4" t="s">
        <v>54</v>
      </c>
      <c r="C43" s="4" t="s">
        <v>55</v>
      </c>
      <c r="D43" s="4" t="s">
        <v>56</v>
      </c>
      <c r="E43" s="5" t="s">
        <v>99</v>
      </c>
      <c r="F43" s="5" t="s">
        <v>100</v>
      </c>
      <c r="G43" s="5" t="s">
        <v>79</v>
      </c>
      <c r="H43" s="5" t="s">
        <v>117</v>
      </c>
      <c r="I43" s="5" t="s">
        <v>118</v>
      </c>
    </row>
    <row r="44" spans="1:9" x14ac:dyDescent="0.3">
      <c r="A44" s="1"/>
      <c r="B44" s="4" t="s">
        <v>54</v>
      </c>
      <c r="C44" s="4" t="s">
        <v>55</v>
      </c>
      <c r="D44" s="4" t="s">
        <v>56</v>
      </c>
      <c r="E44" s="5" t="s">
        <v>99</v>
      </c>
      <c r="F44" s="5" t="s">
        <v>100</v>
      </c>
      <c r="G44" s="5" t="s">
        <v>79</v>
      </c>
      <c r="H44" s="5" t="s">
        <v>117</v>
      </c>
      <c r="I44" s="5" t="s">
        <v>119</v>
      </c>
    </row>
    <row r="45" spans="1:9" x14ac:dyDescent="0.3">
      <c r="A45" s="1"/>
      <c r="B45" s="4" t="s">
        <v>54</v>
      </c>
      <c r="C45" s="4" t="s">
        <v>55</v>
      </c>
      <c r="D45" s="4" t="s">
        <v>56</v>
      </c>
      <c r="E45" s="5" t="s">
        <v>99</v>
      </c>
      <c r="F45" s="5" t="s">
        <v>120</v>
      </c>
      <c r="G45" s="5" t="s">
        <v>59</v>
      </c>
      <c r="H45" s="5" t="s">
        <v>60</v>
      </c>
      <c r="I45" s="5" t="s">
        <v>121</v>
      </c>
    </row>
    <row r="46" spans="1:9" x14ac:dyDescent="0.3">
      <c r="A46" s="1"/>
      <c r="B46" s="4" t="s">
        <v>54</v>
      </c>
      <c r="C46" s="4" t="s">
        <v>55</v>
      </c>
      <c r="D46" s="4" t="s">
        <v>56</v>
      </c>
      <c r="E46" s="5" t="s">
        <v>122</v>
      </c>
      <c r="F46" s="5" t="s">
        <v>123</v>
      </c>
      <c r="G46" s="5" t="s">
        <v>74</v>
      </c>
      <c r="H46" s="5" t="s">
        <v>124</v>
      </c>
      <c r="I46" s="5" t="s">
        <v>125</v>
      </c>
    </row>
    <row r="47" spans="1:9" x14ac:dyDescent="0.3">
      <c r="A47" s="1"/>
      <c r="B47" s="4" t="s">
        <v>54</v>
      </c>
      <c r="C47" s="4" t="s">
        <v>55</v>
      </c>
      <c r="D47" s="4" t="s">
        <v>56</v>
      </c>
      <c r="E47" s="5" t="s">
        <v>122</v>
      </c>
      <c r="F47" s="5" t="s">
        <v>123</v>
      </c>
      <c r="G47" s="5" t="s">
        <v>74</v>
      </c>
      <c r="H47" s="5" t="s">
        <v>124</v>
      </c>
      <c r="I47" s="5" t="s">
        <v>126</v>
      </c>
    </row>
    <row r="48" spans="1:9" x14ac:dyDescent="0.3">
      <c r="A48" s="1"/>
      <c r="B48" s="4" t="s">
        <v>54</v>
      </c>
      <c r="C48" s="4" t="s">
        <v>55</v>
      </c>
      <c r="D48" s="4" t="s">
        <v>56</v>
      </c>
      <c r="E48" s="5" t="s">
        <v>122</v>
      </c>
      <c r="F48" s="5" t="s">
        <v>127</v>
      </c>
      <c r="G48" s="5" t="s">
        <v>72</v>
      </c>
      <c r="H48" s="5" t="s">
        <v>60</v>
      </c>
      <c r="I48" s="5" t="s">
        <v>128</v>
      </c>
    </row>
    <row r="49" spans="1:9" x14ac:dyDescent="0.3">
      <c r="A49" s="1"/>
      <c r="B49" s="4" t="s">
        <v>54</v>
      </c>
      <c r="C49" s="4" t="s">
        <v>55</v>
      </c>
      <c r="D49" s="4" t="s">
        <v>56</v>
      </c>
      <c r="E49" s="5" t="s">
        <v>122</v>
      </c>
      <c r="F49" s="5" t="s">
        <v>127</v>
      </c>
      <c r="G49" s="5" t="s">
        <v>72</v>
      </c>
      <c r="H49" s="5" t="s">
        <v>60</v>
      </c>
      <c r="I49" s="5" t="s">
        <v>129</v>
      </c>
    </row>
    <row r="50" spans="1:9" x14ac:dyDescent="0.3">
      <c r="A50" s="1"/>
      <c r="B50" s="4" t="s">
        <v>54</v>
      </c>
      <c r="C50" s="4" t="s">
        <v>55</v>
      </c>
      <c r="D50" s="4" t="s">
        <v>56</v>
      </c>
      <c r="E50" s="5" t="s">
        <v>122</v>
      </c>
      <c r="F50" s="5" t="s">
        <v>127</v>
      </c>
      <c r="G50" s="5" t="s">
        <v>72</v>
      </c>
      <c r="H50" s="5" t="s">
        <v>60</v>
      </c>
      <c r="I50" s="5" t="s">
        <v>130</v>
      </c>
    </row>
    <row r="51" spans="1:9" x14ac:dyDescent="0.3">
      <c r="A51" s="1"/>
      <c r="B51" s="4" t="s">
        <v>54</v>
      </c>
      <c r="C51" s="4" t="s">
        <v>55</v>
      </c>
      <c r="D51" s="4" t="s">
        <v>56</v>
      </c>
      <c r="E51" s="5" t="s">
        <v>122</v>
      </c>
      <c r="F51" s="5" t="s">
        <v>127</v>
      </c>
      <c r="G51" s="5" t="s">
        <v>72</v>
      </c>
      <c r="H51" s="5" t="s">
        <v>60</v>
      </c>
      <c r="I51" s="5" t="s">
        <v>131</v>
      </c>
    </row>
    <row r="52" spans="1:9" x14ac:dyDescent="0.3">
      <c r="A52" s="1"/>
      <c r="B52" s="4" t="s">
        <v>54</v>
      </c>
      <c r="C52" s="4" t="s">
        <v>55</v>
      </c>
      <c r="D52" s="4" t="s">
        <v>56</v>
      </c>
      <c r="E52" s="5" t="s">
        <v>122</v>
      </c>
      <c r="F52" s="5" t="s">
        <v>127</v>
      </c>
      <c r="G52" s="5" t="s">
        <v>74</v>
      </c>
      <c r="H52" s="5" t="s">
        <v>75</v>
      </c>
      <c r="I52" s="5" t="s">
        <v>132</v>
      </c>
    </row>
    <row r="53" spans="1:9" x14ac:dyDescent="0.3">
      <c r="A53" s="1"/>
      <c r="B53" s="4" t="s">
        <v>54</v>
      </c>
      <c r="C53" s="4" t="s">
        <v>55</v>
      </c>
      <c r="D53" s="4" t="s">
        <v>56</v>
      </c>
      <c r="E53" s="5" t="s">
        <v>133</v>
      </c>
      <c r="F53" s="5" t="s">
        <v>134</v>
      </c>
      <c r="G53" s="5" t="s">
        <v>72</v>
      </c>
      <c r="H53" s="5" t="s">
        <v>60</v>
      </c>
      <c r="I53" s="5" t="s">
        <v>135</v>
      </c>
    </row>
    <row r="54" spans="1:9" x14ac:dyDescent="0.3">
      <c r="A54" s="1"/>
      <c r="B54" s="4" t="s">
        <v>54</v>
      </c>
      <c r="C54" s="4" t="s">
        <v>55</v>
      </c>
      <c r="D54" s="4" t="s">
        <v>56</v>
      </c>
      <c r="E54" s="5" t="s">
        <v>136</v>
      </c>
      <c r="F54" s="5" t="s">
        <v>137</v>
      </c>
      <c r="G54" s="5" t="s">
        <v>59</v>
      </c>
      <c r="H54" s="5" t="s">
        <v>60</v>
      </c>
      <c r="I54" s="5" t="s">
        <v>138</v>
      </c>
    </row>
    <row r="55" spans="1:9" x14ac:dyDescent="0.3">
      <c r="A55" s="1"/>
      <c r="B55" s="4" t="s">
        <v>54</v>
      </c>
      <c r="C55" s="4" t="s">
        <v>55</v>
      </c>
      <c r="D55" s="4" t="s">
        <v>56</v>
      </c>
      <c r="E55" s="5" t="s">
        <v>139</v>
      </c>
      <c r="F55" s="5" t="s">
        <v>140</v>
      </c>
      <c r="G55" s="5" t="s">
        <v>72</v>
      </c>
      <c r="H55" s="5" t="s">
        <v>60</v>
      </c>
      <c r="I55" s="5" t="s">
        <v>141</v>
      </c>
    </row>
    <row r="56" spans="1:9" x14ac:dyDescent="0.3">
      <c r="A56" s="1"/>
      <c r="B56" s="4" t="s">
        <v>54</v>
      </c>
      <c r="C56" s="4" t="s">
        <v>55</v>
      </c>
      <c r="D56" s="4" t="s">
        <v>56</v>
      </c>
      <c r="E56" s="5" t="s">
        <v>142</v>
      </c>
      <c r="F56" s="5" t="s">
        <v>143</v>
      </c>
      <c r="G56" s="5" t="s">
        <v>72</v>
      </c>
      <c r="H56" s="5" t="s">
        <v>60</v>
      </c>
      <c r="I56"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tabSelected="1"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145</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6.4" x14ac:dyDescent="0.3">
      <c r="A7" s="1"/>
      <c r="B7" s="5" t="s">
        <v>159</v>
      </c>
      <c r="C7" s="5" t="s">
        <v>160</v>
      </c>
      <c r="D7" s="5" t="s">
        <v>161</v>
      </c>
      <c r="E7" s="242">
        <v>45992.586111111108</v>
      </c>
      <c r="F7" s="4" t="s">
        <v>163</v>
      </c>
      <c r="G7" s="6" t="s">
        <v>164</v>
      </c>
      <c r="H7" s="8">
        <v>14</v>
      </c>
      <c r="I7" s="5" t="s">
        <v>165</v>
      </c>
      <c r="J7" s="5" t="s">
        <v>166</v>
      </c>
      <c r="K7" s="5" t="s">
        <v>167</v>
      </c>
      <c r="L7" s="5" t="s">
        <v>168</v>
      </c>
      <c r="M7" s="8">
        <v>12664</v>
      </c>
      <c r="N7" s="5" t="s">
        <v>169</v>
      </c>
    </row>
    <row r="8" spans="1:14" x14ac:dyDescent="0.3">
      <c r="A8" s="1"/>
      <c r="B8" s="5" t="s">
        <v>170</v>
      </c>
      <c r="C8" s="5" t="s">
        <v>171</v>
      </c>
      <c r="D8" s="5" t="s">
        <v>172</v>
      </c>
      <c r="E8" s="4" t="s">
        <v>173</v>
      </c>
      <c r="F8" s="4" t="s">
        <v>174</v>
      </c>
      <c r="G8" s="6" t="s">
        <v>175</v>
      </c>
      <c r="H8" s="8">
        <v>0</v>
      </c>
      <c r="I8" s="5" t="s">
        <v>165</v>
      </c>
      <c r="J8" s="5" t="s">
        <v>176</v>
      </c>
      <c r="K8" s="5" t="s">
        <v>167</v>
      </c>
      <c r="L8" s="5" t="s">
        <v>168</v>
      </c>
      <c r="M8" s="8">
        <v>13652</v>
      </c>
      <c r="N8" s="5" t="s">
        <v>177</v>
      </c>
    </row>
    <row r="9" spans="1:14" ht="26.4" x14ac:dyDescent="0.3">
      <c r="A9" s="1"/>
      <c r="B9" s="5" t="s">
        <v>170</v>
      </c>
      <c r="C9" s="5" t="s">
        <v>178</v>
      </c>
      <c r="D9" s="5" t="s">
        <v>179</v>
      </c>
      <c r="E9" s="4" t="s">
        <v>180</v>
      </c>
      <c r="F9" s="4" t="s">
        <v>163</v>
      </c>
      <c r="G9" s="6" t="s">
        <v>181</v>
      </c>
      <c r="H9" s="8">
        <v>0</v>
      </c>
      <c r="I9" s="5" t="s">
        <v>165</v>
      </c>
      <c r="J9" s="5" t="s">
        <v>176</v>
      </c>
      <c r="K9" s="5" t="s">
        <v>167</v>
      </c>
      <c r="L9" s="5" t="s">
        <v>182</v>
      </c>
      <c r="M9" s="8">
        <v>13761</v>
      </c>
      <c r="N9" s="5" t="s">
        <v>177</v>
      </c>
    </row>
    <row r="10" spans="1:14" ht="26.4" x14ac:dyDescent="0.3">
      <c r="A10" s="1"/>
      <c r="B10" s="5" t="s">
        <v>170</v>
      </c>
      <c r="C10" s="5" t="s">
        <v>183</v>
      </c>
      <c r="D10" s="5" t="s">
        <v>184</v>
      </c>
      <c r="E10" s="4" t="s">
        <v>180</v>
      </c>
      <c r="F10" s="4" t="s">
        <v>163</v>
      </c>
      <c r="G10" s="6" t="s">
        <v>185</v>
      </c>
      <c r="H10" s="8">
        <v>0</v>
      </c>
      <c r="I10" s="5" t="s">
        <v>165</v>
      </c>
      <c r="J10" s="5" t="s">
        <v>176</v>
      </c>
      <c r="K10" s="5" t="s">
        <v>167</v>
      </c>
      <c r="L10" s="5" t="s">
        <v>182</v>
      </c>
      <c r="M10" s="8">
        <v>13751</v>
      </c>
      <c r="N10" s="5" t="s">
        <v>177</v>
      </c>
    </row>
    <row r="11" spans="1:14" x14ac:dyDescent="0.3">
      <c r="A11" s="1"/>
      <c r="B11" s="5" t="s">
        <v>170</v>
      </c>
      <c r="C11" s="5" t="s">
        <v>183</v>
      </c>
      <c r="D11" s="5" t="s">
        <v>186</v>
      </c>
      <c r="E11" s="4" t="s">
        <v>180</v>
      </c>
      <c r="F11" s="4" t="s">
        <v>163</v>
      </c>
      <c r="G11" s="6" t="s">
        <v>187</v>
      </c>
      <c r="H11" s="8">
        <v>0</v>
      </c>
      <c r="I11" s="5" t="s">
        <v>165</v>
      </c>
      <c r="J11" s="5" t="s">
        <v>166</v>
      </c>
      <c r="K11" s="5" t="s">
        <v>167</v>
      </c>
      <c r="L11" s="5" t="s">
        <v>182</v>
      </c>
      <c r="M11" s="8">
        <v>13771</v>
      </c>
      <c r="N11" s="5" t="s">
        <v>177</v>
      </c>
    </row>
    <row r="12" spans="1:14" x14ac:dyDescent="0.3">
      <c r="A12" s="1"/>
      <c r="B12" s="5" t="s">
        <v>170</v>
      </c>
      <c r="C12" s="5" t="s">
        <v>188</v>
      </c>
      <c r="D12" s="5" t="s">
        <v>189</v>
      </c>
      <c r="E12" s="4" t="s">
        <v>190</v>
      </c>
      <c r="F12" s="4" t="s">
        <v>191</v>
      </c>
      <c r="G12" s="6" t="s">
        <v>192</v>
      </c>
      <c r="H12" s="8">
        <v>0</v>
      </c>
      <c r="I12" s="5" t="s">
        <v>165</v>
      </c>
      <c r="J12" s="5" t="s">
        <v>176</v>
      </c>
      <c r="K12" s="5" t="s">
        <v>167</v>
      </c>
      <c r="L12" s="5" t="s">
        <v>168</v>
      </c>
      <c r="M12" s="8">
        <v>13743</v>
      </c>
      <c r="N12" s="5" t="s">
        <v>177</v>
      </c>
    </row>
    <row r="13" spans="1:14" x14ac:dyDescent="0.3">
      <c r="A13" s="1"/>
      <c r="B13" s="5" t="s">
        <v>193</v>
      </c>
      <c r="C13" s="5" t="s">
        <v>194</v>
      </c>
      <c r="D13" s="5" t="s">
        <v>195</v>
      </c>
      <c r="E13" s="4" t="s">
        <v>196</v>
      </c>
      <c r="F13" s="4" t="s">
        <v>197</v>
      </c>
      <c r="G13" s="6" t="s">
        <v>198</v>
      </c>
      <c r="H13" s="8">
        <v>0</v>
      </c>
      <c r="I13" s="5" t="s">
        <v>165</v>
      </c>
      <c r="J13" s="5" t="s">
        <v>176</v>
      </c>
      <c r="K13" s="5" t="s">
        <v>167</v>
      </c>
      <c r="L13" s="5" t="s">
        <v>168</v>
      </c>
      <c r="M13" s="8">
        <v>19908</v>
      </c>
      <c r="N13" s="5" t="s">
        <v>177</v>
      </c>
    </row>
    <row r="14" spans="1:14" x14ac:dyDescent="0.3">
      <c r="A14" s="1"/>
      <c r="B14" s="5" t="s">
        <v>193</v>
      </c>
      <c r="C14" s="5" t="s">
        <v>194</v>
      </c>
      <c r="D14" s="5" t="s">
        <v>199</v>
      </c>
      <c r="E14" s="4" t="s">
        <v>196</v>
      </c>
      <c r="F14" s="4" t="s">
        <v>197</v>
      </c>
      <c r="G14" s="6" t="s">
        <v>198</v>
      </c>
      <c r="H14" s="8">
        <v>0</v>
      </c>
      <c r="I14" s="5" t="s">
        <v>165</v>
      </c>
      <c r="J14" s="5" t="s">
        <v>176</v>
      </c>
      <c r="K14" s="5" t="s">
        <v>167</v>
      </c>
      <c r="L14" s="5" t="s">
        <v>168</v>
      </c>
      <c r="M14" s="8">
        <v>19907</v>
      </c>
      <c r="N14" s="5" t="s">
        <v>177</v>
      </c>
    </row>
    <row r="15" spans="1:14" x14ac:dyDescent="0.3">
      <c r="A15" s="1"/>
      <c r="B15" s="5" t="s">
        <v>193</v>
      </c>
      <c r="C15" s="5" t="s">
        <v>200</v>
      </c>
      <c r="D15" s="5" t="s">
        <v>201</v>
      </c>
      <c r="E15" s="4" t="s">
        <v>180</v>
      </c>
      <c r="F15" s="4" t="s">
        <v>163</v>
      </c>
      <c r="G15" s="6" t="s">
        <v>202</v>
      </c>
      <c r="H15" s="8">
        <v>0</v>
      </c>
      <c r="I15" s="5" t="s">
        <v>165</v>
      </c>
      <c r="J15" s="5" t="s">
        <v>176</v>
      </c>
      <c r="K15" s="5" t="s">
        <v>167</v>
      </c>
      <c r="L15" s="5" t="s">
        <v>182</v>
      </c>
      <c r="M15" s="8">
        <v>13099</v>
      </c>
      <c r="N15" s="5" t="s">
        <v>177</v>
      </c>
    </row>
    <row r="16" spans="1:14" x14ac:dyDescent="0.3">
      <c r="A16" s="1"/>
      <c r="B16" s="5" t="s">
        <v>193</v>
      </c>
      <c r="C16" s="5" t="s">
        <v>203</v>
      </c>
      <c r="D16" s="5" t="s">
        <v>204</v>
      </c>
      <c r="E16" s="4" t="s">
        <v>205</v>
      </c>
      <c r="F16" s="4" t="s">
        <v>206</v>
      </c>
      <c r="G16" s="6" t="s">
        <v>207</v>
      </c>
      <c r="H16" s="8">
        <v>0</v>
      </c>
      <c r="I16" s="5" t="s">
        <v>165</v>
      </c>
      <c r="J16" s="5" t="s">
        <v>176</v>
      </c>
      <c r="K16" s="5" t="s">
        <v>167</v>
      </c>
      <c r="L16" s="5" t="s">
        <v>168</v>
      </c>
      <c r="M16" s="8">
        <v>14696</v>
      </c>
      <c r="N16" s="5" t="s">
        <v>177</v>
      </c>
    </row>
    <row r="17" spans="1:14" x14ac:dyDescent="0.3">
      <c r="A17" s="1"/>
      <c r="B17" s="5" t="s">
        <v>193</v>
      </c>
      <c r="C17" s="5" t="s">
        <v>203</v>
      </c>
      <c r="D17" s="5" t="s">
        <v>208</v>
      </c>
      <c r="E17" s="4" t="s">
        <v>205</v>
      </c>
      <c r="F17" s="4" t="s">
        <v>206</v>
      </c>
      <c r="G17" s="6" t="s">
        <v>207</v>
      </c>
      <c r="H17" s="8">
        <v>0</v>
      </c>
      <c r="I17" s="5" t="s">
        <v>165</v>
      </c>
      <c r="J17" s="5" t="s">
        <v>176</v>
      </c>
      <c r="K17" s="5" t="s">
        <v>167</v>
      </c>
      <c r="L17" s="5" t="s">
        <v>168</v>
      </c>
      <c r="M17" s="8">
        <v>14697</v>
      </c>
      <c r="N17" s="5" t="s">
        <v>177</v>
      </c>
    </row>
    <row r="18" spans="1:14" x14ac:dyDescent="0.3">
      <c r="A18" s="1"/>
      <c r="B18" s="5" t="s">
        <v>193</v>
      </c>
      <c r="C18" s="5" t="s">
        <v>209</v>
      </c>
      <c r="D18" s="5" t="s">
        <v>210</v>
      </c>
      <c r="E18" s="4" t="s">
        <v>211</v>
      </c>
      <c r="F18" s="4" t="s">
        <v>212</v>
      </c>
      <c r="G18" s="6" t="s">
        <v>207</v>
      </c>
      <c r="H18" s="8">
        <v>0</v>
      </c>
      <c r="I18" s="5" t="s">
        <v>165</v>
      </c>
      <c r="J18" s="5" t="s">
        <v>176</v>
      </c>
      <c r="K18" s="5" t="s">
        <v>167</v>
      </c>
      <c r="L18" s="5" t="s">
        <v>168</v>
      </c>
      <c r="M18" s="8">
        <v>19905</v>
      </c>
      <c r="N18" s="5" t="s">
        <v>177</v>
      </c>
    </row>
    <row r="19" spans="1:14" x14ac:dyDescent="0.3">
      <c r="A19" s="1"/>
      <c r="B19" s="5" t="s">
        <v>193</v>
      </c>
      <c r="C19" s="5" t="s">
        <v>209</v>
      </c>
      <c r="D19" s="5" t="s">
        <v>213</v>
      </c>
      <c r="E19" s="4" t="s">
        <v>211</v>
      </c>
      <c r="F19" s="4" t="s">
        <v>212</v>
      </c>
      <c r="G19" s="6" t="s">
        <v>207</v>
      </c>
      <c r="H19" s="8">
        <v>0</v>
      </c>
      <c r="I19" s="5" t="s">
        <v>165</v>
      </c>
      <c r="J19" s="5" t="s">
        <v>176</v>
      </c>
      <c r="K19" s="5" t="s">
        <v>167</v>
      </c>
      <c r="L19" s="5" t="s">
        <v>168</v>
      </c>
      <c r="M19" s="8">
        <v>19906</v>
      </c>
      <c r="N19" s="5" t="s">
        <v>177</v>
      </c>
    </row>
    <row r="20" spans="1:14" x14ac:dyDescent="0.3">
      <c r="A20" s="1"/>
      <c r="B20" s="5" t="s">
        <v>193</v>
      </c>
      <c r="C20" s="5" t="s">
        <v>214</v>
      </c>
      <c r="D20" s="5" t="s">
        <v>215</v>
      </c>
      <c r="E20" s="4" t="s">
        <v>216</v>
      </c>
      <c r="F20" s="4" t="s">
        <v>217</v>
      </c>
      <c r="G20" s="6" t="s">
        <v>218</v>
      </c>
      <c r="H20" s="8">
        <v>0</v>
      </c>
      <c r="I20" s="5" t="s">
        <v>165</v>
      </c>
      <c r="J20" s="5" t="s">
        <v>176</v>
      </c>
      <c r="K20" s="5" t="s">
        <v>167</v>
      </c>
      <c r="L20" s="5" t="s">
        <v>168</v>
      </c>
      <c r="M20" s="8">
        <v>18068</v>
      </c>
      <c r="N20" s="5" t="s">
        <v>177</v>
      </c>
    </row>
    <row r="21" spans="1:14" x14ac:dyDescent="0.3">
      <c r="A21" s="1"/>
      <c r="B21" s="5" t="s">
        <v>14</v>
      </c>
      <c r="C21" s="5" t="s">
        <v>219</v>
      </c>
      <c r="D21" s="5" t="s">
        <v>220</v>
      </c>
      <c r="E21" s="4" t="s">
        <v>180</v>
      </c>
      <c r="F21" s="4" t="s">
        <v>163</v>
      </c>
      <c r="G21" s="6" t="s">
        <v>221</v>
      </c>
      <c r="H21" s="8">
        <v>0</v>
      </c>
      <c r="I21" s="5" t="s">
        <v>165</v>
      </c>
      <c r="J21" s="5" t="s">
        <v>176</v>
      </c>
      <c r="K21" s="5" t="s">
        <v>167</v>
      </c>
      <c r="L21" s="5" t="s">
        <v>182</v>
      </c>
      <c r="M21" s="8">
        <v>316</v>
      </c>
      <c r="N21" s="5" t="s">
        <v>177</v>
      </c>
    </row>
    <row r="22" spans="1:14" ht="26.4" x14ac:dyDescent="0.3">
      <c r="A22" s="1"/>
      <c r="B22" s="5" t="s">
        <v>62</v>
      </c>
      <c r="C22" s="5" t="s">
        <v>222</v>
      </c>
      <c r="D22" s="5" t="s">
        <v>223</v>
      </c>
      <c r="E22" s="4" t="s">
        <v>180</v>
      </c>
      <c r="F22" s="4" t="s">
        <v>163</v>
      </c>
      <c r="G22" s="6" t="s">
        <v>224</v>
      </c>
      <c r="H22" s="8">
        <v>0</v>
      </c>
      <c r="I22" s="5" t="s">
        <v>165</v>
      </c>
      <c r="J22" s="5" t="s">
        <v>176</v>
      </c>
      <c r="K22" s="5" t="s">
        <v>167</v>
      </c>
      <c r="L22" s="5" t="s">
        <v>182</v>
      </c>
      <c r="M22" s="8">
        <v>11052</v>
      </c>
      <c r="N22" s="5" t="s">
        <v>177</v>
      </c>
    </row>
    <row r="23" spans="1:14" x14ac:dyDescent="0.3">
      <c r="A23" s="1"/>
      <c r="B23" s="5" t="s">
        <v>225</v>
      </c>
      <c r="C23" s="5" t="s">
        <v>226</v>
      </c>
      <c r="D23" s="5" t="s">
        <v>227</v>
      </c>
      <c r="E23" s="4" t="s">
        <v>180</v>
      </c>
      <c r="F23" s="4" t="s">
        <v>163</v>
      </c>
      <c r="G23" s="6" t="s">
        <v>228</v>
      </c>
      <c r="H23" s="8">
        <v>0</v>
      </c>
      <c r="I23" s="5" t="s">
        <v>165</v>
      </c>
      <c r="J23" s="5" t="s">
        <v>176</v>
      </c>
      <c r="K23" s="5" t="s">
        <v>167</v>
      </c>
      <c r="L23" s="5" t="s">
        <v>182</v>
      </c>
      <c r="M23" s="8">
        <v>19961</v>
      </c>
      <c r="N23" s="5" t="s">
        <v>177</v>
      </c>
    </row>
    <row r="24" spans="1:14" x14ac:dyDescent="0.3">
      <c r="A24" s="1"/>
      <c r="B24" s="5" t="s">
        <v>225</v>
      </c>
      <c r="C24" s="5" t="s">
        <v>229</v>
      </c>
      <c r="D24" s="5" t="s">
        <v>230</v>
      </c>
      <c r="E24" s="4" t="s">
        <v>180</v>
      </c>
      <c r="F24" s="4" t="s">
        <v>163</v>
      </c>
      <c r="G24" s="6" t="s">
        <v>231</v>
      </c>
      <c r="H24" s="8">
        <v>5.7320000000000002</v>
      </c>
      <c r="I24" s="5" t="s">
        <v>165</v>
      </c>
      <c r="J24" s="5" t="s">
        <v>166</v>
      </c>
      <c r="K24" s="5" t="s">
        <v>167</v>
      </c>
      <c r="L24" s="5" t="s">
        <v>168</v>
      </c>
      <c r="M24" s="8">
        <v>12779</v>
      </c>
      <c r="N24" s="5" t="s">
        <v>169</v>
      </c>
    </row>
    <row r="25" spans="1:14" x14ac:dyDescent="0.3">
      <c r="A25" s="1"/>
      <c r="B25" s="5" t="s">
        <v>225</v>
      </c>
      <c r="C25" s="5" t="s">
        <v>229</v>
      </c>
      <c r="D25" s="5" t="s">
        <v>232</v>
      </c>
      <c r="E25" s="4" t="s">
        <v>180</v>
      </c>
      <c r="F25" s="4" t="s">
        <v>163</v>
      </c>
      <c r="G25" s="6" t="s">
        <v>233</v>
      </c>
      <c r="H25" s="8">
        <v>0</v>
      </c>
      <c r="I25" s="5" t="s">
        <v>165</v>
      </c>
      <c r="J25" s="5" t="s">
        <v>166</v>
      </c>
      <c r="K25" s="5" t="s">
        <v>167</v>
      </c>
      <c r="L25" s="5" t="s">
        <v>234</v>
      </c>
      <c r="M25" s="8">
        <v>12592</v>
      </c>
      <c r="N25" s="5" t="s">
        <v>177</v>
      </c>
    </row>
    <row r="26" spans="1:14" x14ac:dyDescent="0.3">
      <c r="A26" s="1"/>
      <c r="B26" s="5" t="s">
        <v>225</v>
      </c>
      <c r="C26" s="5" t="s">
        <v>229</v>
      </c>
      <c r="D26" s="5" t="s">
        <v>235</v>
      </c>
      <c r="E26" s="4" t="s">
        <v>236</v>
      </c>
      <c r="F26" s="4" t="s">
        <v>237</v>
      </c>
      <c r="G26" s="6" t="s">
        <v>238</v>
      </c>
      <c r="H26" s="8">
        <v>0</v>
      </c>
      <c r="I26" s="5" t="s">
        <v>239</v>
      </c>
      <c r="J26" s="5" t="s">
        <v>166</v>
      </c>
      <c r="K26" s="5" t="s">
        <v>167</v>
      </c>
      <c r="L26" s="5" t="s">
        <v>182</v>
      </c>
      <c r="M26" s="8">
        <v>12778</v>
      </c>
      <c r="N26" s="5" t="s">
        <v>169</v>
      </c>
    </row>
    <row r="27" spans="1:14" ht="26.4" x14ac:dyDescent="0.3">
      <c r="A27" s="1"/>
      <c r="B27" s="5" t="s">
        <v>240</v>
      </c>
      <c r="C27" s="5" t="s">
        <v>241</v>
      </c>
      <c r="D27" s="5" t="s">
        <v>242</v>
      </c>
      <c r="E27" s="4" t="s">
        <v>243</v>
      </c>
      <c r="F27" s="4" t="s">
        <v>244</v>
      </c>
      <c r="G27" s="6" t="s">
        <v>245</v>
      </c>
      <c r="H27" s="8">
        <v>0</v>
      </c>
      <c r="I27" s="5" t="s">
        <v>165</v>
      </c>
      <c r="J27" s="5" t="s">
        <v>166</v>
      </c>
      <c r="K27" s="5" t="s">
        <v>167</v>
      </c>
      <c r="L27" s="5" t="s">
        <v>168</v>
      </c>
      <c r="M27" s="8">
        <v>23289</v>
      </c>
      <c r="N27" s="5" t="s">
        <v>177</v>
      </c>
    </row>
    <row r="28" spans="1:14" x14ac:dyDescent="0.3">
      <c r="A28" s="1"/>
      <c r="B28" s="5" t="s">
        <v>22</v>
      </c>
      <c r="C28" s="5" t="s">
        <v>246</v>
      </c>
      <c r="D28" s="5" t="s">
        <v>247</v>
      </c>
      <c r="E28" s="4" t="s">
        <v>180</v>
      </c>
      <c r="F28" s="4" t="s">
        <v>163</v>
      </c>
      <c r="G28" s="6" t="s">
        <v>248</v>
      </c>
      <c r="H28" s="8">
        <v>0</v>
      </c>
      <c r="I28" s="5" t="s">
        <v>165</v>
      </c>
      <c r="J28" s="5" t="s">
        <v>176</v>
      </c>
      <c r="K28" s="5" t="s">
        <v>167</v>
      </c>
      <c r="L28" s="5" t="s">
        <v>249</v>
      </c>
      <c r="M28" s="8">
        <v>26668</v>
      </c>
      <c r="N28" s="5" t="s">
        <v>177</v>
      </c>
    </row>
    <row r="29" spans="1:14" ht="26.4" x14ac:dyDescent="0.3">
      <c r="A29" s="1"/>
      <c r="B29" s="5" t="s">
        <v>67</v>
      </c>
      <c r="C29" s="5" t="s">
        <v>250</v>
      </c>
      <c r="D29" s="5" t="s">
        <v>17</v>
      </c>
      <c r="E29" s="4" t="s">
        <v>180</v>
      </c>
      <c r="F29" s="4" t="s">
        <v>163</v>
      </c>
      <c r="G29" s="6" t="s">
        <v>251</v>
      </c>
      <c r="H29" s="8">
        <v>0</v>
      </c>
      <c r="I29" s="5" t="s">
        <v>165</v>
      </c>
      <c r="J29" s="5" t="s">
        <v>176</v>
      </c>
      <c r="K29" s="5" t="s">
        <v>167</v>
      </c>
      <c r="L29" s="5" t="s">
        <v>182</v>
      </c>
      <c r="M29" s="8">
        <v>544</v>
      </c>
      <c r="N29" s="5" t="s">
        <v>177</v>
      </c>
    </row>
    <row r="30" spans="1:14" ht="26.4" x14ac:dyDescent="0.3">
      <c r="A30" s="1"/>
      <c r="B30" s="5" t="s">
        <v>77</v>
      </c>
      <c r="C30" s="5" t="s">
        <v>252</v>
      </c>
      <c r="D30" s="5" t="s">
        <v>253</v>
      </c>
      <c r="E30" s="4" t="s">
        <v>254</v>
      </c>
      <c r="F30" s="4" t="s">
        <v>255</v>
      </c>
      <c r="G30" s="6" t="s">
        <v>256</v>
      </c>
      <c r="H30" s="8">
        <v>0</v>
      </c>
      <c r="I30" s="5" t="s">
        <v>165</v>
      </c>
      <c r="J30" s="5" t="s">
        <v>176</v>
      </c>
      <c r="K30" s="5" t="s">
        <v>167</v>
      </c>
      <c r="L30" s="5" t="s">
        <v>168</v>
      </c>
      <c r="M30" s="8">
        <v>22293</v>
      </c>
      <c r="N30" s="5" t="s">
        <v>177</v>
      </c>
    </row>
    <row r="31" spans="1:14" ht="26.4" x14ac:dyDescent="0.3">
      <c r="A31" s="1"/>
      <c r="B31" s="5" t="s">
        <v>77</v>
      </c>
      <c r="C31" s="5" t="s">
        <v>252</v>
      </c>
      <c r="D31" s="5" t="s">
        <v>257</v>
      </c>
      <c r="E31" s="4" t="s">
        <v>254</v>
      </c>
      <c r="F31" s="4" t="s">
        <v>255</v>
      </c>
      <c r="G31" s="6" t="s">
        <v>258</v>
      </c>
      <c r="H31" s="8">
        <v>0</v>
      </c>
      <c r="I31" s="5" t="s">
        <v>165</v>
      </c>
      <c r="J31" s="5" t="s">
        <v>176</v>
      </c>
      <c r="K31" s="5" t="s">
        <v>167</v>
      </c>
      <c r="L31" s="5" t="s">
        <v>168</v>
      </c>
      <c r="M31" s="8">
        <v>22294</v>
      </c>
      <c r="N31" s="5" t="s">
        <v>177</v>
      </c>
    </row>
    <row r="32" spans="1:14" ht="26.4" x14ac:dyDescent="0.3">
      <c r="A32" s="1"/>
      <c r="B32" s="5" t="s">
        <v>77</v>
      </c>
      <c r="C32" s="5" t="s">
        <v>259</v>
      </c>
      <c r="D32" s="5" t="s">
        <v>260</v>
      </c>
      <c r="E32" s="4" t="s">
        <v>261</v>
      </c>
      <c r="F32" s="4" t="s">
        <v>262</v>
      </c>
      <c r="G32" s="6" t="s">
        <v>263</v>
      </c>
      <c r="H32" s="8">
        <v>0</v>
      </c>
      <c r="I32" s="5" t="s">
        <v>165</v>
      </c>
      <c r="J32" s="5" t="s">
        <v>166</v>
      </c>
      <c r="K32" s="5" t="s">
        <v>167</v>
      </c>
      <c r="L32" s="5" t="s">
        <v>168</v>
      </c>
      <c r="M32" s="8">
        <v>13546</v>
      </c>
      <c r="N32" s="5" t="s">
        <v>177</v>
      </c>
    </row>
    <row r="33" spans="1:14" ht="39.6" x14ac:dyDescent="0.3">
      <c r="A33" s="1"/>
      <c r="B33" s="5" t="s">
        <v>77</v>
      </c>
      <c r="C33" s="5" t="s">
        <v>264</v>
      </c>
      <c r="D33" s="5" t="s">
        <v>265</v>
      </c>
      <c r="E33" s="4" t="s">
        <v>180</v>
      </c>
      <c r="F33" s="4" t="s">
        <v>163</v>
      </c>
      <c r="G33" s="6" t="s">
        <v>266</v>
      </c>
      <c r="H33" s="8">
        <v>0</v>
      </c>
      <c r="I33" s="5" t="s">
        <v>165</v>
      </c>
      <c r="J33" s="5" t="s">
        <v>176</v>
      </c>
      <c r="K33" s="5" t="s">
        <v>167</v>
      </c>
      <c r="L33" s="5" t="s">
        <v>182</v>
      </c>
      <c r="M33" s="8">
        <v>17795</v>
      </c>
      <c r="N33" s="5" t="s">
        <v>177</v>
      </c>
    </row>
    <row r="34" spans="1:14" x14ac:dyDescent="0.3">
      <c r="A34" s="1"/>
      <c r="B34" s="5" t="s">
        <v>77</v>
      </c>
      <c r="C34" s="5" t="s">
        <v>264</v>
      </c>
      <c r="D34" s="5" t="s">
        <v>267</v>
      </c>
      <c r="E34" s="4" t="s">
        <v>180</v>
      </c>
      <c r="F34" s="4" t="s">
        <v>163</v>
      </c>
      <c r="G34" s="6" t="s">
        <v>268</v>
      </c>
      <c r="H34" s="8">
        <v>0</v>
      </c>
      <c r="I34" s="5" t="s">
        <v>165</v>
      </c>
      <c r="J34" s="5" t="s">
        <v>166</v>
      </c>
      <c r="K34" s="5" t="s">
        <v>167</v>
      </c>
      <c r="L34" s="5" t="s">
        <v>168</v>
      </c>
      <c r="M34" s="8">
        <v>26855</v>
      </c>
      <c r="N34" s="5" t="s">
        <v>177</v>
      </c>
    </row>
    <row r="35" spans="1:14" ht="26.4" x14ac:dyDescent="0.3">
      <c r="A35" s="1"/>
      <c r="B35" s="5" t="s">
        <v>77</v>
      </c>
      <c r="C35" s="5" t="s">
        <v>269</v>
      </c>
      <c r="D35" s="5" t="s">
        <v>60</v>
      </c>
      <c r="E35" s="4" t="s">
        <v>180</v>
      </c>
      <c r="F35" s="4" t="s">
        <v>163</v>
      </c>
      <c r="G35" s="6" t="s">
        <v>270</v>
      </c>
      <c r="H35" s="8">
        <v>20.8</v>
      </c>
      <c r="I35" s="5" t="s">
        <v>165</v>
      </c>
      <c r="J35" s="5" t="s">
        <v>176</v>
      </c>
      <c r="K35" s="5" t="s">
        <v>167</v>
      </c>
      <c r="L35" s="5" t="s">
        <v>234</v>
      </c>
      <c r="M35" s="8">
        <v>22190</v>
      </c>
      <c r="N35" s="5" t="s">
        <v>169</v>
      </c>
    </row>
    <row r="36" spans="1:14" ht="26.4" x14ac:dyDescent="0.3">
      <c r="A36" s="1"/>
      <c r="B36" s="5" t="s">
        <v>77</v>
      </c>
      <c r="C36" s="5" t="s">
        <v>269</v>
      </c>
      <c r="D36" s="5" t="s">
        <v>17</v>
      </c>
      <c r="E36" s="4" t="s">
        <v>271</v>
      </c>
      <c r="F36" s="4" t="s">
        <v>272</v>
      </c>
      <c r="G36" s="6" t="s">
        <v>273</v>
      </c>
      <c r="H36" s="8">
        <v>0</v>
      </c>
      <c r="I36" s="5" t="s">
        <v>165</v>
      </c>
      <c r="J36" s="5" t="s">
        <v>176</v>
      </c>
      <c r="K36" s="5" t="s">
        <v>167</v>
      </c>
      <c r="L36" s="5" t="s">
        <v>168</v>
      </c>
      <c r="M36" s="8">
        <v>22303</v>
      </c>
      <c r="N36" s="5" t="s">
        <v>177</v>
      </c>
    </row>
    <row r="37" spans="1:14" ht="39.6" x14ac:dyDescent="0.3">
      <c r="A37" s="1"/>
      <c r="B37" s="5" t="s">
        <v>77</v>
      </c>
      <c r="C37" s="5" t="s">
        <v>269</v>
      </c>
      <c r="D37" s="5" t="s">
        <v>17</v>
      </c>
      <c r="E37" s="4" t="s">
        <v>271</v>
      </c>
      <c r="F37" s="4" t="s">
        <v>274</v>
      </c>
      <c r="G37" s="6" t="s">
        <v>275</v>
      </c>
      <c r="H37" s="8">
        <v>0</v>
      </c>
      <c r="I37" s="5" t="s">
        <v>165</v>
      </c>
      <c r="J37" s="5" t="s">
        <v>176</v>
      </c>
      <c r="K37" s="5" t="s">
        <v>167</v>
      </c>
      <c r="L37" s="5" t="s">
        <v>168</v>
      </c>
      <c r="M37" s="8">
        <v>22303</v>
      </c>
      <c r="N37" s="5" t="s">
        <v>177</v>
      </c>
    </row>
    <row r="38" spans="1:14" ht="26.4" x14ac:dyDescent="0.3">
      <c r="A38" s="1"/>
      <c r="B38" s="5" t="s">
        <v>77</v>
      </c>
      <c r="C38" s="5" t="s">
        <v>269</v>
      </c>
      <c r="D38" s="5" t="s">
        <v>17</v>
      </c>
      <c r="E38" s="4" t="s">
        <v>271</v>
      </c>
      <c r="F38" s="4" t="s">
        <v>274</v>
      </c>
      <c r="G38" s="6" t="s">
        <v>276</v>
      </c>
      <c r="H38" s="8">
        <v>0</v>
      </c>
      <c r="I38" s="5" t="s">
        <v>165</v>
      </c>
      <c r="J38" s="5" t="s">
        <v>176</v>
      </c>
      <c r="K38" s="5" t="s">
        <v>167</v>
      </c>
      <c r="L38" s="5" t="s">
        <v>168</v>
      </c>
      <c r="M38" s="8">
        <v>22303</v>
      </c>
      <c r="N38" s="5" t="s">
        <v>177</v>
      </c>
    </row>
    <row r="39" spans="1:14" ht="39.6" x14ac:dyDescent="0.3">
      <c r="A39" s="1"/>
      <c r="B39" s="5" t="s">
        <v>77</v>
      </c>
      <c r="C39" s="5" t="s">
        <v>277</v>
      </c>
      <c r="D39" s="5" t="s">
        <v>278</v>
      </c>
      <c r="E39" s="4" t="s">
        <v>261</v>
      </c>
      <c r="F39" s="4" t="s">
        <v>262</v>
      </c>
      <c r="G39" s="6" t="s">
        <v>279</v>
      </c>
      <c r="H39" s="8">
        <v>223</v>
      </c>
      <c r="I39" s="5" t="s">
        <v>165</v>
      </c>
      <c r="J39" s="5" t="s">
        <v>166</v>
      </c>
      <c r="K39" s="5" t="s">
        <v>167</v>
      </c>
      <c r="L39" s="5" t="s">
        <v>182</v>
      </c>
      <c r="M39" s="8">
        <v>13552</v>
      </c>
      <c r="N39" s="5" t="s">
        <v>169</v>
      </c>
    </row>
    <row r="40" spans="1:14" ht="26.4" x14ac:dyDescent="0.3">
      <c r="A40" s="1"/>
      <c r="B40" s="5" t="s">
        <v>280</v>
      </c>
      <c r="C40" s="5" t="s">
        <v>281</v>
      </c>
      <c r="D40" s="5" t="s">
        <v>282</v>
      </c>
      <c r="E40" s="4" t="s">
        <v>180</v>
      </c>
      <c r="F40" s="4" t="s">
        <v>163</v>
      </c>
      <c r="G40" s="6" t="s">
        <v>283</v>
      </c>
      <c r="H40" s="8">
        <v>0</v>
      </c>
      <c r="I40" s="5" t="s">
        <v>165</v>
      </c>
      <c r="J40" s="5" t="s">
        <v>166</v>
      </c>
      <c r="K40" s="5" t="s">
        <v>167</v>
      </c>
      <c r="L40" s="5" t="s">
        <v>234</v>
      </c>
      <c r="M40" s="8">
        <v>21126</v>
      </c>
      <c r="N40" s="5" t="s">
        <v>177</v>
      </c>
    </row>
    <row r="41" spans="1:14" ht="39.6" x14ac:dyDescent="0.3">
      <c r="A41" s="1"/>
      <c r="B41" s="5" t="s">
        <v>284</v>
      </c>
      <c r="C41" s="5" t="s">
        <v>285</v>
      </c>
      <c r="D41" s="5" t="s">
        <v>286</v>
      </c>
      <c r="E41" s="4" t="s">
        <v>180</v>
      </c>
      <c r="F41" s="4" t="s">
        <v>163</v>
      </c>
      <c r="G41" s="6" t="s">
        <v>287</v>
      </c>
      <c r="H41" s="8">
        <v>0</v>
      </c>
      <c r="I41" s="5" t="s">
        <v>165</v>
      </c>
      <c r="J41" s="5" t="s">
        <v>176</v>
      </c>
      <c r="K41" s="5" t="s">
        <v>167</v>
      </c>
      <c r="L41" s="5" t="s">
        <v>182</v>
      </c>
      <c r="M41" s="8">
        <v>14464</v>
      </c>
      <c r="N41" s="5" t="s">
        <v>177</v>
      </c>
    </row>
    <row r="42" spans="1:14" x14ac:dyDescent="0.3">
      <c r="A42" s="1"/>
      <c r="B42" s="5" t="s">
        <v>284</v>
      </c>
      <c r="C42" s="5" t="s">
        <v>288</v>
      </c>
      <c r="D42" s="5" t="s">
        <v>289</v>
      </c>
      <c r="E42" s="4" t="s">
        <v>180</v>
      </c>
      <c r="F42" s="4" t="s">
        <v>163</v>
      </c>
      <c r="G42" s="6" t="s">
        <v>290</v>
      </c>
      <c r="H42" s="8">
        <v>0</v>
      </c>
      <c r="I42" s="5" t="s">
        <v>165</v>
      </c>
      <c r="J42" s="5" t="s">
        <v>176</v>
      </c>
      <c r="K42" s="5" t="s">
        <v>167</v>
      </c>
      <c r="L42" s="5" t="s">
        <v>249</v>
      </c>
      <c r="M42" s="8">
        <v>26857</v>
      </c>
      <c r="N42" s="5" t="s">
        <v>177</v>
      </c>
    </row>
    <row r="43" spans="1:14" x14ac:dyDescent="0.3">
      <c r="A43" s="1"/>
      <c r="B43" s="5" t="s">
        <v>291</v>
      </c>
      <c r="C43" s="5" t="s">
        <v>292</v>
      </c>
      <c r="D43" s="5" t="s">
        <v>106</v>
      </c>
      <c r="E43" s="4" t="s">
        <v>293</v>
      </c>
      <c r="F43" s="4" t="s">
        <v>294</v>
      </c>
      <c r="G43" s="6" t="s">
        <v>295</v>
      </c>
      <c r="H43" s="8">
        <v>104.65</v>
      </c>
      <c r="I43" s="5" t="s">
        <v>165</v>
      </c>
      <c r="J43" s="5" t="s">
        <v>166</v>
      </c>
      <c r="K43" s="5" t="s">
        <v>167</v>
      </c>
      <c r="L43" s="5" t="s">
        <v>234</v>
      </c>
      <c r="M43" s="8">
        <v>24608</v>
      </c>
      <c r="N43" s="5" t="s">
        <v>169</v>
      </c>
    </row>
    <row r="44" spans="1:14" ht="26.4" x14ac:dyDescent="0.3">
      <c r="A44" s="1"/>
      <c r="B44" s="5" t="s">
        <v>296</v>
      </c>
      <c r="C44" s="5" t="s">
        <v>297</v>
      </c>
      <c r="D44" s="5" t="s">
        <v>298</v>
      </c>
      <c r="E44" s="4" t="s">
        <v>180</v>
      </c>
      <c r="F44" s="4" t="s">
        <v>163</v>
      </c>
      <c r="G44" s="6" t="s">
        <v>299</v>
      </c>
      <c r="H44" s="8">
        <v>0</v>
      </c>
      <c r="I44" s="5" t="s">
        <v>165</v>
      </c>
      <c r="J44" s="5" t="s">
        <v>176</v>
      </c>
      <c r="K44" s="5" t="s">
        <v>167</v>
      </c>
      <c r="L44" s="5" t="s">
        <v>182</v>
      </c>
      <c r="M44" s="8">
        <v>1451</v>
      </c>
      <c r="N44" s="5" t="s">
        <v>177</v>
      </c>
    </row>
    <row r="45" spans="1:14" ht="26.4" x14ac:dyDescent="0.3">
      <c r="A45" s="1"/>
      <c r="B45" s="5" t="s">
        <v>296</v>
      </c>
      <c r="C45" s="5" t="s">
        <v>300</v>
      </c>
      <c r="D45" s="5" t="s">
        <v>17</v>
      </c>
      <c r="E45" s="4" t="s">
        <v>254</v>
      </c>
      <c r="F45" s="4" t="s">
        <v>301</v>
      </c>
      <c r="G45" s="6" t="s">
        <v>302</v>
      </c>
      <c r="H45" s="8">
        <v>0</v>
      </c>
      <c r="I45" s="5" t="s">
        <v>165</v>
      </c>
      <c r="J45" s="5" t="s">
        <v>176</v>
      </c>
      <c r="K45" s="5" t="s">
        <v>167</v>
      </c>
      <c r="L45" s="5" t="s">
        <v>168</v>
      </c>
      <c r="M45" s="8">
        <v>10557</v>
      </c>
      <c r="N45" s="5" t="s">
        <v>177</v>
      </c>
    </row>
    <row r="46" spans="1:14" ht="26.4" x14ac:dyDescent="0.3">
      <c r="A46" s="1"/>
      <c r="B46" s="5" t="s">
        <v>89</v>
      </c>
      <c r="C46" s="5" t="s">
        <v>303</v>
      </c>
      <c r="D46" s="5" t="s">
        <v>304</v>
      </c>
      <c r="E46" s="4" t="s">
        <v>180</v>
      </c>
      <c r="F46" s="4" t="s">
        <v>163</v>
      </c>
      <c r="G46" s="6" t="s">
        <v>305</v>
      </c>
      <c r="H46" s="8">
        <v>0</v>
      </c>
      <c r="I46" s="5" t="s">
        <v>165</v>
      </c>
      <c r="J46" s="5" t="s">
        <v>166</v>
      </c>
      <c r="K46" s="5" t="s">
        <v>167</v>
      </c>
      <c r="L46" s="5" t="s">
        <v>234</v>
      </c>
      <c r="M46" s="8">
        <v>22082</v>
      </c>
      <c r="N46" s="5" t="s">
        <v>169</v>
      </c>
    </row>
    <row r="47" spans="1:14" ht="26.4" x14ac:dyDescent="0.3">
      <c r="A47" s="1"/>
      <c r="B47" s="5" t="s">
        <v>306</v>
      </c>
      <c r="C47" s="5" t="s">
        <v>307</v>
      </c>
      <c r="D47" s="5" t="s">
        <v>308</v>
      </c>
      <c r="E47" s="4" t="s">
        <v>180</v>
      </c>
      <c r="F47" s="4" t="s">
        <v>163</v>
      </c>
      <c r="G47" s="6" t="s">
        <v>309</v>
      </c>
      <c r="H47" s="8">
        <v>0</v>
      </c>
      <c r="I47" s="5" t="s">
        <v>165</v>
      </c>
      <c r="J47" s="5" t="s">
        <v>176</v>
      </c>
      <c r="K47" s="5" t="s">
        <v>167</v>
      </c>
      <c r="L47" s="5" t="s">
        <v>168</v>
      </c>
      <c r="M47" s="8">
        <v>679</v>
      </c>
      <c r="N47" s="5" t="s">
        <v>177</v>
      </c>
    </row>
    <row r="48" spans="1:14" ht="26.4" x14ac:dyDescent="0.3">
      <c r="A48" s="1"/>
      <c r="B48" s="5" t="s">
        <v>306</v>
      </c>
      <c r="C48" s="5" t="s">
        <v>310</v>
      </c>
      <c r="D48" s="5" t="s">
        <v>311</v>
      </c>
      <c r="E48" s="4" t="s">
        <v>312</v>
      </c>
      <c r="F48" s="4" t="s">
        <v>313</v>
      </c>
      <c r="G48" s="6" t="s">
        <v>314</v>
      </c>
      <c r="H48" s="8">
        <v>1</v>
      </c>
      <c r="I48" s="5" t="s">
        <v>165</v>
      </c>
      <c r="J48" s="5" t="s">
        <v>166</v>
      </c>
      <c r="K48" s="5" t="s">
        <v>315</v>
      </c>
      <c r="L48" s="5" t="s">
        <v>316</v>
      </c>
      <c r="M48" s="8">
        <v>8453</v>
      </c>
      <c r="N48" s="5" t="s">
        <v>177</v>
      </c>
    </row>
    <row r="49" spans="1:14" ht="26.4" x14ac:dyDescent="0.3">
      <c r="A49" s="1"/>
      <c r="B49" s="5" t="s">
        <v>317</v>
      </c>
      <c r="C49" s="5" t="s">
        <v>318</v>
      </c>
      <c r="D49" s="5" t="s">
        <v>319</v>
      </c>
      <c r="E49" s="4" t="s">
        <v>320</v>
      </c>
      <c r="F49" s="4" t="s">
        <v>321</v>
      </c>
      <c r="G49" s="6" t="s">
        <v>322</v>
      </c>
      <c r="H49" s="8">
        <v>0</v>
      </c>
      <c r="I49" s="5" t="s">
        <v>165</v>
      </c>
      <c r="J49" s="5" t="s">
        <v>166</v>
      </c>
      <c r="K49" s="5" t="s">
        <v>167</v>
      </c>
      <c r="L49" s="5" t="s">
        <v>168</v>
      </c>
      <c r="M49" s="8">
        <v>1192</v>
      </c>
      <c r="N49" s="5" t="s">
        <v>177</v>
      </c>
    </row>
    <row r="50" spans="1:14" x14ac:dyDescent="0.3">
      <c r="A50" s="1"/>
      <c r="B50" s="5" t="s">
        <v>323</v>
      </c>
      <c r="C50" s="5" t="s">
        <v>324</v>
      </c>
      <c r="D50" s="5" t="s">
        <v>325</v>
      </c>
      <c r="E50" s="4" t="s">
        <v>180</v>
      </c>
      <c r="F50" s="4" t="s">
        <v>163</v>
      </c>
      <c r="G50" s="6" t="s">
        <v>326</v>
      </c>
      <c r="H50" s="8">
        <v>0</v>
      </c>
      <c r="I50" s="5" t="s">
        <v>165</v>
      </c>
      <c r="J50" s="5" t="s">
        <v>166</v>
      </c>
      <c r="K50" s="5" t="s">
        <v>167</v>
      </c>
      <c r="L50" s="5" t="s">
        <v>182</v>
      </c>
      <c r="M50" s="8">
        <v>8834</v>
      </c>
      <c r="N50" s="5" t="s">
        <v>177</v>
      </c>
    </row>
    <row r="51" spans="1:14" ht="39.6" x14ac:dyDescent="0.3">
      <c r="A51" s="1"/>
      <c r="B51" s="5" t="s">
        <v>327</v>
      </c>
      <c r="C51" s="5" t="s">
        <v>328</v>
      </c>
      <c r="D51" s="5" t="s">
        <v>329</v>
      </c>
      <c r="E51" s="4" t="s">
        <v>180</v>
      </c>
      <c r="F51" s="4" t="s">
        <v>330</v>
      </c>
      <c r="G51" s="6" t="s">
        <v>331</v>
      </c>
      <c r="H51" s="8">
        <v>0</v>
      </c>
      <c r="I51" s="5" t="s">
        <v>165</v>
      </c>
      <c r="J51" s="5" t="s">
        <v>166</v>
      </c>
      <c r="K51" s="5" t="s">
        <v>167</v>
      </c>
      <c r="L51" s="5" t="s">
        <v>182</v>
      </c>
      <c r="M51" s="8">
        <v>22979</v>
      </c>
      <c r="N51" s="5" t="s">
        <v>177</v>
      </c>
    </row>
    <row r="52" spans="1:14" x14ac:dyDescent="0.3">
      <c r="A52" s="1"/>
      <c r="B52" s="5" t="s">
        <v>332</v>
      </c>
      <c r="C52" s="5" t="s">
        <v>333</v>
      </c>
      <c r="D52" s="5" t="s">
        <v>334</v>
      </c>
      <c r="E52" s="4" t="s">
        <v>180</v>
      </c>
      <c r="F52" s="4" t="s">
        <v>163</v>
      </c>
      <c r="G52" s="6" t="s">
        <v>335</v>
      </c>
      <c r="H52" s="8">
        <v>179.37</v>
      </c>
      <c r="I52" s="5" t="s">
        <v>165</v>
      </c>
      <c r="J52" s="5" t="s">
        <v>166</v>
      </c>
      <c r="K52" s="5" t="s">
        <v>167</v>
      </c>
      <c r="L52" s="5" t="s">
        <v>168</v>
      </c>
      <c r="M52" s="8">
        <v>15108</v>
      </c>
      <c r="N52" s="5" t="s">
        <v>169</v>
      </c>
    </row>
    <row r="53" spans="1:14" x14ac:dyDescent="0.3">
      <c r="A53" s="1"/>
      <c r="B53" s="5" t="s">
        <v>332</v>
      </c>
      <c r="C53" s="5" t="s">
        <v>333</v>
      </c>
      <c r="D53" s="5" t="s">
        <v>334</v>
      </c>
      <c r="E53" s="4" t="s">
        <v>180</v>
      </c>
      <c r="F53" s="4" t="s">
        <v>163</v>
      </c>
      <c r="G53" s="6" t="s">
        <v>336</v>
      </c>
      <c r="H53" s="8">
        <v>179.37</v>
      </c>
      <c r="I53" s="5" t="s">
        <v>165</v>
      </c>
      <c r="J53" s="5" t="s">
        <v>166</v>
      </c>
      <c r="K53" s="5" t="s">
        <v>167</v>
      </c>
      <c r="L53" s="5" t="s">
        <v>168</v>
      </c>
      <c r="M53" s="8">
        <v>15108</v>
      </c>
      <c r="N53" s="5" t="s">
        <v>169</v>
      </c>
    </row>
    <row r="54" spans="1:14" x14ac:dyDescent="0.3">
      <c r="A54" s="1"/>
      <c r="B54" s="5" t="s">
        <v>332</v>
      </c>
      <c r="C54" s="5" t="s">
        <v>337</v>
      </c>
      <c r="D54" s="5" t="s">
        <v>338</v>
      </c>
      <c r="E54" s="4" t="s">
        <v>180</v>
      </c>
      <c r="F54" s="4" t="s">
        <v>163</v>
      </c>
      <c r="G54" s="6" t="s">
        <v>339</v>
      </c>
      <c r="H54" s="8">
        <v>179.37</v>
      </c>
      <c r="I54" s="5" t="s">
        <v>165</v>
      </c>
      <c r="J54" s="5" t="s">
        <v>166</v>
      </c>
      <c r="K54" s="5" t="s">
        <v>167</v>
      </c>
      <c r="L54" s="5" t="s">
        <v>168</v>
      </c>
      <c r="M54" s="8">
        <v>15109</v>
      </c>
      <c r="N54" s="5" t="s">
        <v>177</v>
      </c>
    </row>
    <row r="55" spans="1:14" ht="26.4" x14ac:dyDescent="0.3">
      <c r="A55" s="1"/>
      <c r="B55" s="5" t="s">
        <v>332</v>
      </c>
      <c r="C55" s="5" t="s">
        <v>340</v>
      </c>
      <c r="D55" s="5" t="s">
        <v>341</v>
      </c>
      <c r="E55" s="4" t="s">
        <v>180</v>
      </c>
      <c r="F55" s="4" t="s">
        <v>163</v>
      </c>
      <c r="G55" s="6" t="s">
        <v>342</v>
      </c>
      <c r="H55" s="8">
        <v>0</v>
      </c>
      <c r="I55" s="5" t="s">
        <v>165</v>
      </c>
      <c r="J55" s="5" t="s">
        <v>176</v>
      </c>
      <c r="K55" s="5" t="s">
        <v>167</v>
      </c>
      <c r="L55" s="5" t="s">
        <v>182</v>
      </c>
      <c r="M55" s="8">
        <v>14956</v>
      </c>
      <c r="N55" s="5" t="s">
        <v>177</v>
      </c>
    </row>
    <row r="56" spans="1:14" x14ac:dyDescent="0.3">
      <c r="A56" s="1"/>
      <c r="B56" s="5" t="s">
        <v>343</v>
      </c>
      <c r="C56" s="5" t="s">
        <v>344</v>
      </c>
      <c r="D56" s="5" t="s">
        <v>345</v>
      </c>
      <c r="E56" s="4" t="s">
        <v>180</v>
      </c>
      <c r="F56" s="4" t="s">
        <v>163</v>
      </c>
      <c r="G56" s="6" t="s">
        <v>346</v>
      </c>
      <c r="H56" s="8">
        <v>5.67</v>
      </c>
      <c r="I56" s="5" t="s">
        <v>165</v>
      </c>
      <c r="J56" s="5" t="s">
        <v>166</v>
      </c>
      <c r="K56" s="5" t="s">
        <v>167</v>
      </c>
      <c r="L56" s="5" t="s">
        <v>234</v>
      </c>
      <c r="M56" s="8">
        <v>205</v>
      </c>
      <c r="N56" s="5" t="s">
        <v>169</v>
      </c>
    </row>
    <row r="57" spans="1:14" ht="52.8" x14ac:dyDescent="0.3">
      <c r="A57" s="1"/>
      <c r="B57" s="5" t="s">
        <v>343</v>
      </c>
      <c r="C57" s="5" t="s">
        <v>344</v>
      </c>
      <c r="D57" s="5" t="s">
        <v>345</v>
      </c>
      <c r="E57" s="4" t="s">
        <v>180</v>
      </c>
      <c r="F57" s="4" t="s">
        <v>347</v>
      </c>
      <c r="G57" s="6" t="s">
        <v>348</v>
      </c>
      <c r="H57" s="8">
        <v>5.67</v>
      </c>
      <c r="I57" s="5" t="s">
        <v>165</v>
      </c>
      <c r="J57" s="5" t="s">
        <v>166</v>
      </c>
      <c r="K57" s="5" t="s">
        <v>167</v>
      </c>
      <c r="L57" s="5" t="s">
        <v>168</v>
      </c>
      <c r="M57" s="8">
        <v>205</v>
      </c>
      <c r="N57" s="5" t="s">
        <v>169</v>
      </c>
    </row>
    <row r="58" spans="1:14" ht="79.2" x14ac:dyDescent="0.3">
      <c r="A58" s="1"/>
      <c r="B58" s="5" t="s">
        <v>343</v>
      </c>
      <c r="C58" s="5" t="s">
        <v>344</v>
      </c>
      <c r="D58" s="5" t="s">
        <v>345</v>
      </c>
      <c r="E58" s="4" t="s">
        <v>180</v>
      </c>
      <c r="F58" s="4" t="s">
        <v>163</v>
      </c>
      <c r="G58" s="6" t="s">
        <v>349</v>
      </c>
      <c r="H58" s="8">
        <v>5.65</v>
      </c>
      <c r="I58" s="5" t="s">
        <v>165</v>
      </c>
      <c r="J58" s="5" t="s">
        <v>166</v>
      </c>
      <c r="K58" s="5" t="s">
        <v>167</v>
      </c>
      <c r="L58" s="5" t="s">
        <v>168</v>
      </c>
      <c r="M58" s="8">
        <v>205</v>
      </c>
      <c r="N58" s="5" t="s">
        <v>169</v>
      </c>
    </row>
    <row r="59" spans="1:14" ht="26.4" x14ac:dyDescent="0.3">
      <c r="A59" s="1"/>
      <c r="B59" s="5" t="s">
        <v>343</v>
      </c>
      <c r="C59" s="5" t="s">
        <v>344</v>
      </c>
      <c r="D59" s="5" t="s">
        <v>350</v>
      </c>
      <c r="E59" s="4" t="s">
        <v>180</v>
      </c>
      <c r="F59" s="4" t="s">
        <v>163</v>
      </c>
      <c r="G59" s="6" t="s">
        <v>351</v>
      </c>
      <c r="H59" s="8">
        <v>5.65</v>
      </c>
      <c r="I59" s="5" t="s">
        <v>165</v>
      </c>
      <c r="J59" s="5" t="s">
        <v>166</v>
      </c>
      <c r="K59" s="5" t="s">
        <v>167</v>
      </c>
      <c r="L59" s="5" t="s">
        <v>168</v>
      </c>
      <c r="M59" s="8">
        <v>11844</v>
      </c>
      <c r="N59" s="5" t="s">
        <v>177</v>
      </c>
    </row>
    <row r="60" spans="1:14" x14ac:dyDescent="0.3">
      <c r="A60" s="1"/>
      <c r="B60" s="5" t="s">
        <v>343</v>
      </c>
      <c r="C60" s="5" t="s">
        <v>352</v>
      </c>
      <c r="D60" s="5" t="s">
        <v>103</v>
      </c>
      <c r="E60" s="4" t="s">
        <v>180</v>
      </c>
      <c r="F60" s="4" t="s">
        <v>353</v>
      </c>
      <c r="G60" s="6" t="s">
        <v>354</v>
      </c>
      <c r="H60" s="8">
        <v>0</v>
      </c>
      <c r="I60" s="5" t="s">
        <v>165</v>
      </c>
      <c r="J60" s="5" t="s">
        <v>166</v>
      </c>
      <c r="K60" s="5" t="s">
        <v>167</v>
      </c>
      <c r="L60" s="5" t="s">
        <v>234</v>
      </c>
      <c r="M60" s="8">
        <v>61</v>
      </c>
      <c r="N60" s="5" t="s">
        <v>169</v>
      </c>
    </row>
    <row r="61" spans="1:14" x14ac:dyDescent="0.3">
      <c r="A61" s="1"/>
      <c r="B61" s="5" t="s">
        <v>122</v>
      </c>
      <c r="C61" s="5" t="s">
        <v>355</v>
      </c>
      <c r="D61" s="5" t="s">
        <v>111</v>
      </c>
      <c r="E61" s="4" t="s">
        <v>180</v>
      </c>
      <c r="F61" s="4" t="s">
        <v>163</v>
      </c>
      <c r="G61" s="6" t="s">
        <v>356</v>
      </c>
      <c r="H61" s="8">
        <v>35</v>
      </c>
      <c r="I61" s="5" t="s">
        <v>165</v>
      </c>
      <c r="J61" s="5" t="s">
        <v>166</v>
      </c>
      <c r="K61" s="5" t="s">
        <v>167</v>
      </c>
      <c r="L61" s="5" t="s">
        <v>168</v>
      </c>
      <c r="M61" s="8">
        <v>21</v>
      </c>
      <c r="N61" s="5" t="s">
        <v>169</v>
      </c>
    </row>
    <row r="62" spans="1:14" ht="26.4" x14ac:dyDescent="0.3">
      <c r="A62" s="1"/>
      <c r="B62" s="5" t="s">
        <v>122</v>
      </c>
      <c r="C62" s="5" t="s">
        <v>357</v>
      </c>
      <c r="D62" s="5" t="s">
        <v>358</v>
      </c>
      <c r="E62" s="4" t="s">
        <v>359</v>
      </c>
      <c r="F62" s="4" t="s">
        <v>255</v>
      </c>
      <c r="G62" s="6" t="s">
        <v>360</v>
      </c>
      <c r="H62" s="8">
        <v>150</v>
      </c>
      <c r="I62" s="5" t="s">
        <v>165</v>
      </c>
      <c r="J62" s="5" t="s">
        <v>176</v>
      </c>
      <c r="K62" s="5" t="s">
        <v>167</v>
      </c>
      <c r="L62" s="5" t="s">
        <v>249</v>
      </c>
      <c r="M62" s="8">
        <v>13</v>
      </c>
      <c r="N62" s="5" t="s">
        <v>169</v>
      </c>
    </row>
    <row r="63" spans="1:14" ht="39.6" x14ac:dyDescent="0.3">
      <c r="A63" s="1"/>
      <c r="B63" s="5" t="s">
        <v>361</v>
      </c>
      <c r="C63" s="5" t="s">
        <v>362</v>
      </c>
      <c r="D63" s="5" t="s">
        <v>103</v>
      </c>
      <c r="E63" s="4" t="s">
        <v>180</v>
      </c>
      <c r="F63" s="4" t="s">
        <v>163</v>
      </c>
      <c r="G63" s="6" t="s">
        <v>363</v>
      </c>
      <c r="H63" s="8">
        <v>1.5</v>
      </c>
      <c r="I63" s="5" t="s">
        <v>165</v>
      </c>
      <c r="J63" s="5" t="s">
        <v>166</v>
      </c>
      <c r="K63" s="5" t="s">
        <v>167</v>
      </c>
      <c r="L63" s="5" t="s">
        <v>168</v>
      </c>
      <c r="M63" s="8">
        <v>13299</v>
      </c>
      <c r="N63" s="5" t="s">
        <v>169</v>
      </c>
    </row>
    <row r="64" spans="1:14" ht="26.4" x14ac:dyDescent="0.3">
      <c r="A64" s="1"/>
      <c r="B64" s="5" t="s">
        <v>361</v>
      </c>
      <c r="C64" s="5" t="s">
        <v>362</v>
      </c>
      <c r="D64" s="5" t="s">
        <v>80</v>
      </c>
      <c r="E64" s="4" t="s">
        <v>180</v>
      </c>
      <c r="F64" s="4" t="s">
        <v>163</v>
      </c>
      <c r="G64" s="6" t="s">
        <v>364</v>
      </c>
      <c r="H64" s="8">
        <v>1.5</v>
      </c>
      <c r="I64" s="5" t="s">
        <v>165</v>
      </c>
      <c r="J64" s="5" t="s">
        <v>166</v>
      </c>
      <c r="K64" s="5" t="s">
        <v>167</v>
      </c>
      <c r="L64" s="5" t="s">
        <v>168</v>
      </c>
      <c r="M64" s="8">
        <v>13301</v>
      </c>
      <c r="N64" s="5" t="s">
        <v>169</v>
      </c>
    </row>
    <row r="65" spans="1:14" ht="26.4" x14ac:dyDescent="0.3">
      <c r="A65" s="1"/>
      <c r="B65" s="5" t="s">
        <v>361</v>
      </c>
      <c r="C65" s="5" t="s">
        <v>365</v>
      </c>
      <c r="D65" s="5" t="s">
        <v>103</v>
      </c>
      <c r="E65" s="4" t="s">
        <v>180</v>
      </c>
      <c r="F65" s="4" t="s">
        <v>163</v>
      </c>
      <c r="G65" s="6" t="s">
        <v>366</v>
      </c>
      <c r="H65" s="8">
        <v>1.5</v>
      </c>
      <c r="I65" s="5" t="s">
        <v>165</v>
      </c>
      <c r="J65" s="5" t="s">
        <v>166</v>
      </c>
      <c r="K65" s="5" t="s">
        <v>167</v>
      </c>
      <c r="L65" s="5" t="s">
        <v>168</v>
      </c>
      <c r="M65" s="8">
        <v>15113</v>
      </c>
      <c r="N65" s="5" t="s">
        <v>169</v>
      </c>
    </row>
    <row r="66" spans="1:14" ht="26.4" x14ac:dyDescent="0.3">
      <c r="A66" s="1"/>
      <c r="B66" s="5" t="s">
        <v>367</v>
      </c>
      <c r="C66" s="5" t="s">
        <v>368</v>
      </c>
      <c r="D66" s="5" t="s">
        <v>369</v>
      </c>
      <c r="E66" s="4" t="s">
        <v>370</v>
      </c>
      <c r="F66" s="4" t="s">
        <v>163</v>
      </c>
      <c r="G66" s="6" t="s">
        <v>371</v>
      </c>
      <c r="H66" s="8">
        <v>0</v>
      </c>
      <c r="I66" s="5" t="s">
        <v>165</v>
      </c>
      <c r="J66" s="5" t="s">
        <v>166</v>
      </c>
      <c r="K66" s="5" t="s">
        <v>167</v>
      </c>
      <c r="L66" s="5" t="s">
        <v>168</v>
      </c>
      <c r="M66" s="8">
        <v>1974</v>
      </c>
      <c r="N66" s="5" t="s">
        <v>177</v>
      </c>
    </row>
    <row r="67" spans="1:14" x14ac:dyDescent="0.3">
      <c r="A67" s="1"/>
      <c r="B67" s="5" t="s">
        <v>367</v>
      </c>
      <c r="C67" s="5" t="s">
        <v>368</v>
      </c>
      <c r="D67" s="5" t="s">
        <v>372</v>
      </c>
      <c r="E67" s="4" t="s">
        <v>373</v>
      </c>
      <c r="F67" s="4" t="s">
        <v>163</v>
      </c>
      <c r="G67" s="6" t="s">
        <v>374</v>
      </c>
      <c r="H67" s="8">
        <v>0</v>
      </c>
      <c r="I67" s="5" t="s">
        <v>165</v>
      </c>
      <c r="J67" s="5" t="s">
        <v>166</v>
      </c>
      <c r="K67" s="5" t="s">
        <v>167</v>
      </c>
      <c r="L67" s="5" t="s">
        <v>168</v>
      </c>
      <c r="M67" s="8">
        <v>8737</v>
      </c>
      <c r="N67" s="5" t="s">
        <v>177</v>
      </c>
    </row>
    <row r="68" spans="1:14" x14ac:dyDescent="0.3">
      <c r="A68" s="1"/>
      <c r="B68" s="5" t="s">
        <v>367</v>
      </c>
      <c r="C68" s="5" t="s">
        <v>375</v>
      </c>
      <c r="D68" s="5" t="s">
        <v>376</v>
      </c>
      <c r="E68" s="4" t="s">
        <v>377</v>
      </c>
      <c r="F68" s="4" t="s">
        <v>378</v>
      </c>
      <c r="G68" s="6" t="s">
        <v>379</v>
      </c>
      <c r="H68" s="8">
        <v>0</v>
      </c>
      <c r="I68" s="5" t="s">
        <v>165</v>
      </c>
      <c r="J68" s="5" t="s">
        <v>166</v>
      </c>
      <c r="K68" s="5" t="s">
        <v>167</v>
      </c>
      <c r="L68" s="5" t="s">
        <v>168</v>
      </c>
      <c r="M68" s="8">
        <v>15148</v>
      </c>
      <c r="N68" s="5" t="s">
        <v>177</v>
      </c>
    </row>
    <row r="69" spans="1:14" ht="26.4" x14ac:dyDescent="0.3">
      <c r="A69" s="1"/>
      <c r="B69" s="5" t="s">
        <v>380</v>
      </c>
      <c r="C69" s="5" t="s">
        <v>381</v>
      </c>
      <c r="D69" s="5" t="s">
        <v>382</v>
      </c>
      <c r="E69" s="4" t="s">
        <v>180</v>
      </c>
      <c r="F69" s="4" t="s">
        <v>163</v>
      </c>
      <c r="G69" s="6" t="s">
        <v>383</v>
      </c>
      <c r="H69" s="8">
        <v>0</v>
      </c>
      <c r="I69" s="5" t="s">
        <v>165</v>
      </c>
      <c r="J69" s="5" t="s">
        <v>176</v>
      </c>
      <c r="K69" s="5" t="s">
        <v>167</v>
      </c>
      <c r="L69" s="5" t="s">
        <v>182</v>
      </c>
      <c r="M69" s="8">
        <v>24124</v>
      </c>
      <c r="N69" s="5" t="s">
        <v>177</v>
      </c>
    </row>
    <row r="70" spans="1:14" ht="66" x14ac:dyDescent="0.3">
      <c r="A70" s="1"/>
      <c r="B70" s="5" t="s">
        <v>380</v>
      </c>
      <c r="C70" s="5" t="s">
        <v>384</v>
      </c>
      <c r="D70" s="5" t="s">
        <v>385</v>
      </c>
      <c r="E70" s="4" t="s">
        <v>180</v>
      </c>
      <c r="F70" s="4" t="s">
        <v>163</v>
      </c>
      <c r="G70" s="6" t="s">
        <v>386</v>
      </c>
      <c r="H70" s="8">
        <v>0</v>
      </c>
      <c r="I70" s="5" t="s">
        <v>165</v>
      </c>
      <c r="J70" s="5" t="s">
        <v>176</v>
      </c>
      <c r="K70" s="5" t="s">
        <v>167</v>
      </c>
      <c r="L70" s="5" t="s">
        <v>182</v>
      </c>
      <c r="M70" s="8">
        <v>890</v>
      </c>
      <c r="N70" s="5" t="s">
        <v>177</v>
      </c>
    </row>
    <row r="71" spans="1:14" x14ac:dyDescent="0.3">
      <c r="A71" s="1"/>
      <c r="B71" s="5" t="s">
        <v>380</v>
      </c>
      <c r="C71" s="5" t="s">
        <v>384</v>
      </c>
      <c r="D71" s="5" t="s">
        <v>387</v>
      </c>
      <c r="E71" s="4" t="s">
        <v>180</v>
      </c>
      <c r="F71" s="4" t="s">
        <v>163</v>
      </c>
      <c r="G71" s="6" t="s">
        <v>388</v>
      </c>
      <c r="H71" s="8">
        <v>0</v>
      </c>
      <c r="I71" s="5" t="s">
        <v>165</v>
      </c>
      <c r="J71" s="5" t="s">
        <v>166</v>
      </c>
      <c r="K71" s="5" t="s">
        <v>167</v>
      </c>
      <c r="L71" s="5" t="s">
        <v>182</v>
      </c>
      <c r="M71" s="8">
        <v>352</v>
      </c>
      <c r="N71" s="5" t="s">
        <v>177</v>
      </c>
    </row>
    <row r="72" spans="1:14" ht="66" x14ac:dyDescent="0.3">
      <c r="A72" s="1"/>
      <c r="B72" s="5" t="s">
        <v>380</v>
      </c>
      <c r="C72" s="5" t="s">
        <v>384</v>
      </c>
      <c r="D72" s="5" t="s">
        <v>389</v>
      </c>
      <c r="E72" s="4" t="s">
        <v>180</v>
      </c>
      <c r="F72" s="4" t="s">
        <v>163</v>
      </c>
      <c r="G72" s="6" t="s">
        <v>390</v>
      </c>
      <c r="H72" s="8">
        <v>0</v>
      </c>
      <c r="I72" s="5" t="s">
        <v>165</v>
      </c>
      <c r="J72" s="5" t="s">
        <v>166</v>
      </c>
      <c r="K72" s="5" t="s">
        <v>167</v>
      </c>
      <c r="L72" s="5" t="s">
        <v>182</v>
      </c>
      <c r="M72" s="8">
        <v>8939</v>
      </c>
      <c r="N72" s="5" t="s">
        <v>177</v>
      </c>
    </row>
    <row r="73" spans="1:14" ht="79.2" x14ac:dyDescent="0.3">
      <c r="A73" s="1"/>
      <c r="B73" s="5" t="s">
        <v>380</v>
      </c>
      <c r="C73" s="5" t="s">
        <v>391</v>
      </c>
      <c r="D73" s="5" t="s">
        <v>392</v>
      </c>
      <c r="E73" s="4" t="s">
        <v>393</v>
      </c>
      <c r="F73" s="4" t="s">
        <v>163</v>
      </c>
      <c r="G73" s="6" t="s">
        <v>394</v>
      </c>
      <c r="H73" s="8">
        <v>0</v>
      </c>
      <c r="I73" s="5" t="s">
        <v>165</v>
      </c>
      <c r="J73" s="5" t="s">
        <v>166</v>
      </c>
      <c r="K73" s="5" t="s">
        <v>167</v>
      </c>
      <c r="L73" s="5" t="s">
        <v>234</v>
      </c>
      <c r="M73" s="8">
        <v>866</v>
      </c>
      <c r="N73" s="5" t="s">
        <v>177</v>
      </c>
    </row>
    <row r="74" spans="1:14" ht="26.4" x14ac:dyDescent="0.3">
      <c r="A74" s="1"/>
      <c r="B74" s="5" t="s">
        <v>380</v>
      </c>
      <c r="C74" s="5" t="s">
        <v>395</v>
      </c>
      <c r="D74" s="5" t="s">
        <v>396</v>
      </c>
      <c r="E74" s="4" t="s">
        <v>397</v>
      </c>
      <c r="F74" s="4" t="s">
        <v>163</v>
      </c>
      <c r="G74" s="6" t="s">
        <v>398</v>
      </c>
      <c r="H74" s="8">
        <v>0</v>
      </c>
      <c r="I74" s="5" t="s">
        <v>165</v>
      </c>
      <c r="J74" s="5" t="s">
        <v>166</v>
      </c>
      <c r="K74" s="5" t="s">
        <v>167</v>
      </c>
      <c r="L74" s="5" t="s">
        <v>168</v>
      </c>
      <c r="M74" s="8">
        <v>1014</v>
      </c>
      <c r="N74" s="5" t="s">
        <v>177</v>
      </c>
    </row>
    <row r="75" spans="1:14" ht="26.4" x14ac:dyDescent="0.3">
      <c r="A75" s="1"/>
      <c r="B75" s="5" t="s">
        <v>380</v>
      </c>
      <c r="C75" s="5" t="s">
        <v>399</v>
      </c>
      <c r="D75" s="5" t="s">
        <v>400</v>
      </c>
      <c r="E75" s="4" t="s">
        <v>180</v>
      </c>
      <c r="F75" s="4" t="s">
        <v>163</v>
      </c>
      <c r="G75" s="6" t="s">
        <v>401</v>
      </c>
      <c r="H75" s="8">
        <v>0</v>
      </c>
      <c r="I75" s="5" t="s">
        <v>165</v>
      </c>
      <c r="J75" s="5" t="s">
        <v>176</v>
      </c>
      <c r="K75" s="5" t="s">
        <v>167</v>
      </c>
      <c r="L75" s="5" t="s">
        <v>182</v>
      </c>
      <c r="M75" s="8">
        <v>23258</v>
      </c>
      <c r="N75" s="5" t="s">
        <v>177</v>
      </c>
    </row>
    <row r="76" spans="1:14" ht="26.4" x14ac:dyDescent="0.3">
      <c r="A76" s="1"/>
      <c r="B76" s="5" t="s">
        <v>380</v>
      </c>
      <c r="C76" s="5" t="s">
        <v>402</v>
      </c>
      <c r="D76" s="5" t="s">
        <v>403</v>
      </c>
      <c r="E76" s="4" t="s">
        <v>180</v>
      </c>
      <c r="F76" s="4" t="s">
        <v>163</v>
      </c>
      <c r="G76" s="6" t="s">
        <v>404</v>
      </c>
      <c r="H76" s="8">
        <v>0</v>
      </c>
      <c r="I76" s="5" t="s">
        <v>165</v>
      </c>
      <c r="J76" s="5" t="s">
        <v>166</v>
      </c>
      <c r="K76" s="5" t="s">
        <v>167</v>
      </c>
      <c r="L76" s="5" t="s">
        <v>182</v>
      </c>
      <c r="M76" s="8">
        <v>853</v>
      </c>
      <c r="N76" s="5" t="s">
        <v>177</v>
      </c>
    </row>
    <row r="77" spans="1:14" ht="26.4" x14ac:dyDescent="0.3">
      <c r="A77" s="1"/>
      <c r="B77" s="5" t="s">
        <v>380</v>
      </c>
      <c r="C77" s="5" t="s">
        <v>229</v>
      </c>
      <c r="D77" s="5" t="s">
        <v>405</v>
      </c>
      <c r="E77" s="4" t="s">
        <v>243</v>
      </c>
      <c r="F77" s="4" t="s">
        <v>406</v>
      </c>
      <c r="G77" s="6" t="s">
        <v>407</v>
      </c>
      <c r="H77" s="8">
        <v>0</v>
      </c>
      <c r="I77" s="5" t="s">
        <v>165</v>
      </c>
      <c r="J77" s="5" t="s">
        <v>166</v>
      </c>
      <c r="K77" s="5" t="s">
        <v>167</v>
      </c>
      <c r="L77" s="5" t="s">
        <v>168</v>
      </c>
      <c r="M77" s="8">
        <v>923</v>
      </c>
      <c r="N77" s="5" t="s">
        <v>177</v>
      </c>
    </row>
    <row r="78" spans="1:14" ht="39.6" x14ac:dyDescent="0.3">
      <c r="A78" s="1"/>
      <c r="B78" s="5" t="s">
        <v>380</v>
      </c>
      <c r="C78" s="5" t="s">
        <v>229</v>
      </c>
      <c r="D78" s="5" t="s">
        <v>242</v>
      </c>
      <c r="E78" s="4" t="s">
        <v>243</v>
      </c>
      <c r="F78" s="4" t="s">
        <v>408</v>
      </c>
      <c r="G78" s="6" t="s">
        <v>409</v>
      </c>
      <c r="H78" s="8">
        <v>0</v>
      </c>
      <c r="I78" s="5" t="s">
        <v>165</v>
      </c>
      <c r="J78" s="5" t="s">
        <v>166</v>
      </c>
      <c r="K78" s="5" t="s">
        <v>167</v>
      </c>
      <c r="L78" s="5" t="s">
        <v>168</v>
      </c>
      <c r="M78" s="8">
        <v>17369</v>
      </c>
      <c r="N78" s="5" t="s">
        <v>177</v>
      </c>
    </row>
    <row r="79" spans="1:14" x14ac:dyDescent="0.3">
      <c r="A79" s="1"/>
      <c r="B79" s="5" t="s">
        <v>380</v>
      </c>
      <c r="C79" s="5" t="s">
        <v>229</v>
      </c>
      <c r="D79" s="5" t="s">
        <v>405</v>
      </c>
      <c r="E79" s="4" t="s">
        <v>410</v>
      </c>
      <c r="F79" s="4" t="s">
        <v>406</v>
      </c>
      <c r="G79" s="6" t="s">
        <v>411</v>
      </c>
      <c r="H79" s="8">
        <v>0</v>
      </c>
      <c r="I79" s="5" t="s">
        <v>165</v>
      </c>
      <c r="J79" s="5" t="s">
        <v>166</v>
      </c>
      <c r="K79" s="5" t="s">
        <v>167</v>
      </c>
      <c r="L79" s="5" t="s">
        <v>182</v>
      </c>
      <c r="M79" s="8">
        <v>923</v>
      </c>
      <c r="N79" s="5" t="s">
        <v>177</v>
      </c>
    </row>
    <row r="80" spans="1:14" x14ac:dyDescent="0.3">
      <c r="A80" s="1"/>
      <c r="B80" s="5" t="s">
        <v>380</v>
      </c>
      <c r="C80" s="5" t="s">
        <v>229</v>
      </c>
      <c r="D80" s="5" t="s">
        <v>412</v>
      </c>
      <c r="E80" s="4" t="s">
        <v>413</v>
      </c>
      <c r="F80" s="4" t="s">
        <v>414</v>
      </c>
      <c r="G80" s="6" t="s">
        <v>411</v>
      </c>
      <c r="H80" s="8">
        <v>0</v>
      </c>
      <c r="I80" s="5" t="s">
        <v>165</v>
      </c>
      <c r="J80" s="5" t="s">
        <v>166</v>
      </c>
      <c r="K80" s="5" t="s">
        <v>167</v>
      </c>
      <c r="L80" s="5" t="s">
        <v>182</v>
      </c>
      <c r="M80" s="8">
        <v>434</v>
      </c>
      <c r="N80" s="5" t="s">
        <v>177</v>
      </c>
    </row>
    <row r="81" spans="1:14" ht="52.8" x14ac:dyDescent="0.3">
      <c r="A81" s="1"/>
      <c r="B81" s="5" t="s">
        <v>380</v>
      </c>
      <c r="C81" s="5" t="s">
        <v>415</v>
      </c>
      <c r="D81" s="5" t="s">
        <v>416</v>
      </c>
      <c r="E81" s="4" t="s">
        <v>180</v>
      </c>
      <c r="F81" s="4" t="s">
        <v>163</v>
      </c>
      <c r="G81" s="6" t="s">
        <v>417</v>
      </c>
      <c r="H81" s="8">
        <v>0</v>
      </c>
      <c r="I81" s="5" t="s">
        <v>165</v>
      </c>
      <c r="J81" s="5" t="s">
        <v>166</v>
      </c>
      <c r="K81" s="5" t="s">
        <v>167</v>
      </c>
      <c r="L81" s="5" t="s">
        <v>182</v>
      </c>
      <c r="M81" s="8">
        <v>834</v>
      </c>
      <c r="N81" s="5" t="s">
        <v>177</v>
      </c>
    </row>
    <row r="82" spans="1:14" ht="39.6" x14ac:dyDescent="0.3">
      <c r="A82" s="1"/>
      <c r="B82" s="5" t="s">
        <v>380</v>
      </c>
      <c r="C82" s="5" t="s">
        <v>415</v>
      </c>
      <c r="D82" s="5" t="s">
        <v>418</v>
      </c>
      <c r="E82" s="4" t="s">
        <v>180</v>
      </c>
      <c r="F82" s="4" t="s">
        <v>163</v>
      </c>
      <c r="G82" s="6" t="s">
        <v>419</v>
      </c>
      <c r="H82" s="8">
        <v>0</v>
      </c>
      <c r="I82" s="5" t="s">
        <v>165</v>
      </c>
      <c r="J82" s="5" t="s">
        <v>166</v>
      </c>
      <c r="K82" s="5" t="s">
        <v>167</v>
      </c>
      <c r="L82" s="5" t="s">
        <v>182</v>
      </c>
      <c r="M82" s="8">
        <v>1601</v>
      </c>
      <c r="N82" s="5" t="s">
        <v>177</v>
      </c>
    </row>
    <row r="83" spans="1:14" ht="52.8" x14ac:dyDescent="0.3">
      <c r="A83" s="1"/>
      <c r="B83" s="5" t="s">
        <v>380</v>
      </c>
      <c r="C83" s="5" t="s">
        <v>415</v>
      </c>
      <c r="D83" s="5" t="s">
        <v>420</v>
      </c>
      <c r="E83" s="4" t="s">
        <v>180</v>
      </c>
      <c r="F83" s="4" t="s">
        <v>163</v>
      </c>
      <c r="G83" s="6" t="s">
        <v>421</v>
      </c>
      <c r="H83" s="8">
        <v>0</v>
      </c>
      <c r="I83" s="5" t="s">
        <v>165</v>
      </c>
      <c r="J83" s="5" t="s">
        <v>166</v>
      </c>
      <c r="K83" s="5" t="s">
        <v>167</v>
      </c>
      <c r="L83" s="5" t="s">
        <v>182</v>
      </c>
      <c r="M83" s="8">
        <v>9267</v>
      </c>
      <c r="N83" s="5" t="s">
        <v>177</v>
      </c>
    </row>
    <row r="84" spans="1:14" ht="26.4" x14ac:dyDescent="0.3">
      <c r="A84" s="1"/>
      <c r="B84" s="5" t="s">
        <v>380</v>
      </c>
      <c r="C84" s="5" t="s">
        <v>415</v>
      </c>
      <c r="D84" s="5" t="s">
        <v>422</v>
      </c>
      <c r="E84" s="4" t="s">
        <v>180</v>
      </c>
      <c r="F84" s="4" t="s">
        <v>163</v>
      </c>
      <c r="G84" s="6" t="s">
        <v>423</v>
      </c>
      <c r="H84" s="8">
        <v>0</v>
      </c>
      <c r="I84" s="5" t="s">
        <v>165</v>
      </c>
      <c r="J84" s="5" t="s">
        <v>176</v>
      </c>
      <c r="K84" s="5" t="s">
        <v>167</v>
      </c>
      <c r="L84" s="5" t="s">
        <v>182</v>
      </c>
      <c r="M84" s="8">
        <v>464</v>
      </c>
      <c r="N84" s="5" t="s">
        <v>177</v>
      </c>
    </row>
    <row r="85" spans="1:14" ht="52.8" x14ac:dyDescent="0.3">
      <c r="A85" s="1"/>
      <c r="B85" s="5" t="s">
        <v>380</v>
      </c>
      <c r="C85" s="5" t="s">
        <v>415</v>
      </c>
      <c r="D85" s="5" t="s">
        <v>424</v>
      </c>
      <c r="E85" s="4" t="s">
        <v>180</v>
      </c>
      <c r="F85" s="4" t="s">
        <v>163</v>
      </c>
      <c r="G85" s="6" t="s">
        <v>425</v>
      </c>
      <c r="H85" s="8">
        <v>0</v>
      </c>
      <c r="I85" s="5" t="s">
        <v>165</v>
      </c>
      <c r="J85" s="5" t="s">
        <v>176</v>
      </c>
      <c r="K85" s="5" t="s">
        <v>167</v>
      </c>
      <c r="L85" s="5" t="s">
        <v>182</v>
      </c>
      <c r="M85" s="8">
        <v>8941</v>
      </c>
      <c r="N85" s="5" t="s">
        <v>177</v>
      </c>
    </row>
    <row r="86" spans="1:14" ht="26.4" x14ac:dyDescent="0.3">
      <c r="A86" s="1"/>
      <c r="B86" s="5" t="s">
        <v>380</v>
      </c>
      <c r="C86" s="5" t="s">
        <v>426</v>
      </c>
      <c r="D86" s="5" t="s">
        <v>427</v>
      </c>
      <c r="E86" s="4" t="s">
        <v>180</v>
      </c>
      <c r="F86" s="4" t="s">
        <v>163</v>
      </c>
      <c r="G86" s="6" t="s">
        <v>428</v>
      </c>
      <c r="H86" s="8">
        <v>0</v>
      </c>
      <c r="I86" s="5" t="s">
        <v>165</v>
      </c>
      <c r="J86" s="5" t="s">
        <v>176</v>
      </c>
      <c r="K86" s="5" t="s">
        <v>167</v>
      </c>
      <c r="L86" s="5" t="s">
        <v>182</v>
      </c>
      <c r="M86" s="8">
        <v>1987</v>
      </c>
      <c r="N86" s="5" t="s">
        <v>177</v>
      </c>
    </row>
    <row r="87" spans="1:14" ht="26.4" x14ac:dyDescent="0.3">
      <c r="A87" s="1"/>
      <c r="B87" s="5" t="s">
        <v>380</v>
      </c>
      <c r="C87" s="5" t="s">
        <v>429</v>
      </c>
      <c r="D87" s="5" t="s">
        <v>430</v>
      </c>
      <c r="E87" s="4" t="s">
        <v>180</v>
      </c>
      <c r="F87" s="4" t="s">
        <v>163</v>
      </c>
      <c r="G87" s="6" t="s">
        <v>431</v>
      </c>
      <c r="H87" s="8">
        <v>0</v>
      </c>
      <c r="I87" s="5" t="s">
        <v>165</v>
      </c>
      <c r="J87" s="5" t="s">
        <v>176</v>
      </c>
      <c r="K87" s="5" t="s">
        <v>167</v>
      </c>
      <c r="L87" s="5" t="s">
        <v>182</v>
      </c>
      <c r="M87" s="8">
        <v>24318</v>
      </c>
      <c r="N87" s="5" t="s">
        <v>177</v>
      </c>
    </row>
    <row r="88" spans="1:14" ht="66" x14ac:dyDescent="0.3">
      <c r="A88" s="1"/>
      <c r="B88" s="5" t="s">
        <v>380</v>
      </c>
      <c r="C88" s="5" t="s">
        <v>432</v>
      </c>
      <c r="D88" s="5" t="s">
        <v>433</v>
      </c>
      <c r="E88" s="4" t="s">
        <v>180</v>
      </c>
      <c r="F88" s="4" t="s">
        <v>163</v>
      </c>
      <c r="G88" s="6" t="s">
        <v>434</v>
      </c>
      <c r="H88" s="8">
        <v>0</v>
      </c>
      <c r="I88" s="5" t="s">
        <v>165</v>
      </c>
      <c r="J88" s="5" t="s">
        <v>166</v>
      </c>
      <c r="K88" s="5" t="s">
        <v>167</v>
      </c>
      <c r="L88" s="5" t="s">
        <v>182</v>
      </c>
      <c r="M88" s="8">
        <v>8680</v>
      </c>
      <c r="N88" s="5" t="s">
        <v>177</v>
      </c>
    </row>
    <row r="89" spans="1:14" ht="52.8" x14ac:dyDescent="0.3">
      <c r="A89" s="1"/>
      <c r="B89" s="5" t="s">
        <v>380</v>
      </c>
      <c r="C89" s="5" t="s">
        <v>435</v>
      </c>
      <c r="D89" s="5" t="s">
        <v>436</v>
      </c>
      <c r="E89" s="4" t="s">
        <v>180</v>
      </c>
      <c r="F89" s="4" t="s">
        <v>163</v>
      </c>
      <c r="G89" s="6" t="s">
        <v>437</v>
      </c>
      <c r="H89" s="8">
        <v>0</v>
      </c>
      <c r="I89" s="5" t="s">
        <v>165</v>
      </c>
      <c r="J89" s="5" t="s">
        <v>176</v>
      </c>
      <c r="K89" s="5" t="s">
        <v>167</v>
      </c>
      <c r="L89" s="5" t="s">
        <v>182</v>
      </c>
      <c r="M89" s="8">
        <v>508</v>
      </c>
      <c r="N89" s="5" t="s">
        <v>177</v>
      </c>
    </row>
    <row r="90" spans="1:14" ht="39.6" x14ac:dyDescent="0.3">
      <c r="A90" s="1"/>
      <c r="B90" s="5" t="s">
        <v>380</v>
      </c>
      <c r="C90" s="5" t="s">
        <v>438</v>
      </c>
      <c r="D90" s="5" t="s">
        <v>17</v>
      </c>
      <c r="E90" s="4" t="s">
        <v>180</v>
      </c>
      <c r="F90" s="4" t="s">
        <v>163</v>
      </c>
      <c r="G90" s="6" t="s">
        <v>439</v>
      </c>
      <c r="H90" s="8">
        <v>0</v>
      </c>
      <c r="I90" s="5" t="s">
        <v>165</v>
      </c>
      <c r="J90" s="5" t="s">
        <v>176</v>
      </c>
      <c r="K90" s="5" t="s">
        <v>167</v>
      </c>
      <c r="L90" s="5" t="s">
        <v>182</v>
      </c>
      <c r="M90" s="8">
        <v>1422</v>
      </c>
      <c r="N90" s="5" t="s">
        <v>177</v>
      </c>
    </row>
    <row r="91" spans="1:14" ht="26.4" x14ac:dyDescent="0.3">
      <c r="A91" s="1"/>
      <c r="B91" s="5" t="s">
        <v>380</v>
      </c>
      <c r="C91" s="5" t="s">
        <v>438</v>
      </c>
      <c r="D91" s="5" t="s">
        <v>440</v>
      </c>
      <c r="E91" s="4" t="s">
        <v>180</v>
      </c>
      <c r="F91" s="4" t="s">
        <v>163</v>
      </c>
      <c r="G91" s="6" t="s">
        <v>441</v>
      </c>
      <c r="H91" s="8">
        <v>0</v>
      </c>
      <c r="I91" s="5" t="s">
        <v>165</v>
      </c>
      <c r="J91" s="5" t="s">
        <v>176</v>
      </c>
      <c r="K91" s="5" t="s">
        <v>167</v>
      </c>
      <c r="L91" s="5" t="s">
        <v>182</v>
      </c>
      <c r="M91" s="8">
        <v>1941</v>
      </c>
      <c r="N91" s="5" t="s">
        <v>177</v>
      </c>
    </row>
    <row r="92" spans="1:14" ht="52.8" x14ac:dyDescent="0.3">
      <c r="A92" s="1"/>
      <c r="B92" s="5" t="s">
        <v>380</v>
      </c>
      <c r="C92" s="5" t="s">
        <v>442</v>
      </c>
      <c r="D92" s="5" t="s">
        <v>443</v>
      </c>
      <c r="E92" s="4" t="s">
        <v>180</v>
      </c>
      <c r="F92" s="4" t="s">
        <v>163</v>
      </c>
      <c r="G92" s="6" t="s">
        <v>444</v>
      </c>
      <c r="H92" s="8">
        <v>0</v>
      </c>
      <c r="I92" s="5" t="s">
        <v>165</v>
      </c>
      <c r="J92" s="5" t="s">
        <v>176</v>
      </c>
      <c r="K92" s="5" t="s">
        <v>167</v>
      </c>
      <c r="L92" s="5" t="s">
        <v>182</v>
      </c>
      <c r="M92" s="8">
        <v>642</v>
      </c>
      <c r="N92" s="5" t="s">
        <v>177</v>
      </c>
    </row>
    <row r="93" spans="1:14" ht="26.4" x14ac:dyDescent="0.3">
      <c r="A93" s="1"/>
      <c r="B93" s="5" t="s">
        <v>380</v>
      </c>
      <c r="C93" s="5" t="s">
        <v>445</v>
      </c>
      <c r="D93" s="5" t="s">
        <v>446</v>
      </c>
      <c r="E93" s="4" t="s">
        <v>180</v>
      </c>
      <c r="F93" s="4" t="s">
        <v>163</v>
      </c>
      <c r="G93" s="6" t="s">
        <v>447</v>
      </c>
      <c r="H93" s="8">
        <v>0</v>
      </c>
      <c r="I93" s="5" t="s">
        <v>165</v>
      </c>
      <c r="J93" s="5" t="s">
        <v>176</v>
      </c>
      <c r="K93" s="5" t="s">
        <v>167</v>
      </c>
      <c r="L93" s="5" t="s">
        <v>182</v>
      </c>
      <c r="M93" s="8">
        <v>19929</v>
      </c>
      <c r="N93" s="5" t="s">
        <v>177</v>
      </c>
    </row>
    <row r="94" spans="1:14" ht="39.6" x14ac:dyDescent="0.3">
      <c r="A94" s="1"/>
      <c r="B94" s="5" t="s">
        <v>380</v>
      </c>
      <c r="C94" s="5" t="s">
        <v>445</v>
      </c>
      <c r="D94" s="5" t="s">
        <v>448</v>
      </c>
      <c r="E94" s="4" t="s">
        <v>180</v>
      </c>
      <c r="F94" s="4" t="s">
        <v>163</v>
      </c>
      <c r="G94" s="6" t="s">
        <v>449</v>
      </c>
      <c r="H94" s="8">
        <v>0</v>
      </c>
      <c r="I94" s="5" t="s">
        <v>165</v>
      </c>
      <c r="J94" s="5" t="s">
        <v>176</v>
      </c>
      <c r="K94" s="5" t="s">
        <v>167</v>
      </c>
      <c r="L94" s="5" t="s">
        <v>182</v>
      </c>
      <c r="M94" s="8">
        <v>1110</v>
      </c>
      <c r="N94" s="5" t="s">
        <v>177</v>
      </c>
    </row>
    <row r="95" spans="1:14" ht="39.6" x14ac:dyDescent="0.3">
      <c r="A95" s="1"/>
      <c r="B95" s="5" t="s">
        <v>380</v>
      </c>
      <c r="C95" s="5" t="s">
        <v>445</v>
      </c>
      <c r="D95" s="5" t="s">
        <v>450</v>
      </c>
      <c r="E95" s="4" t="s">
        <v>180</v>
      </c>
      <c r="F95" s="4" t="s">
        <v>163</v>
      </c>
      <c r="G95" s="6" t="s">
        <v>451</v>
      </c>
      <c r="H95" s="8">
        <v>0</v>
      </c>
      <c r="I95" s="5" t="s">
        <v>165</v>
      </c>
      <c r="J95" s="5" t="s">
        <v>166</v>
      </c>
      <c r="K95" s="5" t="s">
        <v>167</v>
      </c>
      <c r="L95" s="5" t="s">
        <v>168</v>
      </c>
      <c r="M95" s="8">
        <v>6877</v>
      </c>
      <c r="N95" s="5" t="s">
        <v>177</v>
      </c>
    </row>
    <row r="96" spans="1:14" x14ac:dyDescent="0.3">
      <c r="A96" s="1"/>
      <c r="B96" s="5" t="s">
        <v>133</v>
      </c>
      <c r="C96" s="5" t="s">
        <v>452</v>
      </c>
      <c r="D96" s="5" t="s">
        <v>453</v>
      </c>
      <c r="E96" s="4" t="s">
        <v>454</v>
      </c>
      <c r="F96" s="4" t="s">
        <v>455</v>
      </c>
      <c r="G96" s="6" t="s">
        <v>456</v>
      </c>
      <c r="H96" s="8">
        <v>180</v>
      </c>
      <c r="I96" s="5" t="s">
        <v>165</v>
      </c>
      <c r="J96" s="5" t="s">
        <v>166</v>
      </c>
      <c r="K96" s="5" t="s">
        <v>167</v>
      </c>
      <c r="L96" s="5" t="s">
        <v>168</v>
      </c>
      <c r="M96" s="8">
        <v>15627</v>
      </c>
      <c r="N96" s="5" t="s">
        <v>177</v>
      </c>
    </row>
    <row r="97" spans="1:14" x14ac:dyDescent="0.3">
      <c r="A97" s="1"/>
      <c r="B97" s="5" t="s">
        <v>133</v>
      </c>
      <c r="C97" s="5" t="s">
        <v>452</v>
      </c>
      <c r="D97" s="5" t="s">
        <v>278</v>
      </c>
      <c r="E97" s="4" t="s">
        <v>454</v>
      </c>
      <c r="F97" s="4" t="s">
        <v>455</v>
      </c>
      <c r="G97" s="6" t="s">
        <v>457</v>
      </c>
      <c r="H97" s="8">
        <v>180</v>
      </c>
      <c r="I97" s="5" t="s">
        <v>165</v>
      </c>
      <c r="J97" s="5" t="s">
        <v>166</v>
      </c>
      <c r="K97" s="5" t="s">
        <v>167</v>
      </c>
      <c r="L97" s="5" t="s">
        <v>168</v>
      </c>
      <c r="M97" s="8">
        <v>15215</v>
      </c>
      <c r="N97" s="5" t="s">
        <v>169</v>
      </c>
    </row>
    <row r="98" spans="1:14" ht="26.4" x14ac:dyDescent="0.3">
      <c r="A98" s="1"/>
      <c r="B98" s="5" t="s">
        <v>458</v>
      </c>
      <c r="C98" s="5" t="s">
        <v>459</v>
      </c>
      <c r="D98" s="5" t="s">
        <v>460</v>
      </c>
      <c r="E98" s="4" t="s">
        <v>180</v>
      </c>
      <c r="F98" s="4" t="s">
        <v>461</v>
      </c>
      <c r="G98" s="6" t="s">
        <v>462</v>
      </c>
      <c r="H98" s="8">
        <v>0</v>
      </c>
      <c r="I98" s="5" t="s">
        <v>165</v>
      </c>
      <c r="J98" s="5" t="s">
        <v>166</v>
      </c>
      <c r="K98" s="5" t="s">
        <v>167</v>
      </c>
      <c r="L98" s="5" t="s">
        <v>168</v>
      </c>
      <c r="M98" s="8">
        <v>1243</v>
      </c>
      <c r="N98" s="5" t="s">
        <v>177</v>
      </c>
    </row>
    <row r="99" spans="1:14" ht="26.4" x14ac:dyDescent="0.3">
      <c r="A99" s="1"/>
      <c r="B99" s="5" t="s">
        <v>458</v>
      </c>
      <c r="C99" s="5" t="s">
        <v>463</v>
      </c>
      <c r="D99" s="5" t="s">
        <v>103</v>
      </c>
      <c r="E99" s="4" t="s">
        <v>180</v>
      </c>
      <c r="F99" s="4" t="s">
        <v>163</v>
      </c>
      <c r="G99" s="6" t="s">
        <v>462</v>
      </c>
      <c r="H99" s="8">
        <v>55</v>
      </c>
      <c r="I99" s="5" t="s">
        <v>165</v>
      </c>
      <c r="J99" s="5" t="s">
        <v>166</v>
      </c>
      <c r="K99" s="5" t="s">
        <v>167</v>
      </c>
      <c r="L99" s="5" t="s">
        <v>168</v>
      </c>
      <c r="M99" s="8">
        <v>190</v>
      </c>
      <c r="N99" s="5" t="s">
        <v>169</v>
      </c>
    </row>
    <row r="100" spans="1:14" ht="26.4" x14ac:dyDescent="0.3">
      <c r="A100" s="1"/>
      <c r="B100" s="5" t="s">
        <v>464</v>
      </c>
      <c r="C100" s="5" t="s">
        <v>465</v>
      </c>
      <c r="D100" s="5" t="s">
        <v>466</v>
      </c>
      <c r="E100" s="4" t="s">
        <v>180</v>
      </c>
      <c r="F100" s="4" t="s">
        <v>163</v>
      </c>
      <c r="G100" s="6" t="s">
        <v>467</v>
      </c>
      <c r="H100" s="8">
        <v>0</v>
      </c>
      <c r="I100" s="5" t="s">
        <v>165</v>
      </c>
      <c r="J100" s="5" t="s">
        <v>166</v>
      </c>
      <c r="K100" s="5" t="s">
        <v>167</v>
      </c>
      <c r="L100" s="5" t="s">
        <v>168</v>
      </c>
      <c r="M100" s="8">
        <v>1757</v>
      </c>
      <c r="N100" s="5" t="s">
        <v>177</v>
      </c>
    </row>
    <row r="101" spans="1:14" ht="26.4" x14ac:dyDescent="0.3">
      <c r="A101" s="1"/>
      <c r="B101" s="5" t="s">
        <v>464</v>
      </c>
      <c r="C101" s="5" t="s">
        <v>468</v>
      </c>
      <c r="D101" s="5" t="s">
        <v>469</v>
      </c>
      <c r="E101" s="4" t="s">
        <v>470</v>
      </c>
      <c r="F101" s="4" t="s">
        <v>163</v>
      </c>
      <c r="G101" s="6" t="s">
        <v>471</v>
      </c>
      <c r="H101" s="8">
        <v>0</v>
      </c>
      <c r="I101" s="5" t="s">
        <v>165</v>
      </c>
      <c r="J101" s="5" t="s">
        <v>166</v>
      </c>
      <c r="K101" s="5" t="s">
        <v>167</v>
      </c>
      <c r="L101" s="5" t="s">
        <v>168</v>
      </c>
      <c r="M101" s="8">
        <v>18143</v>
      </c>
      <c r="N101" s="5" t="s">
        <v>177</v>
      </c>
    </row>
    <row r="102" spans="1:14" ht="26.4" x14ac:dyDescent="0.3">
      <c r="A102" s="1"/>
      <c r="B102" s="5" t="s">
        <v>464</v>
      </c>
      <c r="C102" s="5" t="s">
        <v>472</v>
      </c>
      <c r="D102" s="5" t="s">
        <v>473</v>
      </c>
      <c r="E102" s="4" t="s">
        <v>470</v>
      </c>
      <c r="F102" s="4" t="s">
        <v>163</v>
      </c>
      <c r="G102" s="6" t="s">
        <v>474</v>
      </c>
      <c r="H102" s="8">
        <v>0</v>
      </c>
      <c r="I102" s="5" t="s">
        <v>165</v>
      </c>
      <c r="J102" s="5" t="s">
        <v>166</v>
      </c>
      <c r="K102" s="5" t="s">
        <v>167</v>
      </c>
      <c r="L102" s="5" t="s">
        <v>168</v>
      </c>
      <c r="M102" s="8">
        <v>17761</v>
      </c>
      <c r="N102" s="5" t="s">
        <v>177</v>
      </c>
    </row>
    <row r="103" spans="1:14" x14ac:dyDescent="0.3">
      <c r="A103" s="1"/>
      <c r="B103" s="5" t="s">
        <v>464</v>
      </c>
      <c r="C103" s="5" t="s">
        <v>475</v>
      </c>
      <c r="D103" s="5" t="s">
        <v>476</v>
      </c>
      <c r="E103" s="4" t="s">
        <v>180</v>
      </c>
      <c r="F103" s="4" t="s">
        <v>163</v>
      </c>
      <c r="G103" s="6" t="s">
        <v>477</v>
      </c>
      <c r="H103" s="8">
        <v>0</v>
      </c>
      <c r="I103" s="5" t="s">
        <v>165</v>
      </c>
      <c r="J103" s="5" t="s">
        <v>166</v>
      </c>
      <c r="K103" s="5" t="s">
        <v>167</v>
      </c>
      <c r="L103" s="5" t="s">
        <v>168</v>
      </c>
      <c r="M103" s="8">
        <v>8788</v>
      </c>
      <c r="N103" s="5" t="s">
        <v>177</v>
      </c>
    </row>
    <row r="104" spans="1:14" x14ac:dyDescent="0.3">
      <c r="A104" s="1"/>
      <c r="B104" s="5" t="s">
        <v>136</v>
      </c>
      <c r="C104" s="5" t="s">
        <v>478</v>
      </c>
      <c r="D104" s="5" t="s">
        <v>103</v>
      </c>
      <c r="E104" s="4" t="s">
        <v>180</v>
      </c>
      <c r="F104" s="4" t="s">
        <v>479</v>
      </c>
      <c r="G104" s="6" t="s">
        <v>480</v>
      </c>
      <c r="H104" s="8">
        <v>88</v>
      </c>
      <c r="I104" s="5" t="s">
        <v>165</v>
      </c>
      <c r="J104" s="5" t="s">
        <v>166</v>
      </c>
      <c r="K104" s="5" t="s">
        <v>167</v>
      </c>
      <c r="L104" s="5" t="s">
        <v>234</v>
      </c>
      <c r="M104" s="8">
        <v>14965</v>
      </c>
      <c r="N104" s="5" t="s">
        <v>169</v>
      </c>
    </row>
    <row r="105" spans="1:14" ht="26.4" x14ac:dyDescent="0.3">
      <c r="A105" s="1"/>
      <c r="B105" s="5" t="s">
        <v>136</v>
      </c>
      <c r="C105" s="5" t="s">
        <v>481</v>
      </c>
      <c r="D105" s="5" t="s">
        <v>80</v>
      </c>
      <c r="E105" s="4" t="s">
        <v>180</v>
      </c>
      <c r="F105" s="4" t="s">
        <v>482</v>
      </c>
      <c r="G105" s="6" t="s">
        <v>483</v>
      </c>
      <c r="H105" s="8">
        <v>0</v>
      </c>
      <c r="I105" s="5" t="s">
        <v>165</v>
      </c>
      <c r="J105" s="5" t="s">
        <v>166</v>
      </c>
      <c r="K105" s="5" t="s">
        <v>167</v>
      </c>
      <c r="L105" s="5" t="s">
        <v>168</v>
      </c>
      <c r="M105" s="8">
        <v>41</v>
      </c>
      <c r="N105" s="5" t="s">
        <v>169</v>
      </c>
    </row>
    <row r="106" spans="1:14" x14ac:dyDescent="0.3">
      <c r="A106" s="1"/>
      <c r="B106" s="5" t="s">
        <v>136</v>
      </c>
      <c r="C106" s="5" t="s">
        <v>484</v>
      </c>
      <c r="D106" s="5" t="s">
        <v>485</v>
      </c>
      <c r="E106" s="4" t="s">
        <v>180</v>
      </c>
      <c r="F106" s="4" t="s">
        <v>163</v>
      </c>
      <c r="G106" s="6" t="s">
        <v>486</v>
      </c>
      <c r="H106" s="8">
        <v>0</v>
      </c>
      <c r="I106" s="5" t="s">
        <v>165</v>
      </c>
      <c r="J106" s="5" t="s">
        <v>166</v>
      </c>
      <c r="K106" s="5" t="s">
        <v>167</v>
      </c>
      <c r="L106" s="5" t="s">
        <v>182</v>
      </c>
      <c r="M106" s="8">
        <v>680</v>
      </c>
      <c r="N106" s="5" t="s">
        <v>177</v>
      </c>
    </row>
    <row r="107" spans="1:14" x14ac:dyDescent="0.3">
      <c r="A107" s="1"/>
      <c r="B107" s="5" t="s">
        <v>142</v>
      </c>
      <c r="C107" s="5" t="s">
        <v>297</v>
      </c>
      <c r="D107" s="5" t="s">
        <v>60</v>
      </c>
      <c r="E107" s="4" t="s">
        <v>180</v>
      </c>
      <c r="F107" s="4" t="s">
        <v>163</v>
      </c>
      <c r="G107" s="6" t="s">
        <v>487</v>
      </c>
      <c r="H107" s="8">
        <v>0</v>
      </c>
      <c r="I107" s="5" t="s">
        <v>165</v>
      </c>
      <c r="J107" s="5" t="s">
        <v>176</v>
      </c>
      <c r="K107" s="5" t="s">
        <v>167</v>
      </c>
      <c r="L107" s="5" t="s">
        <v>182</v>
      </c>
      <c r="M107" s="8">
        <v>258</v>
      </c>
      <c r="N107" s="5" t="s">
        <v>169</v>
      </c>
    </row>
    <row r="108" spans="1:14" ht="26.4" x14ac:dyDescent="0.3">
      <c r="A108" s="1"/>
      <c r="B108" s="5" t="s">
        <v>142</v>
      </c>
      <c r="C108" s="5" t="s">
        <v>297</v>
      </c>
      <c r="D108" s="5" t="s">
        <v>488</v>
      </c>
      <c r="E108" s="4" t="s">
        <v>254</v>
      </c>
      <c r="F108" s="4" t="s">
        <v>163</v>
      </c>
      <c r="G108" s="6" t="s">
        <v>489</v>
      </c>
      <c r="H108" s="8">
        <v>80</v>
      </c>
      <c r="I108" s="5" t="s">
        <v>165</v>
      </c>
      <c r="J108" s="5" t="s">
        <v>166</v>
      </c>
      <c r="K108" s="5" t="s">
        <v>167</v>
      </c>
      <c r="L108" s="5" t="s">
        <v>182</v>
      </c>
      <c r="M108" s="8">
        <v>99</v>
      </c>
      <c r="N108" s="5" t="s">
        <v>169</v>
      </c>
    </row>
    <row r="109" spans="1:14" ht="39.6" x14ac:dyDescent="0.3">
      <c r="A109" s="1"/>
      <c r="B109" s="5" t="s">
        <v>490</v>
      </c>
      <c r="C109" s="5" t="s">
        <v>491</v>
      </c>
      <c r="D109" s="5" t="s">
        <v>492</v>
      </c>
      <c r="E109" s="4" t="s">
        <v>180</v>
      </c>
      <c r="F109" s="4" t="s">
        <v>163</v>
      </c>
      <c r="G109" s="6" t="s">
        <v>493</v>
      </c>
      <c r="H109" s="8">
        <v>0</v>
      </c>
      <c r="I109" s="5" t="s">
        <v>165</v>
      </c>
      <c r="J109" s="5" t="s">
        <v>176</v>
      </c>
      <c r="K109" s="5" t="s">
        <v>167</v>
      </c>
      <c r="L109" s="5" t="s">
        <v>182</v>
      </c>
      <c r="M109" s="8">
        <v>23022</v>
      </c>
      <c r="N109" s="5" t="s">
        <v>177</v>
      </c>
    </row>
    <row r="110" spans="1:14" ht="52.8" x14ac:dyDescent="0.3">
      <c r="A110" s="1"/>
      <c r="B110" s="5" t="s">
        <v>490</v>
      </c>
      <c r="C110" s="5" t="s">
        <v>491</v>
      </c>
      <c r="D110" s="5" t="s">
        <v>494</v>
      </c>
      <c r="E110" s="4" t="s">
        <v>180</v>
      </c>
      <c r="F110" s="4" t="s">
        <v>163</v>
      </c>
      <c r="G110" s="6" t="s">
        <v>425</v>
      </c>
      <c r="H110" s="8">
        <v>0</v>
      </c>
      <c r="I110" s="5" t="s">
        <v>165</v>
      </c>
      <c r="J110" s="5" t="s">
        <v>176</v>
      </c>
      <c r="K110" s="5" t="s">
        <v>167</v>
      </c>
      <c r="L110" s="5" t="s">
        <v>182</v>
      </c>
      <c r="M110" s="8">
        <v>23025</v>
      </c>
      <c r="N110" s="5" t="s">
        <v>177</v>
      </c>
    </row>
    <row r="111" spans="1:14" ht="52.8" x14ac:dyDescent="0.3">
      <c r="A111" s="1"/>
      <c r="B111" s="5" t="s">
        <v>490</v>
      </c>
      <c r="C111" s="5" t="s">
        <v>495</v>
      </c>
      <c r="D111" s="5" t="s">
        <v>496</v>
      </c>
      <c r="E111" s="4" t="s">
        <v>180</v>
      </c>
      <c r="F111" s="4" t="s">
        <v>163</v>
      </c>
      <c r="G111" s="6" t="s">
        <v>497</v>
      </c>
      <c r="H111" s="8">
        <v>0</v>
      </c>
      <c r="I111" s="5" t="s">
        <v>165</v>
      </c>
      <c r="J111" s="5" t="s">
        <v>176</v>
      </c>
      <c r="K111" s="5" t="s">
        <v>167</v>
      </c>
      <c r="L111" s="5" t="s">
        <v>182</v>
      </c>
      <c r="M111" s="8">
        <v>22626</v>
      </c>
      <c r="N111" s="5" t="s">
        <v>177</v>
      </c>
    </row>
    <row r="112" spans="1:14" ht="26.4" x14ac:dyDescent="0.3">
      <c r="A112" s="1"/>
      <c r="B112" s="5" t="s">
        <v>490</v>
      </c>
      <c r="C112" s="5" t="s">
        <v>495</v>
      </c>
      <c r="D112" s="5" t="s">
        <v>498</v>
      </c>
      <c r="E112" s="4" t="s">
        <v>180</v>
      </c>
      <c r="F112" s="4" t="s">
        <v>163</v>
      </c>
      <c r="G112" s="6" t="s">
        <v>499</v>
      </c>
      <c r="H112" s="8">
        <v>0</v>
      </c>
      <c r="I112" s="5" t="s">
        <v>165</v>
      </c>
      <c r="J112" s="5" t="s">
        <v>166</v>
      </c>
      <c r="K112" s="5" t="s">
        <v>167</v>
      </c>
      <c r="L112" s="5" t="s">
        <v>182</v>
      </c>
      <c r="M112" s="8">
        <v>22636</v>
      </c>
      <c r="N112" s="5" t="s">
        <v>177</v>
      </c>
    </row>
    <row r="113" spans="1:14" ht="26.4" x14ac:dyDescent="0.3">
      <c r="A113" s="1"/>
      <c r="B113" s="5" t="s">
        <v>490</v>
      </c>
      <c r="C113" s="5" t="s">
        <v>250</v>
      </c>
      <c r="D113" s="5" t="s">
        <v>17</v>
      </c>
      <c r="E113" s="4" t="s">
        <v>393</v>
      </c>
      <c r="F113" s="4" t="s">
        <v>500</v>
      </c>
      <c r="G113" s="6" t="s">
        <v>501</v>
      </c>
      <c r="H113" s="8">
        <v>0</v>
      </c>
      <c r="I113" s="5" t="s">
        <v>165</v>
      </c>
      <c r="J113" s="5" t="s">
        <v>176</v>
      </c>
      <c r="K113" s="5" t="s">
        <v>167</v>
      </c>
      <c r="L113" s="5" t="s">
        <v>168</v>
      </c>
      <c r="M113" s="8">
        <v>11356</v>
      </c>
      <c r="N113" s="5" t="s">
        <v>177</v>
      </c>
    </row>
    <row r="114" spans="1:14" ht="39.6" x14ac:dyDescent="0.3">
      <c r="A114" s="1"/>
      <c r="B114" s="5" t="s">
        <v>490</v>
      </c>
      <c r="C114" s="5" t="s">
        <v>502</v>
      </c>
      <c r="D114" s="5" t="s">
        <v>503</v>
      </c>
      <c r="E114" s="4" t="s">
        <v>180</v>
      </c>
      <c r="F114" s="4" t="s">
        <v>163</v>
      </c>
      <c r="G114" s="6" t="s">
        <v>504</v>
      </c>
      <c r="H114" s="8">
        <v>0</v>
      </c>
      <c r="I114" s="5" t="s">
        <v>165</v>
      </c>
      <c r="J114" s="5" t="s">
        <v>176</v>
      </c>
      <c r="K114" s="5" t="s">
        <v>167</v>
      </c>
      <c r="L114" s="5" t="s">
        <v>182</v>
      </c>
      <c r="M114" s="8">
        <v>13658</v>
      </c>
      <c r="N114" s="5" t="s">
        <v>177</v>
      </c>
    </row>
    <row r="115" spans="1:14" ht="52.8" x14ac:dyDescent="0.3">
      <c r="A115" s="1"/>
      <c r="B115" s="5" t="s">
        <v>490</v>
      </c>
      <c r="C115" s="5" t="s">
        <v>505</v>
      </c>
      <c r="D115" s="5" t="s">
        <v>506</v>
      </c>
      <c r="E115" s="4" t="s">
        <v>180</v>
      </c>
      <c r="F115" s="4" t="s">
        <v>163</v>
      </c>
      <c r="G115" s="6" t="s">
        <v>507</v>
      </c>
      <c r="H115" s="8">
        <v>0</v>
      </c>
      <c r="I115" s="5" t="s">
        <v>165</v>
      </c>
      <c r="J115" s="5" t="s">
        <v>176</v>
      </c>
      <c r="K115" s="5" t="s">
        <v>167</v>
      </c>
      <c r="L115" s="5" t="s">
        <v>182</v>
      </c>
      <c r="M115" s="8">
        <v>17377</v>
      </c>
      <c r="N115" s="5" t="s">
        <v>177</v>
      </c>
    </row>
    <row r="116" spans="1:14" ht="92.4" x14ac:dyDescent="0.3">
      <c r="A116" s="1"/>
      <c r="B116" s="5" t="s">
        <v>490</v>
      </c>
      <c r="C116" s="5" t="s">
        <v>505</v>
      </c>
      <c r="D116" s="5" t="s">
        <v>17</v>
      </c>
      <c r="E116" s="4" t="s">
        <v>508</v>
      </c>
      <c r="F116" s="4" t="s">
        <v>509</v>
      </c>
      <c r="G116" s="6" t="s">
        <v>510</v>
      </c>
      <c r="H116" s="8">
        <v>0</v>
      </c>
      <c r="I116" s="5" t="s">
        <v>165</v>
      </c>
      <c r="J116" s="5" t="s">
        <v>176</v>
      </c>
      <c r="K116" s="5" t="s">
        <v>167</v>
      </c>
      <c r="L116" s="5" t="s">
        <v>168</v>
      </c>
      <c r="M116" s="8">
        <v>17370</v>
      </c>
      <c r="N116" s="5" t="s">
        <v>177</v>
      </c>
    </row>
    <row r="117" spans="1:14" ht="52.8" x14ac:dyDescent="0.3">
      <c r="A117" s="1"/>
      <c r="B117" s="5" t="s">
        <v>490</v>
      </c>
      <c r="C117" s="5" t="s">
        <v>505</v>
      </c>
      <c r="D117" s="5" t="s">
        <v>511</v>
      </c>
      <c r="E117" s="4" t="s">
        <v>272</v>
      </c>
      <c r="F117" s="4" t="s">
        <v>512</v>
      </c>
      <c r="G117" s="6" t="s">
        <v>513</v>
      </c>
      <c r="H117" s="8">
        <v>0</v>
      </c>
      <c r="I117" s="5" t="s">
        <v>165</v>
      </c>
      <c r="J117" s="5" t="s">
        <v>166</v>
      </c>
      <c r="K117" s="5" t="s">
        <v>167</v>
      </c>
      <c r="L117" s="5" t="s">
        <v>249</v>
      </c>
      <c r="M117" s="8">
        <v>17388</v>
      </c>
      <c r="N117" s="5" t="s">
        <v>177</v>
      </c>
    </row>
    <row r="118" spans="1:14" ht="26.4" x14ac:dyDescent="0.3">
      <c r="A118" s="1"/>
      <c r="B118" s="5" t="s">
        <v>490</v>
      </c>
      <c r="C118" s="5" t="s">
        <v>514</v>
      </c>
      <c r="D118" s="5" t="s">
        <v>515</v>
      </c>
      <c r="E118" s="4" t="s">
        <v>180</v>
      </c>
      <c r="F118" s="4" t="s">
        <v>163</v>
      </c>
      <c r="G118" s="6" t="s">
        <v>516</v>
      </c>
      <c r="H118" s="8">
        <v>0</v>
      </c>
      <c r="I118" s="5" t="s">
        <v>165</v>
      </c>
      <c r="J118" s="5" t="s">
        <v>176</v>
      </c>
      <c r="K118" s="5" t="s">
        <v>167</v>
      </c>
      <c r="L118" s="5" t="s">
        <v>182</v>
      </c>
      <c r="M118" s="8">
        <v>1344</v>
      </c>
      <c r="N118" s="5" t="s">
        <v>177</v>
      </c>
    </row>
    <row r="119" spans="1:14" x14ac:dyDescent="0.3">
      <c r="A119" s="1"/>
      <c r="B119" s="5" t="s">
        <v>490</v>
      </c>
      <c r="C119" s="5" t="s">
        <v>517</v>
      </c>
      <c r="D119" s="5" t="s">
        <v>518</v>
      </c>
      <c r="E119" s="4" t="s">
        <v>180</v>
      </c>
      <c r="F119" s="4" t="s">
        <v>163</v>
      </c>
      <c r="G119" s="6" t="s">
        <v>519</v>
      </c>
      <c r="H119" s="8">
        <v>0</v>
      </c>
      <c r="I119" s="5" t="s">
        <v>165</v>
      </c>
      <c r="J119" s="5" t="s">
        <v>166</v>
      </c>
      <c r="K119" s="5" t="s">
        <v>167</v>
      </c>
      <c r="L119" s="5" t="s">
        <v>182</v>
      </c>
      <c r="M119" s="8">
        <v>21426</v>
      </c>
      <c r="N119" s="5" t="s">
        <v>177</v>
      </c>
    </row>
    <row r="120" spans="1:14" ht="39.6" x14ac:dyDescent="0.3">
      <c r="A120" s="1"/>
      <c r="B120" s="5" t="s">
        <v>490</v>
      </c>
      <c r="C120" s="5" t="s">
        <v>520</v>
      </c>
      <c r="D120" s="5" t="s">
        <v>521</v>
      </c>
      <c r="E120" s="4" t="s">
        <v>522</v>
      </c>
      <c r="F120" s="4" t="s">
        <v>163</v>
      </c>
      <c r="G120" s="6" t="s">
        <v>523</v>
      </c>
      <c r="H120" s="8">
        <v>0</v>
      </c>
      <c r="I120" s="5" t="s">
        <v>165</v>
      </c>
      <c r="J120" s="5" t="s">
        <v>166</v>
      </c>
      <c r="K120" s="5" t="s">
        <v>167</v>
      </c>
      <c r="L120" s="5" t="s">
        <v>234</v>
      </c>
      <c r="M120" s="8">
        <v>8203</v>
      </c>
      <c r="N120" s="5" t="s">
        <v>177</v>
      </c>
    </row>
    <row r="121" spans="1:14" ht="52.8" x14ac:dyDescent="0.3">
      <c r="A121" s="1"/>
      <c r="B121" s="5" t="s">
        <v>490</v>
      </c>
      <c r="C121" s="5" t="s">
        <v>524</v>
      </c>
      <c r="D121" s="5" t="s">
        <v>17</v>
      </c>
      <c r="E121" s="4" t="s">
        <v>180</v>
      </c>
      <c r="F121" s="4" t="s">
        <v>163</v>
      </c>
      <c r="G121" s="6" t="s">
        <v>525</v>
      </c>
      <c r="H121" s="8">
        <v>0</v>
      </c>
      <c r="I121" s="5" t="s">
        <v>165</v>
      </c>
      <c r="J121" s="5" t="s">
        <v>176</v>
      </c>
      <c r="K121" s="5" t="s">
        <v>167</v>
      </c>
      <c r="L121" s="5" t="s">
        <v>182</v>
      </c>
      <c r="M121" s="8">
        <v>17650</v>
      </c>
      <c r="N121" s="5" t="s">
        <v>177</v>
      </c>
    </row>
    <row r="122" spans="1:14" x14ac:dyDescent="0.3">
      <c r="A122" s="1"/>
      <c r="B122" s="5" t="s">
        <v>490</v>
      </c>
      <c r="C122" s="5" t="s">
        <v>526</v>
      </c>
      <c r="D122" s="5" t="s">
        <v>527</v>
      </c>
      <c r="E122" s="4" t="s">
        <v>180</v>
      </c>
      <c r="F122" s="4" t="s">
        <v>163</v>
      </c>
      <c r="G122" s="6" t="s">
        <v>528</v>
      </c>
      <c r="H122" s="8">
        <v>0</v>
      </c>
      <c r="I122" s="5" t="s">
        <v>165</v>
      </c>
      <c r="J122" s="5" t="s">
        <v>176</v>
      </c>
      <c r="K122" s="5" t="s">
        <v>167</v>
      </c>
      <c r="L122" s="5" t="s">
        <v>182</v>
      </c>
      <c r="M122" s="8">
        <v>17410</v>
      </c>
      <c r="N122" s="5" t="s">
        <v>177</v>
      </c>
    </row>
    <row r="123" spans="1:14" ht="39.6" x14ac:dyDescent="0.3">
      <c r="A123" s="1"/>
      <c r="B123" s="5" t="s">
        <v>490</v>
      </c>
      <c r="C123" s="5" t="s">
        <v>529</v>
      </c>
      <c r="D123" s="5" t="s">
        <v>530</v>
      </c>
      <c r="E123" s="4" t="s">
        <v>180</v>
      </c>
      <c r="F123" s="4" t="s">
        <v>163</v>
      </c>
      <c r="G123" s="6" t="s">
        <v>531</v>
      </c>
      <c r="H123" s="8">
        <v>0</v>
      </c>
      <c r="I123" s="5" t="s">
        <v>165</v>
      </c>
      <c r="J123" s="5" t="s">
        <v>176</v>
      </c>
      <c r="K123" s="5" t="s">
        <v>167</v>
      </c>
      <c r="L123" s="5" t="s">
        <v>182</v>
      </c>
      <c r="M123" s="8">
        <v>13179</v>
      </c>
      <c r="N123" s="5" t="s">
        <v>177</v>
      </c>
    </row>
    <row r="124" spans="1:14" ht="39.6" x14ac:dyDescent="0.3">
      <c r="A124" s="1"/>
      <c r="B124" s="5" t="s">
        <v>490</v>
      </c>
      <c r="C124" s="5" t="s">
        <v>529</v>
      </c>
      <c r="D124" s="5" t="s">
        <v>220</v>
      </c>
      <c r="E124" s="4" t="s">
        <v>532</v>
      </c>
      <c r="F124" s="4" t="s">
        <v>255</v>
      </c>
      <c r="G124" s="6" t="s">
        <v>533</v>
      </c>
      <c r="H124" s="8">
        <v>0</v>
      </c>
      <c r="I124" s="5" t="s">
        <v>165</v>
      </c>
      <c r="J124" s="5" t="s">
        <v>176</v>
      </c>
      <c r="K124" s="5" t="s">
        <v>167</v>
      </c>
      <c r="L124" s="5" t="s">
        <v>168</v>
      </c>
      <c r="M124" s="8">
        <v>10581</v>
      </c>
      <c r="N124" s="5" t="s">
        <v>177</v>
      </c>
    </row>
    <row r="125" spans="1:14" ht="52.8" x14ac:dyDescent="0.3">
      <c r="A125" s="1"/>
      <c r="B125" s="5" t="s">
        <v>490</v>
      </c>
      <c r="C125" s="5" t="s">
        <v>534</v>
      </c>
      <c r="D125" s="5" t="s">
        <v>535</v>
      </c>
      <c r="E125" s="4" t="s">
        <v>180</v>
      </c>
      <c r="F125" s="4" t="s">
        <v>163</v>
      </c>
      <c r="G125" s="6" t="s">
        <v>507</v>
      </c>
      <c r="H125" s="8">
        <v>0</v>
      </c>
      <c r="I125" s="5" t="s">
        <v>165</v>
      </c>
      <c r="J125" s="5" t="s">
        <v>176</v>
      </c>
      <c r="K125" s="5" t="s">
        <v>167</v>
      </c>
      <c r="L125" s="5" t="s">
        <v>182</v>
      </c>
      <c r="M125" s="8">
        <v>17433</v>
      </c>
      <c r="N125" s="5" t="s">
        <v>177</v>
      </c>
    </row>
    <row r="126" spans="1:14" ht="39.6" x14ac:dyDescent="0.3">
      <c r="A126" s="1"/>
      <c r="B126" s="5" t="s">
        <v>490</v>
      </c>
      <c r="C126" s="5" t="s">
        <v>534</v>
      </c>
      <c r="D126" s="5" t="s">
        <v>536</v>
      </c>
      <c r="E126" s="4" t="s">
        <v>180</v>
      </c>
      <c r="F126" s="4" t="s">
        <v>163</v>
      </c>
      <c r="G126" s="6" t="s">
        <v>537</v>
      </c>
      <c r="H126" s="8">
        <v>0</v>
      </c>
      <c r="I126" s="5" t="s">
        <v>165</v>
      </c>
      <c r="J126" s="5" t="s">
        <v>176</v>
      </c>
      <c r="K126" s="5" t="s">
        <v>167</v>
      </c>
      <c r="L126" s="5" t="s">
        <v>182</v>
      </c>
      <c r="M126" s="8">
        <v>17424</v>
      </c>
      <c r="N126"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538</v>
      </c>
      <c r="B5" s="1"/>
      <c r="C5" s="1"/>
      <c r="D5" s="1"/>
      <c r="E5" s="1"/>
    </row>
    <row r="6" spans="1:6" ht="34.950000000000003" customHeight="1" x14ac:dyDescent="0.3">
      <c r="A6" s="3" t="s">
        <v>3</v>
      </c>
      <c r="B6" s="3" t="s">
        <v>5</v>
      </c>
      <c r="C6" s="3" t="s">
        <v>4</v>
      </c>
      <c r="D6" s="3" t="s">
        <v>6</v>
      </c>
      <c r="E6" s="3" t="s">
        <v>539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540</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1"/>
      <c r="FM5" s="202" t="s">
        <v>541</v>
      </c>
      <c r="FN5" s="201"/>
      <c r="FO5" s="201"/>
      <c r="FP5" s="201"/>
      <c r="FQ5" s="201"/>
      <c r="FR5" s="201"/>
      <c r="FS5" s="201"/>
      <c r="FT5" s="201"/>
      <c r="FU5" s="201"/>
    </row>
    <row r="6" spans="1:177" ht="22.05" hidden="1" customHeight="1" x14ac:dyDescent="0.3">
      <c r="A6" s="205" t="s">
        <v>50</v>
      </c>
      <c r="B6" s="205"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5" t="s">
        <v>543</v>
      </c>
      <c r="FL6" s="1"/>
      <c r="FM6" s="10">
        <v>221</v>
      </c>
      <c r="FN6" s="10">
        <v>222</v>
      </c>
      <c r="FO6" s="10">
        <v>224</v>
      </c>
      <c r="FP6" s="10">
        <v>2187</v>
      </c>
      <c r="FQ6" s="10">
        <v>227</v>
      </c>
      <c r="FR6" s="10">
        <v>49400</v>
      </c>
      <c r="FS6" s="10">
        <v>199</v>
      </c>
      <c r="FT6" s="10">
        <v>200</v>
      </c>
      <c r="FU6" s="201" t="s">
        <v>544</v>
      </c>
    </row>
    <row r="7" spans="1:177" ht="15" hidden="1" customHeight="1" x14ac:dyDescent="0.3">
      <c r="A7" s="205"/>
      <c r="B7" s="205"/>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547</v>
      </c>
      <c r="DY7" s="9" t="s">
        <v>546</v>
      </c>
      <c r="DZ7" s="9" t="s">
        <v>546</v>
      </c>
      <c r="EA7" s="9" t="s">
        <v>546</v>
      </c>
      <c r="EB7" s="9" t="s">
        <v>547</v>
      </c>
      <c r="EC7" s="9" t="s">
        <v>547</v>
      </c>
      <c r="ED7" s="9" t="s">
        <v>545</v>
      </c>
      <c r="EE7" s="9" t="s">
        <v>546</v>
      </c>
      <c r="EF7" s="9" t="s">
        <v>546</v>
      </c>
      <c r="EG7" s="9" t="s">
        <v>546</v>
      </c>
      <c r="EH7" s="9" t="s">
        <v>546</v>
      </c>
      <c r="EI7" s="9" t="s">
        <v>546</v>
      </c>
      <c r="EJ7" s="9" t="s">
        <v>546</v>
      </c>
      <c r="EK7" s="9" t="s">
        <v>545</v>
      </c>
      <c r="EL7" s="9" t="s">
        <v>545</v>
      </c>
      <c r="EM7" s="9" t="s">
        <v>545</v>
      </c>
      <c r="EN7" s="9" t="s">
        <v>545</v>
      </c>
      <c r="EO7" s="9" t="s">
        <v>547</v>
      </c>
      <c r="EP7" s="9" t="s">
        <v>545</v>
      </c>
      <c r="EQ7" s="9" t="s">
        <v>545</v>
      </c>
      <c r="ER7" s="9" t="s">
        <v>545</v>
      </c>
      <c r="ES7" s="9" t="s">
        <v>546</v>
      </c>
      <c r="ET7" s="9" t="s">
        <v>546</v>
      </c>
      <c r="EU7" s="9" t="s">
        <v>546</v>
      </c>
      <c r="EV7" s="9" t="s">
        <v>545</v>
      </c>
      <c r="EW7" s="9" t="s">
        <v>546</v>
      </c>
      <c r="EX7" s="9" t="s">
        <v>546</v>
      </c>
      <c r="EY7" s="9" t="s">
        <v>546</v>
      </c>
      <c r="EZ7" s="9" t="s">
        <v>546</v>
      </c>
      <c r="FA7" s="9" t="s">
        <v>545</v>
      </c>
      <c r="FB7" s="9" t="s">
        <v>547</v>
      </c>
      <c r="FC7" s="9" t="s">
        <v>546</v>
      </c>
      <c r="FD7" s="9" t="s">
        <v>547</v>
      </c>
      <c r="FE7" s="9" t="s">
        <v>547</v>
      </c>
      <c r="FF7" s="9" t="s">
        <v>547</v>
      </c>
      <c r="FG7" s="9" t="s">
        <v>546</v>
      </c>
      <c r="FH7" s="9" t="s">
        <v>547</v>
      </c>
      <c r="FI7" s="9" t="s">
        <v>547</v>
      </c>
      <c r="FJ7" s="9" t="s">
        <v>547</v>
      </c>
      <c r="FK7" s="205"/>
      <c r="FL7" s="1"/>
      <c r="FM7" s="10" t="s">
        <v>547</v>
      </c>
      <c r="FN7" s="10" t="s">
        <v>546</v>
      </c>
      <c r="FO7" s="10" t="s">
        <v>547</v>
      </c>
      <c r="FP7" s="10" t="s">
        <v>547</v>
      </c>
      <c r="FQ7" s="10" t="s">
        <v>547</v>
      </c>
      <c r="FR7" s="10" t="s">
        <v>547</v>
      </c>
      <c r="FS7" s="10" t="s">
        <v>547</v>
      </c>
      <c r="FT7" s="10" t="s">
        <v>547</v>
      </c>
      <c r="FU7" s="201"/>
    </row>
    <row r="8" spans="1:177" ht="15" hidden="1" customHeight="1" x14ac:dyDescent="0.3">
      <c r="A8" s="205"/>
      <c r="B8" s="205"/>
      <c r="C8" s="9" t="s">
        <v>548</v>
      </c>
      <c r="D8" s="9" t="s">
        <v>548</v>
      </c>
      <c r="E8" s="9" t="s">
        <v>548</v>
      </c>
      <c r="F8" s="9" t="s">
        <v>549</v>
      </c>
      <c r="G8" s="9" t="s">
        <v>549</v>
      </c>
      <c r="H8" s="9" t="s">
        <v>548</v>
      </c>
      <c r="I8" s="9" t="s">
        <v>548</v>
      </c>
      <c r="J8" s="9" t="s">
        <v>549</v>
      </c>
      <c r="K8" s="9" t="s">
        <v>549</v>
      </c>
      <c r="L8" s="9" t="s">
        <v>549</v>
      </c>
      <c r="M8" s="9" t="s">
        <v>549</v>
      </c>
      <c r="N8" s="9" t="s">
        <v>549</v>
      </c>
      <c r="O8" s="9" t="s">
        <v>549</v>
      </c>
      <c r="P8" s="9" t="s">
        <v>549</v>
      </c>
      <c r="Q8" s="9" t="s">
        <v>549</v>
      </c>
      <c r="R8" s="9" t="s">
        <v>548</v>
      </c>
      <c r="S8" s="9" t="s">
        <v>548</v>
      </c>
      <c r="T8" s="9" t="s">
        <v>549</v>
      </c>
      <c r="U8" s="9" t="s">
        <v>549</v>
      </c>
      <c r="V8" s="9" t="s">
        <v>549</v>
      </c>
      <c r="W8" s="9" t="s">
        <v>549</v>
      </c>
      <c r="X8" s="9" t="s">
        <v>548</v>
      </c>
      <c r="Y8" s="9" t="s">
        <v>548</v>
      </c>
      <c r="Z8" s="9" t="s">
        <v>548</v>
      </c>
      <c r="AA8" s="9" t="s">
        <v>549</v>
      </c>
      <c r="AB8" s="9" t="s">
        <v>548</v>
      </c>
      <c r="AC8" s="9" t="s">
        <v>548</v>
      </c>
      <c r="AD8" s="9" t="s">
        <v>548</v>
      </c>
      <c r="AE8" s="9" t="s">
        <v>548</v>
      </c>
      <c r="AF8" s="9" t="s">
        <v>549</v>
      </c>
      <c r="AG8" s="9" t="s">
        <v>549</v>
      </c>
      <c r="AH8" s="9" t="s">
        <v>549</v>
      </c>
      <c r="AI8" s="9" t="s">
        <v>548</v>
      </c>
      <c r="AJ8" s="9" t="s">
        <v>548</v>
      </c>
      <c r="AK8" s="9" t="s">
        <v>549</v>
      </c>
      <c r="AL8" s="9" t="s">
        <v>549</v>
      </c>
      <c r="AM8" s="9" t="s">
        <v>549</v>
      </c>
      <c r="AN8" s="9" t="s">
        <v>548</v>
      </c>
      <c r="AO8" s="9" t="s">
        <v>548</v>
      </c>
      <c r="AP8" s="9" t="s">
        <v>548</v>
      </c>
      <c r="AQ8" s="9" t="s">
        <v>548</v>
      </c>
      <c r="AR8" s="9" t="s">
        <v>548</v>
      </c>
      <c r="AS8" s="9" t="s">
        <v>548</v>
      </c>
      <c r="AT8" s="9" t="s">
        <v>548</v>
      </c>
      <c r="AU8" s="9" t="s">
        <v>548</v>
      </c>
      <c r="AV8" s="9" t="s">
        <v>549</v>
      </c>
      <c r="AW8" s="9" t="s">
        <v>549</v>
      </c>
      <c r="AX8" s="9" t="s">
        <v>549</v>
      </c>
      <c r="AY8" s="9" t="s">
        <v>548</v>
      </c>
      <c r="AZ8" s="9" t="s">
        <v>548</v>
      </c>
      <c r="BA8" s="9" t="s">
        <v>548</v>
      </c>
      <c r="BB8" s="9" t="s">
        <v>548</v>
      </c>
      <c r="BC8" s="9" t="s">
        <v>548</v>
      </c>
      <c r="BD8" s="9" t="s">
        <v>548</v>
      </c>
      <c r="BE8" s="9" t="s">
        <v>548</v>
      </c>
      <c r="BF8" s="9" t="s">
        <v>548</v>
      </c>
      <c r="BG8" s="9" t="s">
        <v>548</v>
      </c>
      <c r="BH8" s="9" t="s">
        <v>549</v>
      </c>
      <c r="BI8" s="9" t="s">
        <v>549</v>
      </c>
      <c r="BJ8" s="9" t="s">
        <v>549</v>
      </c>
      <c r="BK8" s="9" t="s">
        <v>549</v>
      </c>
      <c r="BL8" s="9" t="s">
        <v>549</v>
      </c>
      <c r="BM8" s="9" t="s">
        <v>549</v>
      </c>
      <c r="BN8" s="9" t="s">
        <v>548</v>
      </c>
      <c r="BO8" s="9" t="s">
        <v>549</v>
      </c>
      <c r="BP8" s="9" t="s">
        <v>549</v>
      </c>
      <c r="BQ8" s="9" t="s">
        <v>549</v>
      </c>
      <c r="BR8" s="9" t="s">
        <v>549</v>
      </c>
      <c r="BS8" s="9" t="s">
        <v>549</v>
      </c>
      <c r="BT8" s="9" t="s">
        <v>549</v>
      </c>
      <c r="BU8" s="9" t="s">
        <v>549</v>
      </c>
      <c r="BV8" s="9" t="s">
        <v>549</v>
      </c>
      <c r="BW8" s="9" t="s">
        <v>549</v>
      </c>
      <c r="BX8" s="9" t="s">
        <v>548</v>
      </c>
      <c r="BY8" s="9" t="s">
        <v>549</v>
      </c>
      <c r="BZ8" s="9" t="s">
        <v>549</v>
      </c>
      <c r="CA8" s="9" t="s">
        <v>548</v>
      </c>
      <c r="CB8" s="9" t="s">
        <v>548</v>
      </c>
      <c r="CC8" s="9" t="s">
        <v>548</v>
      </c>
      <c r="CD8" s="9" t="s">
        <v>548</v>
      </c>
      <c r="CE8" s="9" t="s">
        <v>548</v>
      </c>
      <c r="CF8" s="9" t="s">
        <v>548</v>
      </c>
      <c r="CG8" s="9" t="s">
        <v>549</v>
      </c>
      <c r="CH8" s="9" t="s">
        <v>549</v>
      </c>
      <c r="CI8" s="9" t="s">
        <v>549</v>
      </c>
      <c r="CJ8" s="9" t="s">
        <v>549</v>
      </c>
      <c r="CK8" s="9" t="s">
        <v>549</v>
      </c>
      <c r="CL8" s="9" t="s">
        <v>549</v>
      </c>
      <c r="CM8" s="9" t="s">
        <v>549</v>
      </c>
      <c r="CN8" s="9" t="s">
        <v>549</v>
      </c>
      <c r="CO8" s="9" t="s">
        <v>549</v>
      </c>
      <c r="CP8" s="9" t="s">
        <v>549</v>
      </c>
      <c r="CQ8" s="9" t="s">
        <v>549</v>
      </c>
      <c r="CR8" s="9" t="s">
        <v>549</v>
      </c>
      <c r="CS8" s="9" t="s">
        <v>549</v>
      </c>
      <c r="CT8" s="9" t="s">
        <v>548</v>
      </c>
      <c r="CU8" s="9" t="s">
        <v>548</v>
      </c>
      <c r="CV8" s="9" t="s">
        <v>548</v>
      </c>
      <c r="CW8" s="9" t="s">
        <v>550</v>
      </c>
      <c r="CX8" s="9" t="s">
        <v>551</v>
      </c>
      <c r="CY8" s="9" t="s">
        <v>550</v>
      </c>
      <c r="CZ8" s="9" t="s">
        <v>551</v>
      </c>
      <c r="DA8" s="9" t="s">
        <v>550</v>
      </c>
      <c r="DB8" s="9" t="s">
        <v>548</v>
      </c>
      <c r="DC8" s="9" t="s">
        <v>548</v>
      </c>
      <c r="DD8" s="9" t="s">
        <v>548</v>
      </c>
      <c r="DE8" s="9" t="s">
        <v>550</v>
      </c>
      <c r="DF8" s="9" t="s">
        <v>548</v>
      </c>
      <c r="DG8" s="9" t="s">
        <v>548</v>
      </c>
      <c r="DH8" s="9" t="s">
        <v>548</v>
      </c>
      <c r="DI8" s="9" t="s">
        <v>548</v>
      </c>
      <c r="DJ8" s="9" t="s">
        <v>548</v>
      </c>
      <c r="DK8" s="9" t="s">
        <v>548</v>
      </c>
      <c r="DL8" s="9" t="s">
        <v>548</v>
      </c>
      <c r="DM8" s="9" t="s">
        <v>548</v>
      </c>
      <c r="DN8" s="9" t="s">
        <v>550</v>
      </c>
      <c r="DO8" s="9" t="s">
        <v>550</v>
      </c>
      <c r="DP8" s="9" t="s">
        <v>551</v>
      </c>
      <c r="DQ8" s="9" t="s">
        <v>551</v>
      </c>
      <c r="DR8" s="9" t="s">
        <v>550</v>
      </c>
      <c r="DS8" s="9" t="s">
        <v>548</v>
      </c>
      <c r="DT8" s="9" t="s">
        <v>548</v>
      </c>
      <c r="DU8" s="9" t="s">
        <v>548</v>
      </c>
      <c r="DV8" s="9" t="s">
        <v>548</v>
      </c>
      <c r="DW8" s="9" t="s">
        <v>548</v>
      </c>
      <c r="DX8" s="9" t="s">
        <v>548</v>
      </c>
      <c r="DY8" s="9" t="s">
        <v>548</v>
      </c>
      <c r="DZ8" s="9" t="s">
        <v>548</v>
      </c>
      <c r="EA8" s="9" t="s">
        <v>548</v>
      </c>
      <c r="EB8" s="9" t="s">
        <v>551</v>
      </c>
      <c r="EC8" s="9" t="s">
        <v>551</v>
      </c>
      <c r="ED8" s="9" t="s">
        <v>550</v>
      </c>
      <c r="EE8" s="9" t="s">
        <v>551</v>
      </c>
      <c r="EF8" s="9" t="s">
        <v>551</v>
      </c>
      <c r="EG8" s="9" t="s">
        <v>551</v>
      </c>
      <c r="EH8" s="9" t="s">
        <v>551</v>
      </c>
      <c r="EI8" s="9" t="s">
        <v>548</v>
      </c>
      <c r="EJ8" s="9" t="s">
        <v>548</v>
      </c>
      <c r="EK8" s="9" t="s">
        <v>548</v>
      </c>
      <c r="EL8" s="9" t="s">
        <v>548</v>
      </c>
      <c r="EM8" s="9" t="s">
        <v>548</v>
      </c>
      <c r="EN8" s="9" t="s">
        <v>548</v>
      </c>
      <c r="EO8" s="9" t="s">
        <v>551</v>
      </c>
      <c r="EP8" s="9" t="s">
        <v>550</v>
      </c>
      <c r="EQ8" s="9" t="s">
        <v>550</v>
      </c>
      <c r="ER8" s="9" t="s">
        <v>550</v>
      </c>
      <c r="ES8" s="9" t="s">
        <v>548</v>
      </c>
      <c r="ET8" s="9" t="s">
        <v>551</v>
      </c>
      <c r="EU8" s="9" t="s">
        <v>551</v>
      </c>
      <c r="EV8" s="9" t="s">
        <v>550</v>
      </c>
      <c r="EW8" s="9" t="s">
        <v>549</v>
      </c>
      <c r="EX8" s="9" t="s">
        <v>549</v>
      </c>
      <c r="EY8" s="9" t="s">
        <v>549</v>
      </c>
      <c r="EZ8" s="9" t="s">
        <v>549</v>
      </c>
      <c r="FA8" s="9" t="s">
        <v>550</v>
      </c>
      <c r="FB8" s="9" t="s">
        <v>548</v>
      </c>
      <c r="FC8" s="9" t="s">
        <v>548</v>
      </c>
      <c r="FD8" s="9" t="s">
        <v>549</v>
      </c>
      <c r="FE8" s="9" t="s">
        <v>549</v>
      </c>
      <c r="FF8" s="9" t="s">
        <v>549</v>
      </c>
      <c r="FG8" s="9" t="s">
        <v>549</v>
      </c>
      <c r="FH8" s="9" t="s">
        <v>549</v>
      </c>
      <c r="FI8" s="9" t="s">
        <v>549</v>
      </c>
      <c r="FJ8" s="9" t="s">
        <v>549</v>
      </c>
      <c r="FK8" s="205"/>
      <c r="FL8" s="1"/>
      <c r="FM8" s="10" t="s">
        <v>548</v>
      </c>
      <c r="FN8" s="10" t="s">
        <v>548</v>
      </c>
      <c r="FO8" s="10" t="s">
        <v>548</v>
      </c>
      <c r="FP8" s="10" t="s">
        <v>548</v>
      </c>
      <c r="FQ8" s="10" t="s">
        <v>549</v>
      </c>
      <c r="FR8" s="10" t="s">
        <v>549</v>
      </c>
      <c r="FS8" s="10" t="s">
        <v>548</v>
      </c>
      <c r="FT8" s="10" t="s">
        <v>548</v>
      </c>
      <c r="FU8" s="201"/>
    </row>
    <row r="9" spans="1:177" ht="40.049999999999997" customHeight="1" x14ac:dyDescent="0.3">
      <c r="A9" s="205"/>
      <c r="B9" s="205"/>
      <c r="C9" s="11" t="s">
        <v>552</v>
      </c>
      <c r="D9" s="11" t="s">
        <v>67</v>
      </c>
      <c r="E9" s="11" t="s">
        <v>67</v>
      </c>
      <c r="F9" s="11" t="s">
        <v>67</v>
      </c>
      <c r="G9" s="11" t="s">
        <v>67</v>
      </c>
      <c r="H9" s="11" t="s">
        <v>99</v>
      </c>
      <c r="I9" s="11" t="s">
        <v>99</v>
      </c>
      <c r="J9" s="11" t="s">
        <v>142</v>
      </c>
      <c r="K9" s="11" t="s">
        <v>142</v>
      </c>
      <c r="L9" s="11" t="s">
        <v>89</v>
      </c>
      <c r="M9" s="11" t="s">
        <v>89</v>
      </c>
      <c r="N9" s="11" t="s">
        <v>89</v>
      </c>
      <c r="O9" s="11" t="s">
        <v>89</v>
      </c>
      <c r="P9" s="11" t="s">
        <v>89</v>
      </c>
      <c r="Q9" s="11" t="s">
        <v>89</v>
      </c>
      <c r="R9" s="11" t="s">
        <v>89</v>
      </c>
      <c r="S9" s="11" t="s">
        <v>89</v>
      </c>
      <c r="T9" s="11" t="s">
        <v>553</v>
      </c>
      <c r="U9" s="11" t="s">
        <v>553</v>
      </c>
      <c r="V9" s="11" t="s">
        <v>553</v>
      </c>
      <c r="W9" s="11" t="s">
        <v>553</v>
      </c>
      <c r="X9" s="11" t="s">
        <v>554</v>
      </c>
      <c r="Y9" s="11" t="s">
        <v>225</v>
      </c>
      <c r="Z9" s="11" t="s">
        <v>225</v>
      </c>
      <c r="AA9" s="11" t="s">
        <v>225</v>
      </c>
      <c r="AB9" s="11" t="s">
        <v>62</v>
      </c>
      <c r="AC9" s="11" t="s">
        <v>62</v>
      </c>
      <c r="AD9" s="11" t="s">
        <v>62</v>
      </c>
      <c r="AE9" s="11" t="s">
        <v>62</v>
      </c>
      <c r="AF9" s="11" t="s">
        <v>62</v>
      </c>
      <c r="AG9" s="11" t="s">
        <v>62</v>
      </c>
      <c r="AH9" s="11" t="s">
        <v>62</v>
      </c>
      <c r="AI9" s="11" t="s">
        <v>458</v>
      </c>
      <c r="AJ9" s="11" t="s">
        <v>57</v>
      </c>
      <c r="AK9" s="11" t="s">
        <v>332</v>
      </c>
      <c r="AL9" s="11" t="s">
        <v>555</v>
      </c>
      <c r="AM9" s="11" t="s">
        <v>555</v>
      </c>
      <c r="AN9" s="11" t="s">
        <v>556</v>
      </c>
      <c r="AO9" s="11" t="s">
        <v>556</v>
      </c>
      <c r="AP9" s="11" t="s">
        <v>557</v>
      </c>
      <c r="AQ9" s="11" t="s">
        <v>558</v>
      </c>
      <c r="AR9" s="11" t="s">
        <v>558</v>
      </c>
      <c r="AS9" s="11" t="s">
        <v>559</v>
      </c>
      <c r="AT9" s="11" t="s">
        <v>560</v>
      </c>
      <c r="AU9" s="11" t="s">
        <v>561</v>
      </c>
      <c r="AV9" s="11" t="s">
        <v>86</v>
      </c>
      <c r="AW9" s="11" t="s">
        <v>86</v>
      </c>
      <c r="AX9" s="11" t="s">
        <v>86</v>
      </c>
      <c r="AY9" s="11" t="s">
        <v>136</v>
      </c>
      <c r="AZ9" s="11" t="s">
        <v>136</v>
      </c>
      <c r="BA9" s="11" t="s">
        <v>136</v>
      </c>
      <c r="BB9" s="11" t="s">
        <v>136</v>
      </c>
      <c r="BC9" s="11" t="s">
        <v>136</v>
      </c>
      <c r="BD9" s="11" t="s">
        <v>136</v>
      </c>
      <c r="BE9" s="11" t="s">
        <v>562</v>
      </c>
      <c r="BF9" s="11" t="s">
        <v>562</v>
      </c>
      <c r="BG9" s="11" t="s">
        <v>563</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564</v>
      </c>
      <c r="BZ9" s="11" t="s">
        <v>564</v>
      </c>
      <c r="CA9" s="11" t="s">
        <v>565</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133</v>
      </c>
      <c r="CO9" s="11" t="s">
        <v>133</v>
      </c>
      <c r="CP9" s="11" t="s">
        <v>133</v>
      </c>
      <c r="CQ9" s="11" t="s">
        <v>133</v>
      </c>
      <c r="CR9" s="11" t="s">
        <v>139</v>
      </c>
      <c r="CS9" s="11" t="s">
        <v>139</v>
      </c>
      <c r="CT9" s="11" t="s">
        <v>566</v>
      </c>
      <c r="CU9" s="11" t="s">
        <v>566</v>
      </c>
      <c r="CV9" s="11" t="s">
        <v>567</v>
      </c>
      <c r="CW9" s="11" t="s">
        <v>568</v>
      </c>
      <c r="CX9" s="11" t="s">
        <v>569</v>
      </c>
      <c r="CY9" s="11" t="s">
        <v>570</v>
      </c>
      <c r="CZ9" s="11" t="s">
        <v>571</v>
      </c>
      <c r="DA9" s="11" t="s">
        <v>572</v>
      </c>
      <c r="DB9" s="11" t="s">
        <v>573</v>
      </c>
      <c r="DC9" s="11" t="s">
        <v>99</v>
      </c>
      <c r="DD9" s="11" t="s">
        <v>99</v>
      </c>
      <c r="DE9" s="11" t="s">
        <v>89</v>
      </c>
      <c r="DF9" s="11" t="s">
        <v>458</v>
      </c>
      <c r="DG9" s="11" t="s">
        <v>574</v>
      </c>
      <c r="DH9" s="11" t="s">
        <v>575</v>
      </c>
      <c r="DI9" s="11" t="s">
        <v>576</v>
      </c>
      <c r="DJ9" s="11" t="s">
        <v>577</v>
      </c>
      <c r="DK9" s="11" t="s">
        <v>578</v>
      </c>
      <c r="DL9" s="11" t="s">
        <v>579</v>
      </c>
      <c r="DM9" s="11" t="s">
        <v>580</v>
      </c>
      <c r="DN9" s="11" t="s">
        <v>581</v>
      </c>
      <c r="DO9" s="11" t="s">
        <v>582</v>
      </c>
      <c r="DP9" s="11" t="s">
        <v>583</v>
      </c>
      <c r="DQ9" s="11" t="s">
        <v>584</v>
      </c>
      <c r="DR9" s="11" t="s">
        <v>585</v>
      </c>
      <c r="DS9" s="11" t="s">
        <v>586</v>
      </c>
      <c r="DT9" s="11" t="s">
        <v>587</v>
      </c>
      <c r="DU9" s="11" t="s">
        <v>588</v>
      </c>
      <c r="DV9" s="11" t="s">
        <v>589</v>
      </c>
      <c r="DW9" s="11" t="s">
        <v>590</v>
      </c>
      <c r="DX9" s="11" t="s">
        <v>590</v>
      </c>
      <c r="DY9" s="11" t="s">
        <v>590</v>
      </c>
      <c r="DZ9" s="11" t="s">
        <v>590</v>
      </c>
      <c r="EA9" s="11" t="s">
        <v>591</v>
      </c>
      <c r="EB9" s="11" t="s">
        <v>592</v>
      </c>
      <c r="EC9" s="11" t="s">
        <v>592</v>
      </c>
      <c r="ED9" s="11" t="s">
        <v>77</v>
      </c>
      <c r="EE9" s="11" t="s">
        <v>77</v>
      </c>
      <c r="EF9" s="11" t="s">
        <v>77</v>
      </c>
      <c r="EG9" s="11" t="s">
        <v>77</v>
      </c>
      <c r="EH9" s="11" t="s">
        <v>77</v>
      </c>
      <c r="EI9" s="11" t="s">
        <v>593</v>
      </c>
      <c r="EJ9" s="11" t="s">
        <v>593</v>
      </c>
      <c r="EK9" s="11" t="s">
        <v>594</v>
      </c>
      <c r="EL9" s="11" t="s">
        <v>594</v>
      </c>
      <c r="EM9" s="11" t="s">
        <v>594</v>
      </c>
      <c r="EN9" s="11" t="s">
        <v>594</v>
      </c>
      <c r="EO9" s="11" t="s">
        <v>280</v>
      </c>
      <c r="EP9" s="11" t="s">
        <v>595</v>
      </c>
      <c r="EQ9" s="11" t="s">
        <v>596</v>
      </c>
      <c r="ER9" s="11" t="s">
        <v>122</v>
      </c>
      <c r="ES9" s="11" t="s">
        <v>122</v>
      </c>
      <c r="ET9" s="11" t="s">
        <v>122</v>
      </c>
      <c r="EU9" s="11" t="s">
        <v>122</v>
      </c>
      <c r="EV9" s="11" t="s">
        <v>122</v>
      </c>
      <c r="EW9" s="11" t="s">
        <v>361</v>
      </c>
      <c r="EX9" s="11" t="s">
        <v>361</v>
      </c>
      <c r="EY9" s="11" t="s">
        <v>361</v>
      </c>
      <c r="EZ9" s="11" t="s">
        <v>361</v>
      </c>
      <c r="FA9" s="11" t="s">
        <v>597</v>
      </c>
      <c r="FB9" s="11" t="s">
        <v>598</v>
      </c>
      <c r="FC9" s="11" t="s">
        <v>598</v>
      </c>
      <c r="FD9" s="11" t="s">
        <v>599</v>
      </c>
      <c r="FE9" s="11" t="s">
        <v>600</v>
      </c>
      <c r="FF9" s="11" t="s">
        <v>600</v>
      </c>
      <c r="FG9" s="11" t="s">
        <v>159</v>
      </c>
      <c r="FH9" s="11" t="s">
        <v>601</v>
      </c>
      <c r="FI9" s="11" t="s">
        <v>602</v>
      </c>
      <c r="FJ9" s="11" t="s">
        <v>603</v>
      </c>
      <c r="FK9" s="205"/>
      <c r="FL9" s="1"/>
      <c r="FM9" s="12" t="s">
        <v>604</v>
      </c>
      <c r="FN9" s="12" t="s">
        <v>22</v>
      </c>
      <c r="FO9" s="12" t="s">
        <v>605</v>
      </c>
      <c r="FP9" s="12" t="s">
        <v>606</v>
      </c>
      <c r="FQ9" s="12" t="s">
        <v>607</v>
      </c>
      <c r="FR9" s="12" t="s">
        <v>608</v>
      </c>
      <c r="FS9" s="12" t="s">
        <v>598</v>
      </c>
      <c r="FT9" s="12" t="s">
        <v>598</v>
      </c>
      <c r="FU9" s="201"/>
    </row>
    <row r="10" spans="1:177" ht="40.049999999999997" customHeight="1" x14ac:dyDescent="0.3">
      <c r="A10" s="205"/>
      <c r="B10" s="205"/>
      <c r="C10" s="9" t="s">
        <v>292</v>
      </c>
      <c r="D10" s="9" t="s">
        <v>609</v>
      </c>
      <c r="E10" s="9" t="s">
        <v>610</v>
      </c>
      <c r="F10" s="9" t="s">
        <v>611</v>
      </c>
      <c r="G10" s="9" t="s">
        <v>612</v>
      </c>
      <c r="H10" s="9" t="s">
        <v>352</v>
      </c>
      <c r="I10" s="9" t="s">
        <v>613</v>
      </c>
      <c r="J10" s="9" t="s">
        <v>614</v>
      </c>
      <c r="K10" s="9" t="s">
        <v>615</v>
      </c>
      <c r="L10" s="9" t="s">
        <v>616</v>
      </c>
      <c r="M10" s="9" t="s">
        <v>617</v>
      </c>
      <c r="N10" s="9" t="s">
        <v>618</v>
      </c>
      <c r="O10" s="9" t="s">
        <v>619</v>
      </c>
      <c r="P10" s="9" t="s">
        <v>620</v>
      </c>
      <c r="Q10" s="9" t="s">
        <v>621</v>
      </c>
      <c r="R10" s="9" t="s">
        <v>622</v>
      </c>
      <c r="S10" s="9" t="s">
        <v>623</v>
      </c>
      <c r="T10" s="9" t="s">
        <v>624</v>
      </c>
      <c r="U10" s="9" t="s">
        <v>625</v>
      </c>
      <c r="V10" s="9" t="s">
        <v>626</v>
      </c>
      <c r="W10" s="9" t="s">
        <v>627</v>
      </c>
      <c r="X10" s="9" t="s">
        <v>628</v>
      </c>
      <c r="Y10" s="9" t="s">
        <v>629</v>
      </c>
      <c r="Z10" s="9" t="s">
        <v>630</v>
      </c>
      <c r="AA10" s="9" t="s">
        <v>229</v>
      </c>
      <c r="AB10" s="9" t="s">
        <v>631</v>
      </c>
      <c r="AC10" s="9" t="s">
        <v>632</v>
      </c>
      <c r="AD10" s="9" t="s">
        <v>633</v>
      </c>
      <c r="AE10" s="9" t="s">
        <v>634</v>
      </c>
      <c r="AF10" s="9" t="s">
        <v>635</v>
      </c>
      <c r="AG10" s="9" t="s">
        <v>636</v>
      </c>
      <c r="AH10" s="9" t="s">
        <v>637</v>
      </c>
      <c r="AI10" s="9" t="s">
        <v>463</v>
      </c>
      <c r="AJ10" s="9" t="s">
        <v>638</v>
      </c>
      <c r="AK10" s="9" t="s">
        <v>333</v>
      </c>
      <c r="AL10" s="9" t="s">
        <v>639</v>
      </c>
      <c r="AM10" s="9" t="s">
        <v>640</v>
      </c>
      <c r="AN10" s="9" t="s">
        <v>641</v>
      </c>
      <c r="AO10" s="9" t="s">
        <v>642</v>
      </c>
      <c r="AP10" s="9" t="s">
        <v>557</v>
      </c>
      <c r="AQ10" s="9" t="s">
        <v>643</v>
      </c>
      <c r="AR10" s="9" t="s">
        <v>644</v>
      </c>
      <c r="AS10" s="9" t="s">
        <v>645</v>
      </c>
      <c r="AT10" s="9" t="s">
        <v>646</v>
      </c>
      <c r="AU10" s="9" t="s">
        <v>647</v>
      </c>
      <c r="AV10" s="9" t="s">
        <v>648</v>
      </c>
      <c r="AW10" s="9" t="s">
        <v>649</v>
      </c>
      <c r="AX10" s="9" t="s">
        <v>650</v>
      </c>
      <c r="AY10" s="9" t="s">
        <v>651</v>
      </c>
      <c r="AZ10" s="9" t="s">
        <v>481</v>
      </c>
      <c r="BA10" s="9" t="s">
        <v>652</v>
      </c>
      <c r="BB10" s="9" t="s">
        <v>653</v>
      </c>
      <c r="BC10" s="9" t="s">
        <v>654</v>
      </c>
      <c r="BD10" s="9" t="s">
        <v>478</v>
      </c>
      <c r="BE10" s="9" t="s">
        <v>655</v>
      </c>
      <c r="BF10" s="9" t="s">
        <v>656</v>
      </c>
      <c r="BG10" s="9" t="s">
        <v>657</v>
      </c>
      <c r="BH10" s="9" t="s">
        <v>658</v>
      </c>
      <c r="BI10" s="9" t="s">
        <v>659</v>
      </c>
      <c r="BJ10" s="9" t="s">
        <v>660</v>
      </c>
      <c r="BK10" s="9" t="s">
        <v>661</v>
      </c>
      <c r="BL10" s="9" t="s">
        <v>662</v>
      </c>
      <c r="BM10" s="9" t="s">
        <v>663</v>
      </c>
      <c r="BN10" s="9" t="s">
        <v>664</v>
      </c>
      <c r="BO10" s="9" t="s">
        <v>665</v>
      </c>
      <c r="BP10" s="9" t="s">
        <v>666</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355</v>
      </c>
      <c r="CF10" s="9" t="s">
        <v>681</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721</v>
      </c>
      <c r="DU10" s="9" t="s">
        <v>722</v>
      </c>
      <c r="DV10" s="9" t="s">
        <v>723</v>
      </c>
      <c r="DW10" s="9" t="s">
        <v>724</v>
      </c>
      <c r="DX10" s="9" t="s">
        <v>725</v>
      </c>
      <c r="DY10" s="9" t="s">
        <v>726</v>
      </c>
      <c r="DZ10" s="9" t="s">
        <v>727</v>
      </c>
      <c r="EA10" s="9" t="s">
        <v>728</v>
      </c>
      <c r="EB10" s="9" t="s">
        <v>729</v>
      </c>
      <c r="EC10" s="9" t="s">
        <v>730</v>
      </c>
      <c r="ED10" s="9" t="s">
        <v>264</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362</v>
      </c>
      <c r="EX10" s="9" t="s">
        <v>749</v>
      </c>
      <c r="EY10" s="9" t="s">
        <v>750</v>
      </c>
      <c r="EZ10" s="9" t="s">
        <v>751</v>
      </c>
      <c r="FA10" s="9" t="s">
        <v>752</v>
      </c>
      <c r="FB10" s="9" t="s">
        <v>753</v>
      </c>
      <c r="FC10" s="9" t="s">
        <v>754</v>
      </c>
      <c r="FD10" s="9" t="s">
        <v>755</v>
      </c>
      <c r="FE10" s="9" t="s">
        <v>756</v>
      </c>
      <c r="FF10" s="9" t="s">
        <v>757</v>
      </c>
      <c r="FG10" s="9" t="s">
        <v>160</v>
      </c>
      <c r="FH10" s="9" t="s">
        <v>758</v>
      </c>
      <c r="FI10" s="9" t="s">
        <v>759</v>
      </c>
      <c r="FJ10" s="9" t="s">
        <v>760</v>
      </c>
      <c r="FK10" s="205" t="s">
        <v>761</v>
      </c>
      <c r="FL10" s="1"/>
      <c r="FM10" s="10" t="s">
        <v>762</v>
      </c>
      <c r="FN10" s="10" t="s">
        <v>763</v>
      </c>
      <c r="FO10" s="10" t="s">
        <v>764</v>
      </c>
      <c r="FP10" s="10" t="s">
        <v>765</v>
      </c>
      <c r="FQ10" s="10" t="s">
        <v>766</v>
      </c>
      <c r="FR10" s="10" t="s">
        <v>767</v>
      </c>
      <c r="FS10" s="10" t="s">
        <v>768</v>
      </c>
      <c r="FT10" s="10" t="s">
        <v>769</v>
      </c>
      <c r="FU10" s="201" t="s">
        <v>761</v>
      </c>
    </row>
    <row r="11" spans="1:177" ht="24" customHeight="1" x14ac:dyDescent="0.3">
      <c r="A11" s="13" t="s">
        <v>54</v>
      </c>
      <c r="B11" s="13" t="s">
        <v>770</v>
      </c>
      <c r="C11" s="14">
        <v>204.4</v>
      </c>
      <c r="D11" s="14">
        <v>618.9</v>
      </c>
      <c r="E11" s="14">
        <v>211.9</v>
      </c>
      <c r="F11" s="14"/>
      <c r="G11" s="14">
        <v>0</v>
      </c>
      <c r="H11" s="14">
        <v>60.1</v>
      </c>
      <c r="I11" s="14">
        <v>118.4</v>
      </c>
      <c r="J11" s="14"/>
      <c r="K11" s="14"/>
      <c r="L11" s="14">
        <v>169.9</v>
      </c>
      <c r="M11" s="14">
        <v>169.8</v>
      </c>
      <c r="N11" s="14">
        <v>169.2</v>
      </c>
      <c r="O11" s="14">
        <v>270.10000000000002</v>
      </c>
      <c r="P11" s="14">
        <v>0</v>
      </c>
      <c r="Q11" s="14"/>
      <c r="R11" s="14">
        <v>471.6</v>
      </c>
      <c r="S11" s="14">
        <v>9.8000000000000007</v>
      </c>
      <c r="T11" s="14"/>
      <c r="U11" s="14"/>
      <c r="V11" s="14"/>
      <c r="W11" s="14"/>
      <c r="X11" s="14">
        <v>168</v>
      </c>
      <c r="Y11" s="14">
        <v>7.4</v>
      </c>
      <c r="Z11" s="14">
        <v>5.5</v>
      </c>
      <c r="AA11" s="14">
        <v>0</v>
      </c>
      <c r="AB11" s="14">
        <v>6.9</v>
      </c>
      <c r="AC11" s="14">
        <v>14.8</v>
      </c>
      <c r="AD11" s="14">
        <v>90.2</v>
      </c>
      <c r="AE11" s="14"/>
      <c r="AF11" s="14"/>
      <c r="AG11" s="14"/>
      <c r="AH11" s="14"/>
      <c r="AI11" s="14">
        <v>55.5</v>
      </c>
      <c r="AJ11" s="14">
        <v>15.9</v>
      </c>
      <c r="AK11" s="14"/>
      <c r="AL11" s="14"/>
      <c r="AM11" s="14"/>
      <c r="AN11" s="14">
        <v>6.5</v>
      </c>
      <c r="AO11" s="14">
        <v>293.10000000000002</v>
      </c>
      <c r="AP11" s="14">
        <v>33</v>
      </c>
      <c r="AQ11" s="14">
        <v>120.9</v>
      </c>
      <c r="AR11" s="14">
        <v>19.100000000000001</v>
      </c>
      <c r="AS11" s="14">
        <v>18.2</v>
      </c>
      <c r="AT11" s="14">
        <v>18.8</v>
      </c>
      <c r="AU11" s="14">
        <v>91.91</v>
      </c>
      <c r="AV11" s="14">
        <v>129.4</v>
      </c>
      <c r="AW11" s="14">
        <v>159.69999999999999</v>
      </c>
      <c r="AX11" s="14">
        <v>101.9</v>
      </c>
      <c r="AY11" s="14">
        <v>107.3</v>
      </c>
      <c r="AZ11" s="14">
        <v>18.2</v>
      </c>
      <c r="BA11" s="14">
        <v>32</v>
      </c>
      <c r="BB11" s="14">
        <v>4.0999999999999996</v>
      </c>
      <c r="BC11" s="14">
        <v>33.799999999999997</v>
      </c>
      <c r="BD11" s="14">
        <v>60.6</v>
      </c>
      <c r="BE11" s="14"/>
      <c r="BF11" s="14"/>
      <c r="BG11" s="14">
        <v>47</v>
      </c>
      <c r="BH11" s="14"/>
      <c r="BI11" s="14"/>
      <c r="BJ11" s="14">
        <v>0</v>
      </c>
      <c r="BK11" s="14"/>
      <c r="BL11" s="14"/>
      <c r="BM11" s="14"/>
      <c r="BN11" s="14">
        <v>90.7</v>
      </c>
      <c r="BO11" s="14">
        <v>0</v>
      </c>
      <c r="BP11" s="14">
        <v>169.5</v>
      </c>
      <c r="BQ11" s="14">
        <v>200</v>
      </c>
      <c r="BR11" s="14">
        <v>180.5</v>
      </c>
      <c r="BS11" s="14"/>
      <c r="BT11" s="14"/>
      <c r="BU11" s="14"/>
      <c r="BV11" s="14"/>
      <c r="BW11" s="14"/>
      <c r="BX11" s="14"/>
      <c r="BY11" s="14"/>
      <c r="BZ11" s="14"/>
      <c r="CA11" s="14">
        <v>2.5</v>
      </c>
      <c r="CB11" s="14">
        <v>104.3</v>
      </c>
      <c r="CC11" s="14">
        <v>69.599999999999994</v>
      </c>
      <c r="CD11" s="14">
        <v>63</v>
      </c>
      <c r="CE11" s="14">
        <v>46.5</v>
      </c>
      <c r="CF11" s="14">
        <v>28.2</v>
      </c>
      <c r="CG11" s="14"/>
      <c r="CH11" s="14"/>
      <c r="CI11" s="14"/>
      <c r="CJ11" s="14">
        <v>143.69999999999999</v>
      </c>
      <c r="CK11" s="14">
        <v>144.69999999999999</v>
      </c>
      <c r="CL11" s="14">
        <v>147.4</v>
      </c>
      <c r="CM11" s="14"/>
      <c r="CN11" s="14"/>
      <c r="CO11" s="14"/>
      <c r="CP11" s="14"/>
      <c r="CQ11" s="14"/>
      <c r="CR11" s="14">
        <v>213.6</v>
      </c>
      <c r="CS11" s="14">
        <v>102.3</v>
      </c>
      <c r="CT11" s="14">
        <v>4</v>
      </c>
      <c r="CU11" s="14">
        <v>0</v>
      </c>
      <c r="CV11" s="14">
        <v>13.4</v>
      </c>
      <c r="CW11" s="14">
        <v>0</v>
      </c>
      <c r="CX11" s="14">
        <v>64.400000000000006</v>
      </c>
      <c r="CY11" s="14">
        <v>0</v>
      </c>
      <c r="CZ11" s="14">
        <v>2.2000000000000002</v>
      </c>
      <c r="DA11" s="14">
        <v>0</v>
      </c>
      <c r="DB11" s="14">
        <v>4.2</v>
      </c>
      <c r="DC11" s="14">
        <v>9.9</v>
      </c>
      <c r="DD11" s="14"/>
      <c r="DE11" s="14">
        <v>0</v>
      </c>
      <c r="DF11" s="14">
        <v>1.2</v>
      </c>
      <c r="DG11" s="14">
        <v>1.8</v>
      </c>
      <c r="DH11" s="14">
        <v>2.6</v>
      </c>
      <c r="DI11" s="14">
        <v>20.5</v>
      </c>
      <c r="DJ11" s="14">
        <v>20</v>
      </c>
      <c r="DK11" s="14">
        <v>19</v>
      </c>
      <c r="DL11" s="14">
        <v>3.4</v>
      </c>
      <c r="DM11" s="14">
        <v>18.399999999999999</v>
      </c>
      <c r="DN11" s="14">
        <v>0</v>
      </c>
      <c r="DO11" s="14">
        <v>0</v>
      </c>
      <c r="DP11" s="14">
        <v>10.7</v>
      </c>
      <c r="DQ11" s="14">
        <v>12.1</v>
      </c>
      <c r="DR11" s="14">
        <v>0</v>
      </c>
      <c r="DS11" s="14">
        <v>2.4</v>
      </c>
      <c r="DT11" s="14">
        <v>13.2</v>
      </c>
      <c r="DU11" s="14">
        <v>2.6</v>
      </c>
      <c r="DV11" s="14"/>
      <c r="DW11" s="14">
        <v>6</v>
      </c>
      <c r="DX11" s="14">
        <v>6.7</v>
      </c>
      <c r="DY11" s="14">
        <v>9.4</v>
      </c>
      <c r="DZ11" s="14">
        <v>11.6</v>
      </c>
      <c r="EA11" s="14">
        <v>16.100000000000001</v>
      </c>
      <c r="EB11" s="14">
        <v>18.600000000000001</v>
      </c>
      <c r="EC11" s="14">
        <v>45.6</v>
      </c>
      <c r="ED11" s="14">
        <v>0</v>
      </c>
      <c r="EE11" s="14">
        <v>16.5</v>
      </c>
      <c r="EF11" s="14">
        <v>40.700000000000003</v>
      </c>
      <c r="EG11" s="14">
        <v>1</v>
      </c>
      <c r="EH11" s="14">
        <v>0</v>
      </c>
      <c r="EI11" s="14">
        <v>15.9</v>
      </c>
      <c r="EJ11" s="14">
        <v>3.7</v>
      </c>
      <c r="EK11" s="14">
        <v>7.4</v>
      </c>
      <c r="EL11" s="14">
        <v>20.399999999999999</v>
      </c>
      <c r="EM11" s="14">
        <v>20.399999999999999</v>
      </c>
      <c r="EN11" s="14">
        <v>20.100000000000001</v>
      </c>
      <c r="EO11" s="14">
        <v>3.4</v>
      </c>
      <c r="EP11" s="14">
        <v>0</v>
      </c>
      <c r="EQ11" s="14">
        <v>0</v>
      </c>
      <c r="ER11" s="14">
        <v>0</v>
      </c>
      <c r="ES11" s="14">
        <v>0.6</v>
      </c>
      <c r="ET11" s="14">
        <v>0</v>
      </c>
      <c r="EU11" s="14">
        <v>0</v>
      </c>
      <c r="EV11" s="14">
        <v>0</v>
      </c>
      <c r="EW11" s="14">
        <v>1.4</v>
      </c>
      <c r="EX11" s="14">
        <v>2.2000000000000002</v>
      </c>
      <c r="EY11" s="14">
        <v>2</v>
      </c>
      <c r="EZ11" s="14">
        <v>1.1000000000000001</v>
      </c>
      <c r="FA11" s="14">
        <v>0</v>
      </c>
      <c r="FB11" s="14"/>
      <c r="FC11" s="14">
        <v>18.8</v>
      </c>
      <c r="FD11" s="14">
        <v>9</v>
      </c>
      <c r="FE11" s="14">
        <v>27.6</v>
      </c>
      <c r="FF11" s="14">
        <v>34.9</v>
      </c>
      <c r="FG11" s="14">
        <v>16</v>
      </c>
      <c r="FH11" s="14">
        <v>19.100000000000001</v>
      </c>
      <c r="FI11" s="14">
        <v>5.61</v>
      </c>
      <c r="FJ11" s="14">
        <v>9.98</v>
      </c>
      <c r="FK11" s="14">
        <v>6478.1</v>
      </c>
      <c r="FL11" s="15"/>
      <c r="FM11" s="14">
        <v>15.42994</v>
      </c>
      <c r="FN11" s="14">
        <v>7.944</v>
      </c>
      <c r="FO11" s="14">
        <v>0</v>
      </c>
      <c r="FP11" s="14">
        <v>13.2</v>
      </c>
      <c r="FQ11" s="14">
        <v>26.768830000000001</v>
      </c>
      <c r="FR11" s="14">
        <v>18.93263</v>
      </c>
      <c r="FS11" s="14"/>
      <c r="FT11" s="14">
        <v>0</v>
      </c>
      <c r="FU11" s="14">
        <v>82.275400000000005</v>
      </c>
    </row>
    <row r="12" spans="1:177" ht="24" customHeight="1" x14ac:dyDescent="0.3">
      <c r="A12" s="16" t="s">
        <v>54</v>
      </c>
      <c r="B12" s="16" t="s">
        <v>771</v>
      </c>
      <c r="C12" s="17">
        <v>205.8</v>
      </c>
      <c r="D12" s="17">
        <v>624</v>
      </c>
      <c r="E12" s="17">
        <v>213</v>
      </c>
      <c r="F12" s="17"/>
      <c r="G12" s="17">
        <v>0</v>
      </c>
      <c r="H12" s="17">
        <v>60.1</v>
      </c>
      <c r="I12" s="17">
        <v>124</v>
      </c>
      <c r="J12" s="17"/>
      <c r="K12" s="17"/>
      <c r="L12" s="17">
        <v>183.2</v>
      </c>
      <c r="M12" s="17">
        <v>190.6</v>
      </c>
      <c r="N12" s="17">
        <v>190.2</v>
      </c>
      <c r="O12" s="17">
        <v>281</v>
      </c>
      <c r="P12" s="17">
        <v>0</v>
      </c>
      <c r="Q12" s="17"/>
      <c r="R12" s="17">
        <v>321.5</v>
      </c>
      <c r="S12" s="17">
        <v>9.6999999999999993</v>
      </c>
      <c r="T12" s="17"/>
      <c r="U12" s="17"/>
      <c r="V12" s="17"/>
      <c r="W12" s="17"/>
      <c r="X12" s="17">
        <v>169.4</v>
      </c>
      <c r="Y12" s="17">
        <v>7.2</v>
      </c>
      <c r="Z12" s="17">
        <v>5.5</v>
      </c>
      <c r="AA12" s="17">
        <v>0</v>
      </c>
      <c r="AB12" s="17">
        <v>7.1</v>
      </c>
      <c r="AC12" s="17">
        <v>14.9</v>
      </c>
      <c r="AD12" s="17">
        <v>90.6</v>
      </c>
      <c r="AE12" s="17"/>
      <c r="AF12" s="17"/>
      <c r="AG12" s="17"/>
      <c r="AH12" s="17"/>
      <c r="AI12" s="17">
        <v>55.6</v>
      </c>
      <c r="AJ12" s="17">
        <v>0</v>
      </c>
      <c r="AK12" s="17"/>
      <c r="AL12" s="17"/>
      <c r="AM12" s="17"/>
      <c r="AN12" s="17">
        <v>6.5</v>
      </c>
      <c r="AO12" s="17">
        <v>227.9</v>
      </c>
      <c r="AP12" s="17">
        <v>33</v>
      </c>
      <c r="AQ12" s="17">
        <v>57.7</v>
      </c>
      <c r="AR12" s="17">
        <v>18.8</v>
      </c>
      <c r="AS12" s="17">
        <v>18.399999999999999</v>
      </c>
      <c r="AT12" s="17">
        <v>18.8</v>
      </c>
      <c r="AU12" s="17">
        <v>90.26</v>
      </c>
      <c r="AV12" s="17">
        <v>182.9</v>
      </c>
      <c r="AW12" s="17">
        <v>183.3</v>
      </c>
      <c r="AX12" s="17">
        <v>185.5</v>
      </c>
      <c r="AY12" s="17">
        <v>108.1</v>
      </c>
      <c r="AZ12" s="17">
        <v>31.9</v>
      </c>
      <c r="BA12" s="17">
        <v>32.1</v>
      </c>
      <c r="BB12" s="17">
        <v>4.0999999999999996</v>
      </c>
      <c r="BC12" s="17">
        <v>33.700000000000003</v>
      </c>
      <c r="BD12" s="17">
        <v>80.8</v>
      </c>
      <c r="BE12" s="17"/>
      <c r="BF12" s="17"/>
      <c r="BG12" s="17">
        <v>47.2</v>
      </c>
      <c r="BH12" s="17"/>
      <c r="BI12" s="17"/>
      <c r="BJ12" s="17">
        <v>0</v>
      </c>
      <c r="BK12" s="17"/>
      <c r="BL12" s="17"/>
      <c r="BM12" s="17"/>
      <c r="BN12" s="17">
        <v>80.599999999999994</v>
      </c>
      <c r="BO12" s="17">
        <v>0</v>
      </c>
      <c r="BP12" s="17">
        <v>170.6</v>
      </c>
      <c r="BQ12" s="17">
        <v>200</v>
      </c>
      <c r="BR12" s="17">
        <v>179.9</v>
      </c>
      <c r="BS12" s="17"/>
      <c r="BT12" s="17"/>
      <c r="BU12" s="17"/>
      <c r="BV12" s="17"/>
      <c r="BW12" s="17"/>
      <c r="BX12" s="17"/>
      <c r="BY12" s="17"/>
      <c r="BZ12" s="17"/>
      <c r="CA12" s="17">
        <v>2.5</v>
      </c>
      <c r="CB12" s="17">
        <v>123.6</v>
      </c>
      <c r="CC12" s="17">
        <v>75.900000000000006</v>
      </c>
      <c r="CD12" s="17">
        <v>62.9</v>
      </c>
      <c r="CE12" s="17">
        <v>46.7</v>
      </c>
      <c r="CF12" s="17">
        <v>28.7</v>
      </c>
      <c r="CG12" s="17"/>
      <c r="CH12" s="17"/>
      <c r="CI12" s="17"/>
      <c r="CJ12" s="17">
        <v>144.69999999999999</v>
      </c>
      <c r="CK12" s="17">
        <v>145.80000000000001</v>
      </c>
      <c r="CL12" s="17">
        <v>148.4</v>
      </c>
      <c r="CM12" s="17"/>
      <c r="CN12" s="17"/>
      <c r="CO12" s="17"/>
      <c r="CP12" s="17"/>
      <c r="CQ12" s="17"/>
      <c r="CR12" s="17">
        <v>213.6</v>
      </c>
      <c r="CS12" s="17">
        <v>102.2</v>
      </c>
      <c r="CT12" s="17">
        <v>4</v>
      </c>
      <c r="CU12" s="17">
        <v>0</v>
      </c>
      <c r="CV12" s="17">
        <v>13.6</v>
      </c>
      <c r="CW12" s="17">
        <v>0</v>
      </c>
      <c r="CX12" s="17">
        <v>46.2</v>
      </c>
      <c r="CY12" s="17">
        <v>0</v>
      </c>
      <c r="CZ12" s="17">
        <v>2</v>
      </c>
      <c r="DA12" s="17">
        <v>0</v>
      </c>
      <c r="DB12" s="17">
        <v>4</v>
      </c>
      <c r="DC12" s="17">
        <v>9.9</v>
      </c>
      <c r="DD12" s="17"/>
      <c r="DE12" s="17">
        <v>0</v>
      </c>
      <c r="DF12" s="17">
        <v>1.2</v>
      </c>
      <c r="DG12" s="17">
        <v>1.8</v>
      </c>
      <c r="DH12" s="17">
        <v>2.6</v>
      </c>
      <c r="DI12" s="17">
        <v>20.399999999999999</v>
      </c>
      <c r="DJ12" s="17">
        <v>20</v>
      </c>
      <c r="DK12" s="17">
        <v>19</v>
      </c>
      <c r="DL12" s="17">
        <v>3.4</v>
      </c>
      <c r="DM12" s="17">
        <v>18.399999999999999</v>
      </c>
      <c r="DN12" s="17">
        <v>0</v>
      </c>
      <c r="DO12" s="17">
        <v>0</v>
      </c>
      <c r="DP12" s="17">
        <v>7.5</v>
      </c>
      <c r="DQ12" s="17">
        <v>8</v>
      </c>
      <c r="DR12" s="17">
        <v>0</v>
      </c>
      <c r="DS12" s="17">
        <v>2.4</v>
      </c>
      <c r="DT12" s="17">
        <v>10.6</v>
      </c>
      <c r="DU12" s="17">
        <v>2.5</v>
      </c>
      <c r="DV12" s="17"/>
      <c r="DW12" s="17">
        <v>6.1</v>
      </c>
      <c r="DX12" s="17">
        <v>6.7</v>
      </c>
      <c r="DY12" s="17">
        <v>9.4</v>
      </c>
      <c r="DZ12" s="17">
        <v>12.6</v>
      </c>
      <c r="EA12" s="17">
        <v>16.100000000000001</v>
      </c>
      <c r="EB12" s="17">
        <v>18.7</v>
      </c>
      <c r="EC12" s="17">
        <v>51.6</v>
      </c>
      <c r="ED12" s="17">
        <v>0</v>
      </c>
      <c r="EE12" s="17">
        <v>4.9000000000000004</v>
      </c>
      <c r="EF12" s="17">
        <v>22</v>
      </c>
      <c r="EG12" s="17">
        <v>0</v>
      </c>
      <c r="EH12" s="17">
        <v>0</v>
      </c>
      <c r="EI12" s="17">
        <v>15.9</v>
      </c>
      <c r="EJ12" s="17">
        <v>3.7</v>
      </c>
      <c r="EK12" s="17">
        <v>7.6</v>
      </c>
      <c r="EL12" s="17">
        <v>20.399999999999999</v>
      </c>
      <c r="EM12" s="17">
        <v>20.399999999999999</v>
      </c>
      <c r="EN12" s="17">
        <v>20.100000000000001</v>
      </c>
      <c r="EO12" s="17">
        <v>3.5</v>
      </c>
      <c r="EP12" s="17">
        <v>0</v>
      </c>
      <c r="EQ12" s="17">
        <v>0</v>
      </c>
      <c r="ER12" s="17">
        <v>0</v>
      </c>
      <c r="ES12" s="17">
        <v>0.6</v>
      </c>
      <c r="ET12" s="17">
        <v>0</v>
      </c>
      <c r="EU12" s="17">
        <v>0</v>
      </c>
      <c r="EV12" s="17">
        <v>0</v>
      </c>
      <c r="EW12" s="17">
        <v>1.4</v>
      </c>
      <c r="EX12" s="17">
        <v>2.2000000000000002</v>
      </c>
      <c r="EY12" s="17">
        <v>2</v>
      </c>
      <c r="EZ12" s="17">
        <v>1.1000000000000001</v>
      </c>
      <c r="FA12" s="17">
        <v>0</v>
      </c>
      <c r="FB12" s="17"/>
      <c r="FC12" s="17">
        <v>18.8</v>
      </c>
      <c r="FD12" s="17">
        <v>8.9</v>
      </c>
      <c r="FE12" s="17">
        <v>27.6</v>
      </c>
      <c r="FF12" s="17">
        <v>34.299999999999997</v>
      </c>
      <c r="FG12" s="17">
        <v>15.7</v>
      </c>
      <c r="FH12" s="17">
        <v>19.100000000000001</v>
      </c>
      <c r="FI12" s="17">
        <v>8.1</v>
      </c>
      <c r="FJ12" s="17">
        <v>9.98</v>
      </c>
      <c r="FK12" s="17">
        <v>6427.44</v>
      </c>
      <c r="FL12" s="15"/>
      <c r="FM12" s="17">
        <v>15.501329999999999</v>
      </c>
      <c r="FN12" s="17">
        <v>7.9450000000000003</v>
      </c>
      <c r="FO12" s="17">
        <v>6.0839999999999996</v>
      </c>
      <c r="FP12" s="17">
        <v>13.2</v>
      </c>
      <c r="FQ12" s="17">
        <v>26.797450000000001</v>
      </c>
      <c r="FR12" s="17">
        <v>18.93234</v>
      </c>
      <c r="FS12" s="17"/>
      <c r="FT12" s="17">
        <v>0</v>
      </c>
      <c r="FU12" s="17">
        <v>88.460120000000003</v>
      </c>
    </row>
    <row r="13" spans="1:177" ht="24" customHeight="1" x14ac:dyDescent="0.3">
      <c r="A13" s="16" t="s">
        <v>54</v>
      </c>
      <c r="B13" s="16" t="s">
        <v>772</v>
      </c>
      <c r="C13" s="17">
        <v>203.2</v>
      </c>
      <c r="D13" s="17">
        <v>627.70000000000005</v>
      </c>
      <c r="E13" s="17">
        <v>214.5</v>
      </c>
      <c r="F13" s="17"/>
      <c r="G13" s="17">
        <v>0</v>
      </c>
      <c r="H13" s="17">
        <v>60.1</v>
      </c>
      <c r="I13" s="17">
        <v>121.4</v>
      </c>
      <c r="J13" s="17"/>
      <c r="K13" s="17"/>
      <c r="L13" s="17">
        <v>183</v>
      </c>
      <c r="M13" s="17">
        <v>192.1</v>
      </c>
      <c r="N13" s="17">
        <v>192</v>
      </c>
      <c r="O13" s="17">
        <v>283.3</v>
      </c>
      <c r="P13" s="17">
        <v>0</v>
      </c>
      <c r="Q13" s="17"/>
      <c r="R13" s="17">
        <v>317.89999999999998</v>
      </c>
      <c r="S13" s="17">
        <v>9.6999999999999993</v>
      </c>
      <c r="T13" s="17"/>
      <c r="U13" s="17"/>
      <c r="V13" s="17"/>
      <c r="W13" s="17"/>
      <c r="X13" s="17">
        <v>166.8</v>
      </c>
      <c r="Y13" s="17">
        <v>7</v>
      </c>
      <c r="Z13" s="17">
        <v>5.3</v>
      </c>
      <c r="AA13" s="17">
        <v>0</v>
      </c>
      <c r="AB13" s="17">
        <v>7.1</v>
      </c>
      <c r="AC13" s="17">
        <v>14.9</v>
      </c>
      <c r="AD13" s="17">
        <v>90.4</v>
      </c>
      <c r="AE13" s="17"/>
      <c r="AF13" s="17"/>
      <c r="AG13" s="17"/>
      <c r="AH13" s="17"/>
      <c r="AI13" s="17">
        <v>55.4</v>
      </c>
      <c r="AJ13" s="17">
        <v>0</v>
      </c>
      <c r="AK13" s="17"/>
      <c r="AL13" s="17"/>
      <c r="AM13" s="17"/>
      <c r="AN13" s="17">
        <v>6.5</v>
      </c>
      <c r="AO13" s="17">
        <v>228.8</v>
      </c>
      <c r="AP13" s="17">
        <v>33.6</v>
      </c>
      <c r="AQ13" s="17">
        <v>62.2</v>
      </c>
      <c r="AR13" s="17">
        <v>19.399999999999999</v>
      </c>
      <c r="AS13" s="17">
        <v>18.399999999999999</v>
      </c>
      <c r="AT13" s="17">
        <v>18.8</v>
      </c>
      <c r="AU13" s="17">
        <v>87.92</v>
      </c>
      <c r="AV13" s="17">
        <v>187.3</v>
      </c>
      <c r="AW13" s="17">
        <v>188.8</v>
      </c>
      <c r="AX13" s="17">
        <v>190</v>
      </c>
      <c r="AY13" s="17">
        <v>106.6</v>
      </c>
      <c r="AZ13" s="17">
        <v>26.8</v>
      </c>
      <c r="BA13" s="17">
        <v>32.1</v>
      </c>
      <c r="BB13" s="17">
        <v>4.0999999999999996</v>
      </c>
      <c r="BC13" s="17">
        <v>33.200000000000003</v>
      </c>
      <c r="BD13" s="17">
        <v>71.599999999999994</v>
      </c>
      <c r="BE13" s="17"/>
      <c r="BF13" s="17"/>
      <c r="BG13" s="17">
        <v>47.1</v>
      </c>
      <c r="BH13" s="17"/>
      <c r="BI13" s="17"/>
      <c r="BJ13" s="17">
        <v>0</v>
      </c>
      <c r="BK13" s="17"/>
      <c r="BL13" s="17"/>
      <c r="BM13" s="17"/>
      <c r="BN13" s="17">
        <v>80.5</v>
      </c>
      <c r="BO13" s="17">
        <v>0</v>
      </c>
      <c r="BP13" s="17">
        <v>171.8</v>
      </c>
      <c r="BQ13" s="17">
        <v>200</v>
      </c>
      <c r="BR13" s="17">
        <v>180.3</v>
      </c>
      <c r="BS13" s="17"/>
      <c r="BT13" s="17"/>
      <c r="BU13" s="17"/>
      <c r="BV13" s="17"/>
      <c r="BW13" s="17"/>
      <c r="BX13" s="17"/>
      <c r="BY13" s="17"/>
      <c r="BZ13" s="17"/>
      <c r="CA13" s="17">
        <v>2.5</v>
      </c>
      <c r="CB13" s="17">
        <v>70</v>
      </c>
      <c r="CC13" s="17">
        <v>70.900000000000006</v>
      </c>
      <c r="CD13" s="17">
        <v>63</v>
      </c>
      <c r="CE13" s="17">
        <v>46.8</v>
      </c>
      <c r="CF13" s="17">
        <v>29.3</v>
      </c>
      <c r="CG13" s="17"/>
      <c r="CH13" s="17"/>
      <c r="CI13" s="17"/>
      <c r="CJ13" s="17">
        <v>145.6</v>
      </c>
      <c r="CK13" s="17">
        <v>146.80000000000001</v>
      </c>
      <c r="CL13" s="17">
        <v>149.4</v>
      </c>
      <c r="CM13" s="17"/>
      <c r="CN13" s="17"/>
      <c r="CO13" s="17"/>
      <c r="CP13" s="17"/>
      <c r="CQ13" s="17"/>
      <c r="CR13" s="17">
        <v>213.3</v>
      </c>
      <c r="CS13" s="17">
        <v>102.1</v>
      </c>
      <c r="CT13" s="17">
        <v>4.0999999999999996</v>
      </c>
      <c r="CU13" s="17">
        <v>0</v>
      </c>
      <c r="CV13" s="17">
        <v>13.6</v>
      </c>
      <c r="CW13" s="17">
        <v>0</v>
      </c>
      <c r="CX13" s="17">
        <v>21.4</v>
      </c>
      <c r="CY13" s="17">
        <v>0</v>
      </c>
      <c r="CZ13" s="17">
        <v>2.5</v>
      </c>
      <c r="DA13" s="17">
        <v>0</v>
      </c>
      <c r="DB13" s="17">
        <v>3.9</v>
      </c>
      <c r="DC13" s="17">
        <v>9.9</v>
      </c>
      <c r="DD13" s="17"/>
      <c r="DE13" s="17">
        <v>0</v>
      </c>
      <c r="DF13" s="17">
        <v>1.2</v>
      </c>
      <c r="DG13" s="17">
        <v>1.8</v>
      </c>
      <c r="DH13" s="17">
        <v>2.6</v>
      </c>
      <c r="DI13" s="17">
        <v>20.3</v>
      </c>
      <c r="DJ13" s="17">
        <v>20</v>
      </c>
      <c r="DK13" s="17">
        <v>19</v>
      </c>
      <c r="DL13" s="17">
        <v>3.4</v>
      </c>
      <c r="DM13" s="17">
        <v>18.399999999999999</v>
      </c>
      <c r="DN13" s="17">
        <v>0</v>
      </c>
      <c r="DO13" s="17">
        <v>0</v>
      </c>
      <c r="DP13" s="17">
        <v>1.7</v>
      </c>
      <c r="DQ13" s="17">
        <v>2.6</v>
      </c>
      <c r="DR13" s="17">
        <v>0</v>
      </c>
      <c r="DS13" s="17">
        <v>2.4</v>
      </c>
      <c r="DT13" s="17">
        <v>10.6</v>
      </c>
      <c r="DU13" s="17">
        <v>2.5</v>
      </c>
      <c r="DV13" s="17"/>
      <c r="DW13" s="17">
        <v>6.1</v>
      </c>
      <c r="DX13" s="17">
        <v>6.7</v>
      </c>
      <c r="DY13" s="17">
        <v>9.4</v>
      </c>
      <c r="DZ13" s="17">
        <v>12.9</v>
      </c>
      <c r="EA13" s="17">
        <v>16</v>
      </c>
      <c r="EB13" s="17">
        <v>14.9</v>
      </c>
      <c r="EC13" s="17">
        <v>47.6</v>
      </c>
      <c r="ED13" s="17">
        <v>0</v>
      </c>
      <c r="EE13" s="17">
        <v>0.6</v>
      </c>
      <c r="EF13" s="17">
        <v>5.7</v>
      </c>
      <c r="EG13" s="17">
        <v>0</v>
      </c>
      <c r="EH13" s="17">
        <v>0</v>
      </c>
      <c r="EI13" s="17">
        <v>15.6</v>
      </c>
      <c r="EJ13" s="17">
        <v>3.7</v>
      </c>
      <c r="EK13" s="17">
        <v>7.9</v>
      </c>
      <c r="EL13" s="17">
        <v>20.399999999999999</v>
      </c>
      <c r="EM13" s="17">
        <v>20.399999999999999</v>
      </c>
      <c r="EN13" s="17">
        <v>20.100000000000001</v>
      </c>
      <c r="EO13" s="17">
        <v>3.7</v>
      </c>
      <c r="EP13" s="17">
        <v>0</v>
      </c>
      <c r="EQ13" s="17">
        <v>0</v>
      </c>
      <c r="ER13" s="17">
        <v>0</v>
      </c>
      <c r="ES13" s="17">
        <v>0.6</v>
      </c>
      <c r="ET13" s="17">
        <v>0</v>
      </c>
      <c r="EU13" s="17">
        <v>0</v>
      </c>
      <c r="EV13" s="17">
        <v>0</v>
      </c>
      <c r="EW13" s="17">
        <v>1.4</v>
      </c>
      <c r="EX13" s="17">
        <v>2.2000000000000002</v>
      </c>
      <c r="EY13" s="17">
        <v>2</v>
      </c>
      <c r="EZ13" s="17">
        <v>1.1000000000000001</v>
      </c>
      <c r="FA13" s="17">
        <v>0</v>
      </c>
      <c r="FB13" s="17"/>
      <c r="FC13" s="17">
        <v>18.8</v>
      </c>
      <c r="FD13" s="17">
        <v>9</v>
      </c>
      <c r="FE13" s="17">
        <v>28</v>
      </c>
      <c r="FF13" s="17">
        <v>34</v>
      </c>
      <c r="FG13" s="17">
        <v>16</v>
      </c>
      <c r="FH13" s="17">
        <v>19.100000000000001</v>
      </c>
      <c r="FI13" s="17">
        <v>7.93</v>
      </c>
      <c r="FJ13" s="17">
        <v>9.9600000000000009</v>
      </c>
      <c r="FK13" s="17">
        <v>6311.01</v>
      </c>
      <c r="FL13" s="15"/>
      <c r="FM13" s="17">
        <v>15.507</v>
      </c>
      <c r="FN13" s="17">
        <v>7.9480000000000004</v>
      </c>
      <c r="FO13" s="17">
        <v>6.0659999999999998</v>
      </c>
      <c r="FP13" s="17">
        <v>13.2</v>
      </c>
      <c r="FQ13" s="17">
        <v>26.855740000000001</v>
      </c>
      <c r="FR13" s="17">
        <v>18.93234</v>
      </c>
      <c r="FS13" s="17"/>
      <c r="FT13" s="17">
        <v>0</v>
      </c>
      <c r="FU13" s="17">
        <v>88.509079999999997</v>
      </c>
    </row>
    <row r="14" spans="1:177" ht="24" customHeight="1" x14ac:dyDescent="0.3">
      <c r="A14" s="16" t="s">
        <v>54</v>
      </c>
      <c r="B14" s="16" t="s">
        <v>773</v>
      </c>
      <c r="C14" s="17">
        <v>203.6</v>
      </c>
      <c r="D14" s="17">
        <v>630.4</v>
      </c>
      <c r="E14" s="17">
        <v>216.1</v>
      </c>
      <c r="F14" s="17"/>
      <c r="G14" s="17">
        <v>0</v>
      </c>
      <c r="H14" s="17">
        <v>60.2</v>
      </c>
      <c r="I14" s="17">
        <v>121.1</v>
      </c>
      <c r="J14" s="17"/>
      <c r="K14" s="17"/>
      <c r="L14" s="17">
        <v>182</v>
      </c>
      <c r="M14" s="17">
        <v>199.9</v>
      </c>
      <c r="N14" s="17">
        <v>198.9</v>
      </c>
      <c r="O14" s="17">
        <v>276.60000000000002</v>
      </c>
      <c r="P14" s="17">
        <v>0</v>
      </c>
      <c r="Q14" s="17"/>
      <c r="R14" s="17">
        <v>330.9</v>
      </c>
      <c r="S14" s="17">
        <v>9.6</v>
      </c>
      <c r="T14" s="17"/>
      <c r="U14" s="17"/>
      <c r="V14" s="17"/>
      <c r="W14" s="17"/>
      <c r="X14" s="17">
        <v>168.4</v>
      </c>
      <c r="Y14" s="17">
        <v>7.6</v>
      </c>
      <c r="Z14" s="17">
        <v>5.4</v>
      </c>
      <c r="AA14" s="17">
        <v>0</v>
      </c>
      <c r="AB14" s="17">
        <v>7.1</v>
      </c>
      <c r="AC14" s="17">
        <v>14.9</v>
      </c>
      <c r="AD14" s="17">
        <v>91.2</v>
      </c>
      <c r="AE14" s="17"/>
      <c r="AF14" s="17"/>
      <c r="AG14" s="17"/>
      <c r="AH14" s="17"/>
      <c r="AI14" s="17">
        <v>55.6</v>
      </c>
      <c r="AJ14" s="17">
        <v>0</v>
      </c>
      <c r="AK14" s="17"/>
      <c r="AL14" s="17"/>
      <c r="AM14" s="17"/>
      <c r="AN14" s="17">
        <v>6.5</v>
      </c>
      <c r="AO14" s="17">
        <v>144.4</v>
      </c>
      <c r="AP14" s="17">
        <v>35</v>
      </c>
      <c r="AQ14" s="17">
        <v>54.7</v>
      </c>
      <c r="AR14" s="17">
        <v>19.600000000000001</v>
      </c>
      <c r="AS14" s="17">
        <v>18.399999999999999</v>
      </c>
      <c r="AT14" s="17">
        <v>18.8</v>
      </c>
      <c r="AU14" s="17">
        <v>92.37</v>
      </c>
      <c r="AV14" s="17">
        <v>183.1</v>
      </c>
      <c r="AW14" s="17">
        <v>183.2</v>
      </c>
      <c r="AX14" s="17">
        <v>185.9</v>
      </c>
      <c r="AY14" s="17">
        <v>108.3</v>
      </c>
      <c r="AZ14" s="17">
        <v>21.5</v>
      </c>
      <c r="BA14" s="17">
        <v>33.299999999999997</v>
      </c>
      <c r="BB14" s="17">
        <v>4.0999999999999996</v>
      </c>
      <c r="BC14" s="17">
        <v>32.9</v>
      </c>
      <c r="BD14" s="17">
        <v>55.5</v>
      </c>
      <c r="BE14" s="17"/>
      <c r="BF14" s="17"/>
      <c r="BG14" s="17">
        <v>47.2</v>
      </c>
      <c r="BH14" s="17"/>
      <c r="BI14" s="17"/>
      <c r="BJ14" s="17">
        <v>0</v>
      </c>
      <c r="BK14" s="17"/>
      <c r="BL14" s="17"/>
      <c r="BM14" s="17"/>
      <c r="BN14" s="17">
        <v>80.400000000000006</v>
      </c>
      <c r="BO14" s="17">
        <v>0</v>
      </c>
      <c r="BP14" s="17">
        <v>170.5</v>
      </c>
      <c r="BQ14" s="17">
        <v>200</v>
      </c>
      <c r="BR14" s="17">
        <v>179.7</v>
      </c>
      <c r="BS14" s="17"/>
      <c r="BT14" s="17"/>
      <c r="BU14" s="17"/>
      <c r="BV14" s="17"/>
      <c r="BW14" s="17"/>
      <c r="BX14" s="17"/>
      <c r="BY14" s="17"/>
      <c r="BZ14" s="17"/>
      <c r="CA14" s="17">
        <v>2.5</v>
      </c>
      <c r="CB14" s="17">
        <v>68.599999999999994</v>
      </c>
      <c r="CC14" s="17">
        <v>73.7</v>
      </c>
      <c r="CD14" s="17">
        <v>63.3</v>
      </c>
      <c r="CE14" s="17">
        <v>46.7</v>
      </c>
      <c r="CF14" s="17">
        <v>29.6</v>
      </c>
      <c r="CG14" s="17"/>
      <c r="CH14" s="17"/>
      <c r="CI14" s="17"/>
      <c r="CJ14" s="17">
        <v>145</v>
      </c>
      <c r="CK14" s="17">
        <v>146.1</v>
      </c>
      <c r="CL14" s="17">
        <v>148.69999999999999</v>
      </c>
      <c r="CM14" s="17"/>
      <c r="CN14" s="17"/>
      <c r="CO14" s="17"/>
      <c r="CP14" s="17"/>
      <c r="CQ14" s="17"/>
      <c r="CR14" s="17">
        <v>213.4</v>
      </c>
      <c r="CS14" s="17">
        <v>102.1</v>
      </c>
      <c r="CT14" s="17">
        <v>4.0999999999999996</v>
      </c>
      <c r="CU14" s="17">
        <v>0</v>
      </c>
      <c r="CV14" s="17">
        <v>13.6</v>
      </c>
      <c r="CW14" s="17">
        <v>0</v>
      </c>
      <c r="CX14" s="17">
        <v>13.7</v>
      </c>
      <c r="CY14" s="17">
        <v>0</v>
      </c>
      <c r="CZ14" s="17">
        <v>2.9</v>
      </c>
      <c r="DA14" s="17">
        <v>0</v>
      </c>
      <c r="DB14" s="17">
        <v>4</v>
      </c>
      <c r="DC14" s="17">
        <v>9.9</v>
      </c>
      <c r="DD14" s="17"/>
      <c r="DE14" s="17">
        <v>0</v>
      </c>
      <c r="DF14" s="17">
        <v>1.1000000000000001</v>
      </c>
      <c r="DG14" s="17">
        <v>1.8</v>
      </c>
      <c r="DH14" s="17">
        <v>2.6</v>
      </c>
      <c r="DI14" s="17">
        <v>20.6</v>
      </c>
      <c r="DJ14" s="17">
        <v>20</v>
      </c>
      <c r="DK14" s="17">
        <v>19</v>
      </c>
      <c r="DL14" s="17">
        <v>3.4</v>
      </c>
      <c r="DM14" s="17">
        <v>18.399999999999999</v>
      </c>
      <c r="DN14" s="17">
        <v>0</v>
      </c>
      <c r="DO14" s="17">
        <v>0</v>
      </c>
      <c r="DP14" s="17">
        <v>0.6</v>
      </c>
      <c r="DQ14" s="17">
        <v>0.2</v>
      </c>
      <c r="DR14" s="17">
        <v>0</v>
      </c>
      <c r="DS14" s="17">
        <v>2.4</v>
      </c>
      <c r="DT14" s="17">
        <v>10.7</v>
      </c>
      <c r="DU14" s="17">
        <v>2.5</v>
      </c>
      <c r="DV14" s="17"/>
      <c r="DW14" s="17">
        <v>6.1</v>
      </c>
      <c r="DX14" s="17">
        <v>6.7</v>
      </c>
      <c r="DY14" s="17">
        <v>9.5</v>
      </c>
      <c r="DZ14" s="17">
        <v>13.2</v>
      </c>
      <c r="EA14" s="17">
        <v>16.100000000000001</v>
      </c>
      <c r="EB14" s="17">
        <v>15</v>
      </c>
      <c r="EC14" s="17">
        <v>40.6</v>
      </c>
      <c r="ED14" s="17">
        <v>0</v>
      </c>
      <c r="EE14" s="17">
        <v>5.8</v>
      </c>
      <c r="EF14" s="17">
        <v>18.899999999999999</v>
      </c>
      <c r="EG14" s="17">
        <v>0.2</v>
      </c>
      <c r="EH14" s="17">
        <v>0</v>
      </c>
      <c r="EI14" s="17">
        <v>15.6</v>
      </c>
      <c r="EJ14" s="17">
        <v>3.7</v>
      </c>
      <c r="EK14" s="17">
        <v>7.8</v>
      </c>
      <c r="EL14" s="17">
        <v>20.399999999999999</v>
      </c>
      <c r="EM14" s="17">
        <v>20.399999999999999</v>
      </c>
      <c r="EN14" s="17">
        <v>20.100000000000001</v>
      </c>
      <c r="EO14" s="17">
        <v>5.2</v>
      </c>
      <c r="EP14" s="17">
        <v>0</v>
      </c>
      <c r="EQ14" s="17">
        <v>0</v>
      </c>
      <c r="ER14" s="17">
        <v>0</v>
      </c>
      <c r="ES14" s="17">
        <v>0.6</v>
      </c>
      <c r="ET14" s="17">
        <v>0</v>
      </c>
      <c r="EU14" s="17">
        <v>0</v>
      </c>
      <c r="EV14" s="17">
        <v>0</v>
      </c>
      <c r="EW14" s="17">
        <v>1.4</v>
      </c>
      <c r="EX14" s="17">
        <v>2.2000000000000002</v>
      </c>
      <c r="EY14" s="17">
        <v>2</v>
      </c>
      <c r="EZ14" s="17">
        <v>1.1000000000000001</v>
      </c>
      <c r="FA14" s="17">
        <v>0</v>
      </c>
      <c r="FB14" s="17"/>
      <c r="FC14" s="17">
        <v>18.8</v>
      </c>
      <c r="FD14" s="17">
        <v>8.6999999999999993</v>
      </c>
      <c r="FE14" s="17">
        <v>27.9</v>
      </c>
      <c r="FF14" s="17">
        <v>34.1</v>
      </c>
      <c r="FG14" s="17">
        <v>16.100000000000001</v>
      </c>
      <c r="FH14" s="17">
        <v>19.100000000000001</v>
      </c>
      <c r="FI14" s="17">
        <v>7.88</v>
      </c>
      <c r="FJ14" s="17">
        <v>10</v>
      </c>
      <c r="FK14" s="17">
        <v>6221.25</v>
      </c>
      <c r="FL14" s="15"/>
      <c r="FM14" s="17">
        <v>15.41784</v>
      </c>
      <c r="FN14" s="17">
        <v>7.9480000000000004</v>
      </c>
      <c r="FO14" s="17">
        <v>6.0620000000000003</v>
      </c>
      <c r="FP14" s="17">
        <v>13.2</v>
      </c>
      <c r="FQ14" s="17">
        <v>26.81795</v>
      </c>
      <c r="FR14" s="17">
        <v>18.931940000000001</v>
      </c>
      <c r="FS14" s="17"/>
      <c r="FT14" s="17">
        <v>0</v>
      </c>
      <c r="FU14" s="17">
        <v>88.37773</v>
      </c>
    </row>
    <row r="15" spans="1:177" ht="24" customHeight="1" x14ac:dyDescent="0.3">
      <c r="A15" s="16" t="s">
        <v>54</v>
      </c>
      <c r="B15" s="16" t="s">
        <v>774</v>
      </c>
      <c r="C15" s="17">
        <v>205.6</v>
      </c>
      <c r="D15" s="17">
        <v>626.5</v>
      </c>
      <c r="E15" s="17">
        <v>215</v>
      </c>
      <c r="F15" s="17"/>
      <c r="G15" s="17">
        <v>0</v>
      </c>
      <c r="H15" s="17">
        <v>62.2</v>
      </c>
      <c r="I15" s="17">
        <v>124.3</v>
      </c>
      <c r="J15" s="17"/>
      <c r="K15" s="17"/>
      <c r="L15" s="17">
        <v>126.9</v>
      </c>
      <c r="M15" s="17">
        <v>127.8</v>
      </c>
      <c r="N15" s="17">
        <v>127.6</v>
      </c>
      <c r="O15" s="17">
        <v>243.9</v>
      </c>
      <c r="P15" s="17">
        <v>0</v>
      </c>
      <c r="Q15" s="17"/>
      <c r="R15" s="17">
        <v>397.8</v>
      </c>
      <c r="S15" s="17">
        <v>9.6</v>
      </c>
      <c r="T15" s="17"/>
      <c r="U15" s="17"/>
      <c r="V15" s="17"/>
      <c r="W15" s="17"/>
      <c r="X15" s="17">
        <v>173.5</v>
      </c>
      <c r="Y15" s="17">
        <v>7.5</v>
      </c>
      <c r="Z15" s="17">
        <v>5.2</v>
      </c>
      <c r="AA15" s="17">
        <v>0</v>
      </c>
      <c r="AB15" s="17">
        <v>7.1</v>
      </c>
      <c r="AC15" s="17">
        <v>15</v>
      </c>
      <c r="AD15" s="17">
        <v>90.1</v>
      </c>
      <c r="AE15" s="17"/>
      <c r="AF15" s="17"/>
      <c r="AG15" s="17"/>
      <c r="AH15" s="17"/>
      <c r="AI15" s="17">
        <v>56.2</v>
      </c>
      <c r="AJ15" s="17">
        <v>0</v>
      </c>
      <c r="AK15" s="17"/>
      <c r="AL15" s="17"/>
      <c r="AM15" s="17"/>
      <c r="AN15" s="17">
        <v>6.5</v>
      </c>
      <c r="AO15" s="17">
        <v>149.30000000000001</v>
      </c>
      <c r="AP15" s="17">
        <v>35</v>
      </c>
      <c r="AQ15" s="17">
        <v>74.8</v>
      </c>
      <c r="AR15" s="17">
        <v>22.2</v>
      </c>
      <c r="AS15" s="17">
        <v>18.2</v>
      </c>
      <c r="AT15" s="17">
        <v>18.8</v>
      </c>
      <c r="AU15" s="17">
        <v>92.78</v>
      </c>
      <c r="AV15" s="17">
        <v>185.9</v>
      </c>
      <c r="AW15" s="17">
        <v>187.5</v>
      </c>
      <c r="AX15" s="17">
        <v>183.9</v>
      </c>
      <c r="AY15" s="17">
        <v>107.4</v>
      </c>
      <c r="AZ15" s="17">
        <v>19.7</v>
      </c>
      <c r="BA15" s="17">
        <v>34.6</v>
      </c>
      <c r="BB15" s="17">
        <v>4.0999999999999996</v>
      </c>
      <c r="BC15" s="17">
        <v>33.6</v>
      </c>
      <c r="BD15" s="17">
        <v>61.2</v>
      </c>
      <c r="BE15" s="17"/>
      <c r="BF15" s="17"/>
      <c r="BG15" s="17">
        <v>47.7</v>
      </c>
      <c r="BH15" s="17"/>
      <c r="BI15" s="17"/>
      <c r="BJ15" s="17">
        <v>0</v>
      </c>
      <c r="BK15" s="17"/>
      <c r="BL15" s="17"/>
      <c r="BM15" s="17"/>
      <c r="BN15" s="17">
        <v>82.9</v>
      </c>
      <c r="BO15" s="17">
        <v>0</v>
      </c>
      <c r="BP15" s="17">
        <v>169.5</v>
      </c>
      <c r="BQ15" s="17">
        <v>200</v>
      </c>
      <c r="BR15" s="17">
        <v>180.6</v>
      </c>
      <c r="BS15" s="17"/>
      <c r="BT15" s="17"/>
      <c r="BU15" s="17"/>
      <c r="BV15" s="17"/>
      <c r="BW15" s="17"/>
      <c r="BX15" s="17"/>
      <c r="BY15" s="17"/>
      <c r="BZ15" s="17"/>
      <c r="CA15" s="17">
        <v>2.5</v>
      </c>
      <c r="CB15" s="17">
        <v>59.8</v>
      </c>
      <c r="CC15" s="17">
        <v>71.400000000000006</v>
      </c>
      <c r="CD15" s="17">
        <v>64.2</v>
      </c>
      <c r="CE15" s="17">
        <v>47.3</v>
      </c>
      <c r="CF15" s="17">
        <v>30.6</v>
      </c>
      <c r="CG15" s="17"/>
      <c r="CH15" s="17"/>
      <c r="CI15" s="17"/>
      <c r="CJ15" s="17">
        <v>143.9</v>
      </c>
      <c r="CK15" s="17">
        <v>145.6</v>
      </c>
      <c r="CL15" s="17">
        <v>147.9</v>
      </c>
      <c r="CM15" s="17"/>
      <c r="CN15" s="17"/>
      <c r="CO15" s="17"/>
      <c r="CP15" s="17"/>
      <c r="CQ15" s="17"/>
      <c r="CR15" s="17">
        <v>213.5</v>
      </c>
      <c r="CS15" s="17">
        <v>102.2</v>
      </c>
      <c r="CT15" s="17">
        <v>4.2</v>
      </c>
      <c r="CU15" s="17">
        <v>0</v>
      </c>
      <c r="CV15" s="17">
        <v>13.6</v>
      </c>
      <c r="CW15" s="17">
        <v>0</v>
      </c>
      <c r="CX15" s="17">
        <v>38.799999999999997</v>
      </c>
      <c r="CY15" s="17">
        <v>0</v>
      </c>
      <c r="CZ15" s="17">
        <v>1.3</v>
      </c>
      <c r="DA15" s="17">
        <v>0</v>
      </c>
      <c r="DB15" s="17">
        <v>4.3</v>
      </c>
      <c r="DC15" s="17">
        <v>10</v>
      </c>
      <c r="DD15" s="17"/>
      <c r="DE15" s="17">
        <v>0</v>
      </c>
      <c r="DF15" s="17">
        <v>1.1000000000000001</v>
      </c>
      <c r="DG15" s="17">
        <v>1.8</v>
      </c>
      <c r="DH15" s="17">
        <v>2.7</v>
      </c>
      <c r="DI15" s="17">
        <v>20.7</v>
      </c>
      <c r="DJ15" s="17">
        <v>20</v>
      </c>
      <c r="DK15" s="17">
        <v>19</v>
      </c>
      <c r="DL15" s="17">
        <v>3.3</v>
      </c>
      <c r="DM15" s="17">
        <v>18.399999999999999</v>
      </c>
      <c r="DN15" s="17">
        <v>0</v>
      </c>
      <c r="DO15" s="17">
        <v>0</v>
      </c>
      <c r="DP15" s="17">
        <v>2.8</v>
      </c>
      <c r="DQ15" s="17">
        <v>3.2</v>
      </c>
      <c r="DR15" s="17">
        <v>0</v>
      </c>
      <c r="DS15" s="17">
        <v>2.4</v>
      </c>
      <c r="DT15" s="17">
        <v>10.7</v>
      </c>
      <c r="DU15" s="17">
        <v>2.5</v>
      </c>
      <c r="DV15" s="17"/>
      <c r="DW15" s="17">
        <v>6.1</v>
      </c>
      <c r="DX15" s="17">
        <v>6.7</v>
      </c>
      <c r="DY15" s="17">
        <v>9.4</v>
      </c>
      <c r="DZ15" s="17">
        <v>13.1</v>
      </c>
      <c r="EA15" s="17">
        <v>16</v>
      </c>
      <c r="EB15" s="17">
        <v>16.2</v>
      </c>
      <c r="EC15" s="17">
        <v>39.799999999999997</v>
      </c>
      <c r="ED15" s="17">
        <v>0</v>
      </c>
      <c r="EE15" s="17">
        <v>11.2</v>
      </c>
      <c r="EF15" s="17">
        <v>34.799999999999997</v>
      </c>
      <c r="EG15" s="17">
        <v>0.3</v>
      </c>
      <c r="EH15" s="17">
        <v>0</v>
      </c>
      <c r="EI15" s="17">
        <v>15.7</v>
      </c>
      <c r="EJ15" s="17">
        <v>3.7</v>
      </c>
      <c r="EK15" s="17">
        <v>7.6</v>
      </c>
      <c r="EL15" s="17">
        <v>20.2</v>
      </c>
      <c r="EM15" s="17">
        <v>20.399999999999999</v>
      </c>
      <c r="EN15" s="17">
        <v>20.100000000000001</v>
      </c>
      <c r="EO15" s="17">
        <v>1.9</v>
      </c>
      <c r="EP15" s="17">
        <v>0</v>
      </c>
      <c r="EQ15" s="17">
        <v>0</v>
      </c>
      <c r="ER15" s="17">
        <v>0</v>
      </c>
      <c r="ES15" s="17">
        <v>0.6</v>
      </c>
      <c r="ET15" s="17">
        <v>0</v>
      </c>
      <c r="EU15" s="17">
        <v>0</v>
      </c>
      <c r="EV15" s="17">
        <v>0</v>
      </c>
      <c r="EW15" s="17">
        <v>1.4</v>
      </c>
      <c r="EX15" s="17">
        <v>2.2000000000000002</v>
      </c>
      <c r="EY15" s="17">
        <v>2</v>
      </c>
      <c r="EZ15" s="17">
        <v>1.1000000000000001</v>
      </c>
      <c r="FA15" s="17">
        <v>0</v>
      </c>
      <c r="FB15" s="17"/>
      <c r="FC15" s="17">
        <v>18.8</v>
      </c>
      <c r="FD15" s="17">
        <v>9</v>
      </c>
      <c r="FE15" s="17">
        <v>28.4</v>
      </c>
      <c r="FF15" s="17">
        <v>34.1</v>
      </c>
      <c r="FG15" s="17">
        <v>16.3</v>
      </c>
      <c r="FH15" s="17">
        <v>19.100000000000001</v>
      </c>
      <c r="FI15" s="17">
        <v>6.74</v>
      </c>
      <c r="FJ15" s="17">
        <v>9.99</v>
      </c>
      <c r="FK15" s="17">
        <v>6140.61</v>
      </c>
      <c r="FL15" s="15"/>
      <c r="FM15" s="17">
        <v>15.397349999999999</v>
      </c>
      <c r="FN15" s="17">
        <v>7.9470000000000001</v>
      </c>
      <c r="FO15" s="17">
        <v>6.06</v>
      </c>
      <c r="FP15" s="17">
        <v>13.2</v>
      </c>
      <c r="FQ15" s="17">
        <v>26.78753</v>
      </c>
      <c r="FR15" s="17">
        <v>18.93224</v>
      </c>
      <c r="FS15" s="17"/>
      <c r="FT15" s="17">
        <v>0</v>
      </c>
      <c r="FU15" s="17">
        <v>88.324119999999994</v>
      </c>
    </row>
    <row r="16" spans="1:177" ht="24" customHeight="1" x14ac:dyDescent="0.3">
      <c r="A16" s="16" t="s">
        <v>54</v>
      </c>
      <c r="B16" s="16" t="s">
        <v>775</v>
      </c>
      <c r="C16" s="17">
        <v>204.1</v>
      </c>
      <c r="D16" s="17">
        <v>628.6</v>
      </c>
      <c r="E16" s="17">
        <v>215.3</v>
      </c>
      <c r="F16" s="17"/>
      <c r="G16" s="17">
        <v>0</v>
      </c>
      <c r="H16" s="17">
        <v>60.3</v>
      </c>
      <c r="I16" s="17">
        <v>121.4</v>
      </c>
      <c r="J16" s="17"/>
      <c r="K16" s="17"/>
      <c r="L16" s="17">
        <v>133.80000000000001</v>
      </c>
      <c r="M16" s="17">
        <v>133.4</v>
      </c>
      <c r="N16" s="17">
        <v>133.5</v>
      </c>
      <c r="O16" s="17">
        <v>229.4</v>
      </c>
      <c r="P16" s="17">
        <v>0</v>
      </c>
      <c r="Q16" s="17"/>
      <c r="R16" s="17">
        <v>409</v>
      </c>
      <c r="S16" s="17">
        <v>9.6</v>
      </c>
      <c r="T16" s="17"/>
      <c r="U16" s="17"/>
      <c r="V16" s="17"/>
      <c r="W16" s="17"/>
      <c r="X16" s="17">
        <v>168.8</v>
      </c>
      <c r="Y16" s="17">
        <v>7.3</v>
      </c>
      <c r="Z16" s="17">
        <v>5.3</v>
      </c>
      <c r="AA16" s="17">
        <v>0</v>
      </c>
      <c r="AB16" s="17">
        <v>7.1</v>
      </c>
      <c r="AC16" s="17">
        <v>14.9</v>
      </c>
      <c r="AD16" s="17">
        <v>90.7</v>
      </c>
      <c r="AE16" s="17"/>
      <c r="AF16" s="17"/>
      <c r="AG16" s="17"/>
      <c r="AH16" s="17"/>
      <c r="AI16" s="17">
        <v>55.5</v>
      </c>
      <c r="AJ16" s="17">
        <v>0</v>
      </c>
      <c r="AK16" s="17"/>
      <c r="AL16" s="17"/>
      <c r="AM16" s="17"/>
      <c r="AN16" s="17">
        <v>6.5</v>
      </c>
      <c r="AO16" s="17">
        <v>152.6</v>
      </c>
      <c r="AP16" s="17">
        <v>37</v>
      </c>
      <c r="AQ16" s="17">
        <v>73.400000000000006</v>
      </c>
      <c r="AR16" s="17">
        <v>20.8</v>
      </c>
      <c r="AS16" s="17">
        <v>18.399999999999999</v>
      </c>
      <c r="AT16" s="17">
        <v>18.8</v>
      </c>
      <c r="AU16" s="17">
        <v>92.89</v>
      </c>
      <c r="AV16" s="17">
        <v>183.7</v>
      </c>
      <c r="AW16" s="17">
        <v>184.2</v>
      </c>
      <c r="AX16" s="17">
        <v>186.1</v>
      </c>
      <c r="AY16" s="17">
        <v>107.1</v>
      </c>
      <c r="AZ16" s="17">
        <v>18.3</v>
      </c>
      <c r="BA16" s="17">
        <v>34.5</v>
      </c>
      <c r="BB16" s="17">
        <v>4.0999999999999996</v>
      </c>
      <c r="BC16" s="17">
        <v>33.1</v>
      </c>
      <c r="BD16" s="17">
        <v>80.5</v>
      </c>
      <c r="BE16" s="17"/>
      <c r="BF16" s="17"/>
      <c r="BG16" s="17">
        <v>47.2</v>
      </c>
      <c r="BH16" s="17"/>
      <c r="BI16" s="17"/>
      <c r="BJ16" s="17">
        <v>0</v>
      </c>
      <c r="BK16" s="17"/>
      <c r="BL16" s="17"/>
      <c r="BM16" s="17"/>
      <c r="BN16" s="17">
        <v>80.5</v>
      </c>
      <c r="BO16" s="17">
        <v>0</v>
      </c>
      <c r="BP16" s="17">
        <v>171</v>
      </c>
      <c r="BQ16" s="17">
        <v>200</v>
      </c>
      <c r="BR16" s="17">
        <v>180.4</v>
      </c>
      <c r="BS16" s="17"/>
      <c r="BT16" s="17"/>
      <c r="BU16" s="17"/>
      <c r="BV16" s="17"/>
      <c r="BW16" s="17"/>
      <c r="BX16" s="17"/>
      <c r="BY16" s="17"/>
      <c r="BZ16" s="17"/>
      <c r="CA16" s="17">
        <v>2.5</v>
      </c>
      <c r="CB16" s="17">
        <v>44.9</v>
      </c>
      <c r="CC16" s="17">
        <v>87.8</v>
      </c>
      <c r="CD16" s="17">
        <v>63.1</v>
      </c>
      <c r="CE16" s="17">
        <v>46.9</v>
      </c>
      <c r="CF16" s="17">
        <v>30.3</v>
      </c>
      <c r="CG16" s="17"/>
      <c r="CH16" s="17"/>
      <c r="CI16" s="17"/>
      <c r="CJ16" s="17">
        <v>145.5</v>
      </c>
      <c r="CK16" s="17">
        <v>146.80000000000001</v>
      </c>
      <c r="CL16" s="17">
        <v>148.9</v>
      </c>
      <c r="CM16" s="17"/>
      <c r="CN16" s="17"/>
      <c r="CO16" s="17"/>
      <c r="CP16" s="17"/>
      <c r="CQ16" s="17"/>
      <c r="CR16" s="17">
        <v>213.5</v>
      </c>
      <c r="CS16" s="17">
        <v>102.1</v>
      </c>
      <c r="CT16" s="17">
        <v>4.3</v>
      </c>
      <c r="CU16" s="17">
        <v>0</v>
      </c>
      <c r="CV16" s="17">
        <v>13.6</v>
      </c>
      <c r="CW16" s="17">
        <v>0</v>
      </c>
      <c r="CX16" s="17">
        <v>84</v>
      </c>
      <c r="CY16" s="17">
        <v>0</v>
      </c>
      <c r="CZ16" s="17">
        <v>2.6</v>
      </c>
      <c r="DA16" s="17">
        <v>0</v>
      </c>
      <c r="DB16" s="17">
        <v>4</v>
      </c>
      <c r="DC16" s="17">
        <v>9.9</v>
      </c>
      <c r="DD16" s="17"/>
      <c r="DE16" s="17">
        <v>0</v>
      </c>
      <c r="DF16" s="17">
        <v>1.1000000000000001</v>
      </c>
      <c r="DG16" s="17">
        <v>1.8</v>
      </c>
      <c r="DH16" s="17">
        <v>2.6</v>
      </c>
      <c r="DI16" s="17">
        <v>20.5</v>
      </c>
      <c r="DJ16" s="17">
        <v>20</v>
      </c>
      <c r="DK16" s="17">
        <v>19</v>
      </c>
      <c r="DL16" s="17">
        <v>3.4</v>
      </c>
      <c r="DM16" s="17">
        <v>18.399999999999999</v>
      </c>
      <c r="DN16" s="17">
        <v>0</v>
      </c>
      <c r="DO16" s="17">
        <v>0</v>
      </c>
      <c r="DP16" s="17">
        <v>9.5</v>
      </c>
      <c r="DQ16" s="17">
        <v>10.5</v>
      </c>
      <c r="DR16" s="17">
        <v>0</v>
      </c>
      <c r="DS16" s="17">
        <v>2.4</v>
      </c>
      <c r="DT16" s="17">
        <v>10.7</v>
      </c>
      <c r="DU16" s="17">
        <v>2.4</v>
      </c>
      <c r="DV16" s="17"/>
      <c r="DW16" s="17">
        <v>6.1</v>
      </c>
      <c r="DX16" s="17">
        <v>6.7</v>
      </c>
      <c r="DY16" s="17">
        <v>9.4</v>
      </c>
      <c r="DZ16" s="17">
        <v>13</v>
      </c>
      <c r="EA16" s="17">
        <v>16.100000000000001</v>
      </c>
      <c r="EB16" s="17">
        <v>11.8</v>
      </c>
      <c r="EC16" s="17">
        <v>33.6</v>
      </c>
      <c r="ED16" s="17">
        <v>0</v>
      </c>
      <c r="EE16" s="17">
        <v>7.8</v>
      </c>
      <c r="EF16" s="17">
        <v>24.5</v>
      </c>
      <c r="EG16" s="17">
        <v>0</v>
      </c>
      <c r="EH16" s="17">
        <v>0</v>
      </c>
      <c r="EI16" s="17">
        <v>15.5</v>
      </c>
      <c r="EJ16" s="17">
        <v>3.7</v>
      </c>
      <c r="EK16" s="17">
        <v>8.1</v>
      </c>
      <c r="EL16" s="17">
        <v>20.2</v>
      </c>
      <c r="EM16" s="17">
        <v>20.399999999999999</v>
      </c>
      <c r="EN16" s="17">
        <v>20.100000000000001</v>
      </c>
      <c r="EO16" s="17">
        <v>5</v>
      </c>
      <c r="EP16" s="17">
        <v>0</v>
      </c>
      <c r="EQ16" s="17">
        <v>0</v>
      </c>
      <c r="ER16" s="17">
        <v>0</v>
      </c>
      <c r="ES16" s="17">
        <v>0.6</v>
      </c>
      <c r="ET16" s="17">
        <v>0</v>
      </c>
      <c r="EU16" s="17">
        <v>0</v>
      </c>
      <c r="EV16" s="17">
        <v>0</v>
      </c>
      <c r="EW16" s="17">
        <v>1.4</v>
      </c>
      <c r="EX16" s="17">
        <v>2.1</v>
      </c>
      <c r="EY16" s="17">
        <v>2</v>
      </c>
      <c r="EZ16" s="17">
        <v>1.1000000000000001</v>
      </c>
      <c r="FA16" s="17">
        <v>0</v>
      </c>
      <c r="FB16" s="17"/>
      <c r="FC16" s="17">
        <v>18.8</v>
      </c>
      <c r="FD16" s="17">
        <v>8.6</v>
      </c>
      <c r="FE16" s="17">
        <v>28.1</v>
      </c>
      <c r="FF16" s="17">
        <v>34.200000000000003</v>
      </c>
      <c r="FG16" s="17">
        <v>16.2</v>
      </c>
      <c r="FH16" s="17">
        <v>19.100000000000001</v>
      </c>
      <c r="FI16" s="17">
        <v>8.1999999999999993</v>
      </c>
      <c r="FJ16" s="17">
        <v>9.98</v>
      </c>
      <c r="FK16" s="17">
        <v>6204.47</v>
      </c>
      <c r="FL16" s="15"/>
      <c r="FM16" s="17">
        <v>16.170169999999999</v>
      </c>
      <c r="FN16" s="17">
        <v>7.9480000000000004</v>
      </c>
      <c r="FO16" s="17">
        <v>6.0640000000000001</v>
      </c>
      <c r="FP16" s="17">
        <v>13.2</v>
      </c>
      <c r="FQ16" s="17">
        <v>26.817350000000001</v>
      </c>
      <c r="FR16" s="17">
        <v>18.932259999999999</v>
      </c>
      <c r="FS16" s="17"/>
      <c r="FT16" s="17">
        <v>0</v>
      </c>
      <c r="FU16" s="17">
        <v>89.131780000000006</v>
      </c>
    </row>
    <row r="17" spans="1:177" ht="24" customHeight="1" x14ac:dyDescent="0.3">
      <c r="A17" s="16" t="s">
        <v>54</v>
      </c>
      <c r="B17" s="16" t="s">
        <v>776</v>
      </c>
      <c r="C17" s="17">
        <v>201.8</v>
      </c>
      <c r="D17" s="17">
        <v>618.29999999999995</v>
      </c>
      <c r="E17" s="17">
        <v>213.8</v>
      </c>
      <c r="F17" s="17"/>
      <c r="G17" s="17">
        <v>0</v>
      </c>
      <c r="H17" s="17">
        <v>60.1</v>
      </c>
      <c r="I17" s="17">
        <v>120</v>
      </c>
      <c r="J17" s="17"/>
      <c r="K17" s="17"/>
      <c r="L17" s="17">
        <v>172.8</v>
      </c>
      <c r="M17" s="17">
        <v>172.1</v>
      </c>
      <c r="N17" s="17">
        <v>171.1</v>
      </c>
      <c r="O17" s="17">
        <v>273.7</v>
      </c>
      <c r="P17" s="17">
        <v>0</v>
      </c>
      <c r="Q17" s="17"/>
      <c r="R17" s="17">
        <v>402</v>
      </c>
      <c r="S17" s="17">
        <v>9.5</v>
      </c>
      <c r="T17" s="17"/>
      <c r="U17" s="17"/>
      <c r="V17" s="17"/>
      <c r="W17" s="17"/>
      <c r="X17" s="17">
        <v>164.7</v>
      </c>
      <c r="Y17" s="17">
        <v>6.9</v>
      </c>
      <c r="Z17" s="17">
        <v>5.0999999999999996</v>
      </c>
      <c r="AA17" s="17">
        <v>0</v>
      </c>
      <c r="AB17" s="17">
        <v>7</v>
      </c>
      <c r="AC17" s="17">
        <v>14.8</v>
      </c>
      <c r="AD17" s="17">
        <v>90.2</v>
      </c>
      <c r="AE17" s="17"/>
      <c r="AF17" s="17"/>
      <c r="AG17" s="17"/>
      <c r="AH17" s="17"/>
      <c r="AI17" s="17">
        <v>55.3</v>
      </c>
      <c r="AJ17" s="17">
        <v>0</v>
      </c>
      <c r="AK17" s="17"/>
      <c r="AL17" s="17"/>
      <c r="AM17" s="17"/>
      <c r="AN17" s="17">
        <v>6.4</v>
      </c>
      <c r="AO17" s="17">
        <v>0</v>
      </c>
      <c r="AP17" s="17">
        <v>34.200000000000003</v>
      </c>
      <c r="AQ17" s="17">
        <v>45.1</v>
      </c>
      <c r="AR17" s="17">
        <v>21</v>
      </c>
      <c r="AS17" s="17">
        <v>18.2</v>
      </c>
      <c r="AT17" s="17">
        <v>18.8</v>
      </c>
      <c r="AU17" s="17">
        <v>88.55</v>
      </c>
      <c r="AV17" s="17">
        <v>182.2</v>
      </c>
      <c r="AW17" s="17">
        <v>183.4</v>
      </c>
      <c r="AX17" s="17">
        <v>185.1</v>
      </c>
      <c r="AY17" s="17">
        <v>106.2</v>
      </c>
      <c r="AZ17" s="17">
        <v>19.2</v>
      </c>
      <c r="BA17" s="17">
        <v>35.9</v>
      </c>
      <c r="BB17" s="17">
        <v>4.0999999999999996</v>
      </c>
      <c r="BC17" s="17">
        <v>32.5</v>
      </c>
      <c r="BD17" s="17">
        <v>42.9</v>
      </c>
      <c r="BE17" s="17"/>
      <c r="BF17" s="17"/>
      <c r="BG17" s="17">
        <v>47</v>
      </c>
      <c r="BH17" s="17"/>
      <c r="BI17" s="17"/>
      <c r="BJ17" s="17">
        <v>0</v>
      </c>
      <c r="BK17" s="17"/>
      <c r="BL17" s="17"/>
      <c r="BM17" s="17"/>
      <c r="BN17" s="17">
        <v>80.099999999999994</v>
      </c>
      <c r="BO17" s="17">
        <v>0</v>
      </c>
      <c r="BP17" s="17">
        <v>169.9</v>
      </c>
      <c r="BQ17" s="17">
        <v>200</v>
      </c>
      <c r="BR17" s="17">
        <v>180.3</v>
      </c>
      <c r="BS17" s="17"/>
      <c r="BT17" s="17"/>
      <c r="BU17" s="17"/>
      <c r="BV17" s="17"/>
      <c r="BW17" s="17"/>
      <c r="BX17" s="17"/>
      <c r="BY17" s="17"/>
      <c r="BZ17" s="17"/>
      <c r="CA17" s="17">
        <v>2.5</v>
      </c>
      <c r="CB17" s="17">
        <v>53.8</v>
      </c>
      <c r="CC17" s="17">
        <v>83.9</v>
      </c>
      <c r="CD17" s="17">
        <v>62.7</v>
      </c>
      <c r="CE17" s="17">
        <v>46.4</v>
      </c>
      <c r="CF17" s="17">
        <v>30</v>
      </c>
      <c r="CG17" s="17"/>
      <c r="CH17" s="17"/>
      <c r="CI17" s="17"/>
      <c r="CJ17" s="17">
        <v>144.9</v>
      </c>
      <c r="CK17" s="17">
        <v>146.30000000000001</v>
      </c>
      <c r="CL17" s="17">
        <v>148.4</v>
      </c>
      <c r="CM17" s="17"/>
      <c r="CN17" s="17"/>
      <c r="CO17" s="17"/>
      <c r="CP17" s="17"/>
      <c r="CQ17" s="17"/>
      <c r="CR17" s="17">
        <v>212.9</v>
      </c>
      <c r="CS17" s="17">
        <v>101.9</v>
      </c>
      <c r="CT17" s="17">
        <v>4.4000000000000004</v>
      </c>
      <c r="CU17" s="17">
        <v>0</v>
      </c>
      <c r="CV17" s="17">
        <v>13.2</v>
      </c>
      <c r="CW17" s="17">
        <v>0</v>
      </c>
      <c r="CX17" s="17">
        <v>102.6</v>
      </c>
      <c r="CY17" s="17">
        <v>0</v>
      </c>
      <c r="CZ17" s="17">
        <v>1.5</v>
      </c>
      <c r="DA17" s="17">
        <v>0</v>
      </c>
      <c r="DB17" s="17">
        <v>3.5</v>
      </c>
      <c r="DC17" s="17">
        <v>9.9</v>
      </c>
      <c r="DD17" s="17"/>
      <c r="DE17" s="17">
        <v>0</v>
      </c>
      <c r="DF17" s="17">
        <v>1.1000000000000001</v>
      </c>
      <c r="DG17" s="17">
        <v>1.8</v>
      </c>
      <c r="DH17" s="17">
        <v>2.6</v>
      </c>
      <c r="DI17" s="17">
        <v>20.2</v>
      </c>
      <c r="DJ17" s="17">
        <v>20</v>
      </c>
      <c r="DK17" s="17">
        <v>19</v>
      </c>
      <c r="DL17" s="17">
        <v>3.4</v>
      </c>
      <c r="DM17" s="17">
        <v>18.399999999999999</v>
      </c>
      <c r="DN17" s="17">
        <v>0</v>
      </c>
      <c r="DO17" s="17">
        <v>0</v>
      </c>
      <c r="DP17" s="17">
        <v>14.3</v>
      </c>
      <c r="DQ17" s="17">
        <v>21.2</v>
      </c>
      <c r="DR17" s="17">
        <v>0</v>
      </c>
      <c r="DS17" s="17">
        <v>2.4</v>
      </c>
      <c r="DT17" s="17">
        <v>10.5</v>
      </c>
      <c r="DU17" s="17">
        <v>2.4</v>
      </c>
      <c r="DV17" s="17"/>
      <c r="DW17" s="17">
        <v>6.1</v>
      </c>
      <c r="DX17" s="17">
        <v>6.7</v>
      </c>
      <c r="DY17" s="17">
        <v>9.3000000000000007</v>
      </c>
      <c r="DZ17" s="17">
        <v>12.9</v>
      </c>
      <c r="EA17" s="17">
        <v>16.2</v>
      </c>
      <c r="EB17" s="17">
        <v>10.1</v>
      </c>
      <c r="EC17" s="17">
        <v>30.7</v>
      </c>
      <c r="ED17" s="17">
        <v>0</v>
      </c>
      <c r="EE17" s="17">
        <v>3.1</v>
      </c>
      <c r="EF17" s="17">
        <v>16.399999999999999</v>
      </c>
      <c r="EG17" s="17">
        <v>0</v>
      </c>
      <c r="EH17" s="17">
        <v>0</v>
      </c>
      <c r="EI17" s="17">
        <v>15</v>
      </c>
      <c r="EJ17" s="17">
        <v>3.7</v>
      </c>
      <c r="EK17" s="17">
        <v>7.7</v>
      </c>
      <c r="EL17" s="17">
        <v>19.8</v>
      </c>
      <c r="EM17" s="17">
        <v>20.399999999999999</v>
      </c>
      <c r="EN17" s="17">
        <v>20.100000000000001</v>
      </c>
      <c r="EO17" s="17">
        <v>3.7</v>
      </c>
      <c r="EP17" s="17">
        <v>0</v>
      </c>
      <c r="EQ17" s="17">
        <v>0</v>
      </c>
      <c r="ER17" s="17">
        <v>0</v>
      </c>
      <c r="ES17" s="17">
        <v>0.6</v>
      </c>
      <c r="ET17" s="17">
        <v>0</v>
      </c>
      <c r="EU17" s="17">
        <v>0</v>
      </c>
      <c r="EV17" s="17">
        <v>0</v>
      </c>
      <c r="EW17" s="17">
        <v>1.4</v>
      </c>
      <c r="EX17" s="17">
        <v>2</v>
      </c>
      <c r="EY17" s="17">
        <v>2</v>
      </c>
      <c r="EZ17" s="17">
        <v>1.1000000000000001</v>
      </c>
      <c r="FA17" s="17">
        <v>0</v>
      </c>
      <c r="FB17" s="17"/>
      <c r="FC17" s="17">
        <v>18.899999999999999</v>
      </c>
      <c r="FD17" s="17">
        <v>8.6999999999999993</v>
      </c>
      <c r="FE17" s="17">
        <v>27.9</v>
      </c>
      <c r="FF17" s="17">
        <v>34.1</v>
      </c>
      <c r="FG17" s="17">
        <v>16</v>
      </c>
      <c r="FH17" s="17">
        <v>18.3</v>
      </c>
      <c r="FI17" s="17">
        <v>8.5299999999999994</v>
      </c>
      <c r="FJ17" s="17">
        <v>9.9700000000000006</v>
      </c>
      <c r="FK17" s="17">
        <v>6117.75</v>
      </c>
      <c r="FL17" s="15"/>
      <c r="FM17" s="17">
        <v>16.52664</v>
      </c>
      <c r="FN17" s="17">
        <v>7.9489999999999998</v>
      </c>
      <c r="FO17" s="17">
        <v>6.07</v>
      </c>
      <c r="FP17" s="17">
        <v>13.2</v>
      </c>
      <c r="FQ17" s="17">
        <v>26.797750000000001</v>
      </c>
      <c r="FR17" s="17">
        <v>18.932780000000001</v>
      </c>
      <c r="FS17" s="17"/>
      <c r="FT17" s="17">
        <v>0</v>
      </c>
      <c r="FU17" s="17">
        <v>89.476169999999996</v>
      </c>
    </row>
    <row r="18" spans="1:177" ht="24" customHeight="1" x14ac:dyDescent="0.3">
      <c r="A18" s="18" t="s">
        <v>54</v>
      </c>
      <c r="B18" s="18" t="s">
        <v>777</v>
      </c>
      <c r="C18" s="19">
        <v>206.1</v>
      </c>
      <c r="D18" s="19">
        <v>626.9</v>
      </c>
      <c r="E18" s="19">
        <v>214.6</v>
      </c>
      <c r="F18" s="19"/>
      <c r="G18" s="19">
        <v>0</v>
      </c>
      <c r="H18" s="19">
        <v>60.4</v>
      </c>
      <c r="I18" s="19">
        <v>120.5</v>
      </c>
      <c r="J18" s="19"/>
      <c r="K18" s="19"/>
      <c r="L18" s="19">
        <v>171.9</v>
      </c>
      <c r="M18" s="19">
        <v>172.6</v>
      </c>
      <c r="N18" s="19">
        <v>171.8</v>
      </c>
      <c r="O18" s="19">
        <v>263.39999999999998</v>
      </c>
      <c r="P18" s="19">
        <v>0</v>
      </c>
      <c r="Q18" s="19"/>
      <c r="R18" s="19">
        <v>407.4</v>
      </c>
      <c r="S18" s="19">
        <v>9.6999999999999993</v>
      </c>
      <c r="T18" s="19"/>
      <c r="U18" s="19"/>
      <c r="V18" s="19"/>
      <c r="W18" s="19"/>
      <c r="X18" s="19">
        <v>150</v>
      </c>
      <c r="Y18" s="19">
        <v>7.3</v>
      </c>
      <c r="Z18" s="19">
        <v>5.2</v>
      </c>
      <c r="AA18" s="19">
        <v>11.7</v>
      </c>
      <c r="AB18" s="19">
        <v>7</v>
      </c>
      <c r="AC18" s="19">
        <v>14.9</v>
      </c>
      <c r="AD18" s="19">
        <v>90.8</v>
      </c>
      <c r="AE18" s="19"/>
      <c r="AF18" s="19"/>
      <c r="AG18" s="19"/>
      <c r="AH18" s="19"/>
      <c r="AI18" s="19">
        <v>55.7</v>
      </c>
      <c r="AJ18" s="19">
        <v>0</v>
      </c>
      <c r="AK18" s="19"/>
      <c r="AL18" s="19"/>
      <c r="AM18" s="19"/>
      <c r="AN18" s="19">
        <v>6.4</v>
      </c>
      <c r="AO18" s="19">
        <v>0</v>
      </c>
      <c r="AP18" s="19">
        <v>35.799999999999997</v>
      </c>
      <c r="AQ18" s="19">
        <v>48.2</v>
      </c>
      <c r="AR18" s="19">
        <v>22.7</v>
      </c>
      <c r="AS18" s="19">
        <v>18.2</v>
      </c>
      <c r="AT18" s="19">
        <v>18.8</v>
      </c>
      <c r="AU18" s="19">
        <v>90.05</v>
      </c>
      <c r="AV18" s="19">
        <v>182.6</v>
      </c>
      <c r="AW18" s="19">
        <v>183.1</v>
      </c>
      <c r="AX18" s="19">
        <v>185.9</v>
      </c>
      <c r="AY18" s="19">
        <v>107.3</v>
      </c>
      <c r="AZ18" s="19">
        <v>20.7</v>
      </c>
      <c r="BA18" s="19">
        <v>36.200000000000003</v>
      </c>
      <c r="BB18" s="19">
        <v>4.0999999999999996</v>
      </c>
      <c r="BC18" s="19">
        <v>32.700000000000003</v>
      </c>
      <c r="BD18" s="19">
        <v>47.1</v>
      </c>
      <c r="BE18" s="19"/>
      <c r="BF18" s="19"/>
      <c r="BG18" s="19">
        <v>47.4</v>
      </c>
      <c r="BH18" s="19"/>
      <c r="BI18" s="19"/>
      <c r="BJ18" s="19">
        <v>36.6</v>
      </c>
      <c r="BK18" s="19"/>
      <c r="BL18" s="19"/>
      <c r="BM18" s="19"/>
      <c r="BN18" s="19">
        <v>80.5</v>
      </c>
      <c r="BO18" s="19">
        <v>0</v>
      </c>
      <c r="BP18" s="19">
        <v>169.4</v>
      </c>
      <c r="BQ18" s="19">
        <v>200</v>
      </c>
      <c r="BR18" s="19">
        <v>180.2</v>
      </c>
      <c r="BS18" s="19"/>
      <c r="BT18" s="19"/>
      <c r="BU18" s="19"/>
      <c r="BV18" s="19"/>
      <c r="BW18" s="19"/>
      <c r="BX18" s="19"/>
      <c r="BY18" s="19"/>
      <c r="BZ18" s="19"/>
      <c r="CA18" s="19">
        <v>2.5</v>
      </c>
      <c r="CB18" s="19">
        <v>44.8</v>
      </c>
      <c r="CC18" s="19">
        <v>81.400000000000006</v>
      </c>
      <c r="CD18" s="19">
        <v>63.2</v>
      </c>
      <c r="CE18" s="19">
        <v>46.5</v>
      </c>
      <c r="CF18" s="19">
        <v>30.4</v>
      </c>
      <c r="CG18" s="19"/>
      <c r="CH18" s="19"/>
      <c r="CI18" s="19"/>
      <c r="CJ18" s="19">
        <v>144.6</v>
      </c>
      <c r="CK18" s="19">
        <v>146.19999999999999</v>
      </c>
      <c r="CL18" s="19">
        <v>148.4</v>
      </c>
      <c r="CM18" s="19"/>
      <c r="CN18" s="19"/>
      <c r="CO18" s="19"/>
      <c r="CP18" s="19"/>
      <c r="CQ18" s="19"/>
      <c r="CR18" s="19">
        <v>211.9</v>
      </c>
      <c r="CS18" s="19">
        <v>101.8</v>
      </c>
      <c r="CT18" s="19">
        <v>4.4000000000000004</v>
      </c>
      <c r="CU18" s="19">
        <v>0</v>
      </c>
      <c r="CV18" s="19">
        <v>13.4</v>
      </c>
      <c r="CW18" s="19">
        <v>0</v>
      </c>
      <c r="CX18" s="19">
        <v>106.8</v>
      </c>
      <c r="CY18" s="19">
        <v>0</v>
      </c>
      <c r="CZ18" s="19">
        <v>1.2</v>
      </c>
      <c r="DA18" s="19">
        <v>0</v>
      </c>
      <c r="DB18" s="19">
        <v>3.6</v>
      </c>
      <c r="DC18" s="19">
        <v>9.9</v>
      </c>
      <c r="DD18" s="19"/>
      <c r="DE18" s="19">
        <v>0</v>
      </c>
      <c r="DF18" s="19">
        <v>1.1000000000000001</v>
      </c>
      <c r="DG18" s="19">
        <v>1.8</v>
      </c>
      <c r="DH18" s="19">
        <v>2.6</v>
      </c>
      <c r="DI18" s="19">
        <v>20.6</v>
      </c>
      <c r="DJ18" s="19">
        <v>20</v>
      </c>
      <c r="DK18" s="19">
        <v>19</v>
      </c>
      <c r="DL18" s="19">
        <v>3.4</v>
      </c>
      <c r="DM18" s="19">
        <v>18.399999999999999</v>
      </c>
      <c r="DN18" s="19">
        <v>0</v>
      </c>
      <c r="DO18" s="19">
        <v>0</v>
      </c>
      <c r="DP18" s="19">
        <v>15.6</v>
      </c>
      <c r="DQ18" s="19">
        <v>26.9</v>
      </c>
      <c r="DR18" s="19">
        <v>0</v>
      </c>
      <c r="DS18" s="19">
        <v>2.7</v>
      </c>
      <c r="DT18" s="19">
        <v>10.5</v>
      </c>
      <c r="DU18" s="19">
        <v>2.4</v>
      </c>
      <c r="DV18" s="19"/>
      <c r="DW18" s="19">
        <v>6.1</v>
      </c>
      <c r="DX18" s="19">
        <v>6.7</v>
      </c>
      <c r="DY18" s="19">
        <v>9.4</v>
      </c>
      <c r="DZ18" s="19">
        <v>13</v>
      </c>
      <c r="EA18" s="19">
        <v>16.2</v>
      </c>
      <c r="EB18" s="19">
        <v>9.9</v>
      </c>
      <c r="EC18" s="19">
        <v>32</v>
      </c>
      <c r="ED18" s="19">
        <v>0</v>
      </c>
      <c r="EE18" s="19">
        <v>1</v>
      </c>
      <c r="EF18" s="19">
        <v>10.5</v>
      </c>
      <c r="EG18" s="19">
        <v>0</v>
      </c>
      <c r="EH18" s="19">
        <v>0</v>
      </c>
      <c r="EI18" s="19">
        <v>15</v>
      </c>
      <c r="EJ18" s="19">
        <v>3.7</v>
      </c>
      <c r="EK18" s="19">
        <v>7.6</v>
      </c>
      <c r="EL18" s="19">
        <v>19.8</v>
      </c>
      <c r="EM18" s="19">
        <v>20.399999999999999</v>
      </c>
      <c r="EN18" s="19">
        <v>20.100000000000001</v>
      </c>
      <c r="EO18" s="19">
        <v>3.1</v>
      </c>
      <c r="EP18" s="19">
        <v>0</v>
      </c>
      <c r="EQ18" s="19">
        <v>0</v>
      </c>
      <c r="ER18" s="19">
        <v>0</v>
      </c>
      <c r="ES18" s="19">
        <v>0.6</v>
      </c>
      <c r="ET18" s="19">
        <v>0</v>
      </c>
      <c r="EU18" s="19">
        <v>0</v>
      </c>
      <c r="EV18" s="19">
        <v>0</v>
      </c>
      <c r="EW18" s="19">
        <v>1.4</v>
      </c>
      <c r="EX18" s="19">
        <v>2.2000000000000002</v>
      </c>
      <c r="EY18" s="19">
        <v>2</v>
      </c>
      <c r="EZ18" s="19">
        <v>1.1000000000000001</v>
      </c>
      <c r="FA18" s="19">
        <v>0</v>
      </c>
      <c r="FB18" s="19"/>
      <c r="FC18" s="19">
        <v>18.8</v>
      </c>
      <c r="FD18" s="19">
        <v>8.5</v>
      </c>
      <c r="FE18" s="19">
        <v>27.8</v>
      </c>
      <c r="FF18" s="19">
        <v>34</v>
      </c>
      <c r="FG18" s="19">
        <v>16</v>
      </c>
      <c r="FH18" s="19">
        <v>19.100000000000001</v>
      </c>
      <c r="FI18" s="19">
        <v>8.48</v>
      </c>
      <c r="FJ18" s="19">
        <v>9.9700000000000006</v>
      </c>
      <c r="FK18" s="19">
        <v>6172.3</v>
      </c>
      <c r="FL18" s="15"/>
      <c r="FM18" s="19">
        <v>16.52796</v>
      </c>
      <c r="FN18" s="19">
        <v>7.95</v>
      </c>
      <c r="FO18" s="19">
        <v>6.0720000000000001</v>
      </c>
      <c r="FP18" s="19">
        <v>13.2</v>
      </c>
      <c r="FQ18" s="19">
        <v>26.86</v>
      </c>
      <c r="FR18" s="19">
        <v>18.932539999999999</v>
      </c>
      <c r="FS18" s="19"/>
      <c r="FT18" s="19">
        <v>0</v>
      </c>
      <c r="FU18" s="19">
        <v>89.542500000000004</v>
      </c>
    </row>
    <row r="19" spans="1:177" ht="24" customHeight="1" x14ac:dyDescent="0.3">
      <c r="A19" s="13" t="s">
        <v>54</v>
      </c>
      <c r="B19" s="13" t="s">
        <v>778</v>
      </c>
      <c r="C19" s="14">
        <v>200.6</v>
      </c>
      <c r="D19" s="14">
        <v>621.9</v>
      </c>
      <c r="E19" s="14">
        <v>213.1</v>
      </c>
      <c r="F19" s="14"/>
      <c r="G19" s="14">
        <v>0</v>
      </c>
      <c r="H19" s="14">
        <v>60</v>
      </c>
      <c r="I19" s="14">
        <v>120</v>
      </c>
      <c r="J19" s="14"/>
      <c r="K19" s="14"/>
      <c r="L19" s="14">
        <v>179.6</v>
      </c>
      <c r="M19" s="14">
        <v>180.1</v>
      </c>
      <c r="N19" s="14">
        <v>180.3</v>
      </c>
      <c r="O19" s="14">
        <v>270.89999999999998</v>
      </c>
      <c r="P19" s="14">
        <v>0</v>
      </c>
      <c r="Q19" s="14"/>
      <c r="R19" s="14">
        <v>299.2</v>
      </c>
      <c r="S19" s="14">
        <v>9.6</v>
      </c>
      <c r="T19" s="14"/>
      <c r="U19" s="14"/>
      <c r="V19" s="14"/>
      <c r="W19" s="14"/>
      <c r="X19" s="14">
        <v>167.9</v>
      </c>
      <c r="Y19" s="14">
        <v>6.6</v>
      </c>
      <c r="Z19" s="14">
        <v>5.0999999999999996</v>
      </c>
      <c r="AA19" s="14">
        <v>16.899999999999999</v>
      </c>
      <c r="AB19" s="14">
        <v>7.1</v>
      </c>
      <c r="AC19" s="14">
        <v>14.9</v>
      </c>
      <c r="AD19" s="14">
        <v>90.3</v>
      </c>
      <c r="AE19" s="14"/>
      <c r="AF19" s="14"/>
      <c r="AG19" s="14"/>
      <c r="AH19" s="14"/>
      <c r="AI19" s="14">
        <v>55</v>
      </c>
      <c r="AJ19" s="14">
        <v>0</v>
      </c>
      <c r="AK19" s="14"/>
      <c r="AL19" s="14"/>
      <c r="AM19" s="14"/>
      <c r="AN19" s="14">
        <v>6.4</v>
      </c>
      <c r="AO19" s="14">
        <v>0</v>
      </c>
      <c r="AP19" s="14">
        <v>37.4</v>
      </c>
      <c r="AQ19" s="14">
        <v>44.1</v>
      </c>
      <c r="AR19" s="14">
        <v>21.2</v>
      </c>
      <c r="AS19" s="14">
        <v>18.2</v>
      </c>
      <c r="AT19" s="14">
        <v>18.8</v>
      </c>
      <c r="AU19" s="14">
        <v>91.6</v>
      </c>
      <c r="AV19" s="14">
        <v>181.5</v>
      </c>
      <c r="AW19" s="14">
        <v>181.8</v>
      </c>
      <c r="AX19" s="14">
        <v>184.5</v>
      </c>
      <c r="AY19" s="14">
        <v>105.9</v>
      </c>
      <c r="AZ19" s="14">
        <v>17.600000000000001</v>
      </c>
      <c r="BA19" s="14">
        <v>35.4</v>
      </c>
      <c r="BB19" s="14">
        <v>4.0999999999999996</v>
      </c>
      <c r="BC19" s="14">
        <v>31.9</v>
      </c>
      <c r="BD19" s="14">
        <v>37</v>
      </c>
      <c r="BE19" s="14"/>
      <c r="BF19" s="14"/>
      <c r="BG19" s="14">
        <v>10.5</v>
      </c>
      <c r="BH19" s="14"/>
      <c r="BI19" s="14"/>
      <c r="BJ19" s="14">
        <v>46.2</v>
      </c>
      <c r="BK19" s="14"/>
      <c r="BL19" s="14"/>
      <c r="BM19" s="14"/>
      <c r="BN19" s="14">
        <v>80</v>
      </c>
      <c r="BO19" s="14">
        <v>0</v>
      </c>
      <c r="BP19" s="14">
        <v>169.1</v>
      </c>
      <c r="BQ19" s="14">
        <v>200</v>
      </c>
      <c r="BR19" s="14">
        <v>181</v>
      </c>
      <c r="BS19" s="14"/>
      <c r="BT19" s="14"/>
      <c r="BU19" s="14"/>
      <c r="BV19" s="14"/>
      <c r="BW19" s="14"/>
      <c r="BX19" s="14"/>
      <c r="BY19" s="14"/>
      <c r="BZ19" s="14"/>
      <c r="CA19" s="14">
        <v>2.5</v>
      </c>
      <c r="CB19" s="14">
        <v>42.6</v>
      </c>
      <c r="CC19" s="14">
        <v>83.9</v>
      </c>
      <c r="CD19" s="14">
        <v>62.1</v>
      </c>
      <c r="CE19" s="14">
        <v>46.4</v>
      </c>
      <c r="CF19" s="14">
        <v>29.8</v>
      </c>
      <c r="CG19" s="14"/>
      <c r="CH19" s="14"/>
      <c r="CI19" s="14"/>
      <c r="CJ19" s="14">
        <v>144.5</v>
      </c>
      <c r="CK19" s="14">
        <v>145.80000000000001</v>
      </c>
      <c r="CL19" s="14">
        <v>147.69999999999999</v>
      </c>
      <c r="CM19" s="14"/>
      <c r="CN19" s="14"/>
      <c r="CO19" s="14"/>
      <c r="CP19" s="14"/>
      <c r="CQ19" s="14"/>
      <c r="CR19" s="14">
        <v>213.1</v>
      </c>
      <c r="CS19" s="14">
        <v>101.5</v>
      </c>
      <c r="CT19" s="14">
        <v>4.4000000000000004</v>
      </c>
      <c r="CU19" s="14">
        <v>0</v>
      </c>
      <c r="CV19" s="14">
        <v>13.6</v>
      </c>
      <c r="CW19" s="14">
        <v>0</v>
      </c>
      <c r="CX19" s="14">
        <v>116.7</v>
      </c>
      <c r="CY19" s="14">
        <v>0</v>
      </c>
      <c r="CZ19" s="14">
        <v>1.3</v>
      </c>
      <c r="DA19" s="14">
        <v>0</v>
      </c>
      <c r="DB19" s="14">
        <v>3.4</v>
      </c>
      <c r="DC19" s="14">
        <v>9.9</v>
      </c>
      <c r="DD19" s="14"/>
      <c r="DE19" s="14">
        <v>0</v>
      </c>
      <c r="DF19" s="14">
        <v>1.1000000000000001</v>
      </c>
      <c r="DG19" s="14">
        <v>1.8</v>
      </c>
      <c r="DH19" s="14">
        <v>2.6</v>
      </c>
      <c r="DI19" s="14">
        <v>20</v>
      </c>
      <c r="DJ19" s="14">
        <v>20</v>
      </c>
      <c r="DK19" s="14">
        <v>19</v>
      </c>
      <c r="DL19" s="14">
        <v>3.4</v>
      </c>
      <c r="DM19" s="14">
        <v>18.399999999999999</v>
      </c>
      <c r="DN19" s="14">
        <v>0</v>
      </c>
      <c r="DO19" s="14">
        <v>0</v>
      </c>
      <c r="DP19" s="14">
        <v>17.7</v>
      </c>
      <c r="DQ19" s="14">
        <v>33.4</v>
      </c>
      <c r="DR19" s="14">
        <v>0</v>
      </c>
      <c r="DS19" s="14">
        <v>2.8</v>
      </c>
      <c r="DT19" s="14">
        <v>10.3</v>
      </c>
      <c r="DU19" s="14">
        <v>2.4</v>
      </c>
      <c r="DV19" s="14"/>
      <c r="DW19" s="14">
        <v>6.5</v>
      </c>
      <c r="DX19" s="14">
        <v>6.7</v>
      </c>
      <c r="DY19" s="14">
        <v>9.4</v>
      </c>
      <c r="DZ19" s="14">
        <v>13</v>
      </c>
      <c r="EA19" s="14">
        <v>16.3</v>
      </c>
      <c r="EB19" s="14">
        <v>9.3000000000000007</v>
      </c>
      <c r="EC19" s="14">
        <v>35.5</v>
      </c>
      <c r="ED19" s="14">
        <v>0</v>
      </c>
      <c r="EE19" s="14">
        <v>0.6</v>
      </c>
      <c r="EF19" s="14">
        <v>9.3000000000000007</v>
      </c>
      <c r="EG19" s="14">
        <v>0</v>
      </c>
      <c r="EH19" s="14">
        <v>0</v>
      </c>
      <c r="EI19" s="14">
        <v>15</v>
      </c>
      <c r="EJ19" s="14">
        <v>3.7</v>
      </c>
      <c r="EK19" s="14">
        <v>7.9</v>
      </c>
      <c r="EL19" s="14">
        <v>19.8</v>
      </c>
      <c r="EM19" s="14">
        <v>20.399999999999999</v>
      </c>
      <c r="EN19" s="14">
        <v>20.100000000000001</v>
      </c>
      <c r="EO19" s="14">
        <v>2.5</v>
      </c>
      <c r="EP19" s="14">
        <v>0</v>
      </c>
      <c r="EQ19" s="14">
        <v>0</v>
      </c>
      <c r="ER19" s="14">
        <v>0</v>
      </c>
      <c r="ES19" s="14">
        <v>0.6</v>
      </c>
      <c r="ET19" s="14">
        <v>0.3</v>
      </c>
      <c r="EU19" s="14">
        <v>0.2</v>
      </c>
      <c r="EV19" s="14">
        <v>0</v>
      </c>
      <c r="EW19" s="14">
        <v>1.4</v>
      </c>
      <c r="EX19" s="14">
        <v>2.2000000000000002</v>
      </c>
      <c r="EY19" s="14">
        <v>2</v>
      </c>
      <c r="EZ19" s="14">
        <v>1.1000000000000001</v>
      </c>
      <c r="FA19" s="14">
        <v>0</v>
      </c>
      <c r="FB19" s="14"/>
      <c r="FC19" s="14">
        <v>18.899999999999999</v>
      </c>
      <c r="FD19" s="14">
        <v>9</v>
      </c>
      <c r="FE19" s="14">
        <v>27.3</v>
      </c>
      <c r="FF19" s="14">
        <v>33.6</v>
      </c>
      <c r="FG19" s="14">
        <v>16</v>
      </c>
      <c r="FH19" s="14">
        <v>19.100000000000001</v>
      </c>
      <c r="FI19" s="14">
        <v>7.88</v>
      </c>
      <c r="FJ19" s="14">
        <v>10.01</v>
      </c>
      <c r="FK19" s="14">
        <v>6070.99</v>
      </c>
      <c r="FL19" s="15"/>
      <c r="FM19" s="14">
        <v>16.926279999999998</v>
      </c>
      <c r="FN19" s="14">
        <v>7.9470000000000001</v>
      </c>
      <c r="FO19" s="14">
        <v>6.07</v>
      </c>
      <c r="FP19" s="14">
        <v>13.2</v>
      </c>
      <c r="FQ19" s="14">
        <v>26.817689999999999</v>
      </c>
      <c r="FR19" s="14">
        <v>18.932369999999999</v>
      </c>
      <c r="FS19" s="14"/>
      <c r="FT19" s="14">
        <v>0</v>
      </c>
      <c r="FU19" s="14">
        <v>89.893339999999995</v>
      </c>
    </row>
    <row r="20" spans="1:177" ht="24" customHeight="1" x14ac:dyDescent="0.3">
      <c r="A20" s="16" t="s">
        <v>54</v>
      </c>
      <c r="B20" s="16" t="s">
        <v>779</v>
      </c>
      <c r="C20" s="17">
        <v>204.6</v>
      </c>
      <c r="D20" s="17">
        <v>629.9</v>
      </c>
      <c r="E20" s="17">
        <v>215.3</v>
      </c>
      <c r="F20" s="17"/>
      <c r="G20" s="17">
        <v>0</v>
      </c>
      <c r="H20" s="17">
        <v>60.6</v>
      </c>
      <c r="I20" s="17">
        <v>126.3</v>
      </c>
      <c r="J20" s="17"/>
      <c r="K20" s="17"/>
      <c r="L20" s="17">
        <v>182.7</v>
      </c>
      <c r="M20" s="17">
        <v>205</v>
      </c>
      <c r="N20" s="17">
        <v>203.1</v>
      </c>
      <c r="O20" s="17">
        <v>291.10000000000002</v>
      </c>
      <c r="P20" s="17">
        <v>0</v>
      </c>
      <c r="Q20" s="17"/>
      <c r="R20" s="17">
        <v>318.89999999999998</v>
      </c>
      <c r="S20" s="17">
        <v>9.5</v>
      </c>
      <c r="T20" s="17"/>
      <c r="U20" s="17"/>
      <c r="V20" s="17"/>
      <c r="W20" s="17"/>
      <c r="X20" s="17">
        <v>168.9</v>
      </c>
      <c r="Y20" s="17">
        <v>7.3</v>
      </c>
      <c r="Z20" s="17">
        <v>5.2</v>
      </c>
      <c r="AA20" s="17">
        <v>17</v>
      </c>
      <c r="AB20" s="17">
        <v>7.1</v>
      </c>
      <c r="AC20" s="17">
        <v>15.1</v>
      </c>
      <c r="AD20" s="17">
        <v>91</v>
      </c>
      <c r="AE20" s="17"/>
      <c r="AF20" s="17"/>
      <c r="AG20" s="17"/>
      <c r="AH20" s="17"/>
      <c r="AI20" s="17">
        <v>56</v>
      </c>
      <c r="AJ20" s="17">
        <v>0</v>
      </c>
      <c r="AK20" s="17"/>
      <c r="AL20" s="17"/>
      <c r="AM20" s="17"/>
      <c r="AN20" s="17">
        <v>6.4</v>
      </c>
      <c r="AO20" s="17">
        <v>0</v>
      </c>
      <c r="AP20" s="17">
        <v>38.1</v>
      </c>
      <c r="AQ20" s="17">
        <v>57.6</v>
      </c>
      <c r="AR20" s="17">
        <v>22.7</v>
      </c>
      <c r="AS20" s="17">
        <v>18.2</v>
      </c>
      <c r="AT20" s="17">
        <v>18.8</v>
      </c>
      <c r="AU20" s="17">
        <v>90.36</v>
      </c>
      <c r="AV20" s="17">
        <v>185.2</v>
      </c>
      <c r="AW20" s="17">
        <v>185.2</v>
      </c>
      <c r="AX20" s="17">
        <v>185.8</v>
      </c>
      <c r="AY20" s="17">
        <v>107.1</v>
      </c>
      <c r="AZ20" s="17">
        <v>20.2</v>
      </c>
      <c r="BA20" s="17">
        <v>35.799999999999997</v>
      </c>
      <c r="BB20" s="17">
        <v>4.0999999999999996</v>
      </c>
      <c r="BC20" s="17">
        <v>32</v>
      </c>
      <c r="BD20" s="17">
        <v>62.1</v>
      </c>
      <c r="BE20" s="17"/>
      <c r="BF20" s="17"/>
      <c r="BG20" s="17">
        <v>12.1</v>
      </c>
      <c r="BH20" s="17"/>
      <c r="BI20" s="17"/>
      <c r="BJ20" s="17">
        <v>46.7</v>
      </c>
      <c r="BK20" s="17"/>
      <c r="BL20" s="17"/>
      <c r="BM20" s="17"/>
      <c r="BN20" s="17">
        <v>82.1</v>
      </c>
      <c r="BO20" s="17">
        <v>0</v>
      </c>
      <c r="BP20" s="17">
        <v>170</v>
      </c>
      <c r="BQ20" s="17">
        <v>200</v>
      </c>
      <c r="BR20" s="17">
        <v>181.4</v>
      </c>
      <c r="BS20" s="17"/>
      <c r="BT20" s="17"/>
      <c r="BU20" s="17"/>
      <c r="BV20" s="17"/>
      <c r="BW20" s="17"/>
      <c r="BX20" s="17"/>
      <c r="BY20" s="17"/>
      <c r="BZ20" s="17"/>
      <c r="CA20" s="17">
        <v>2.5</v>
      </c>
      <c r="CB20" s="17">
        <v>61.2</v>
      </c>
      <c r="CC20" s="17">
        <v>90.6</v>
      </c>
      <c r="CD20" s="17">
        <v>63.9</v>
      </c>
      <c r="CE20" s="17">
        <v>46.6</v>
      </c>
      <c r="CF20" s="17">
        <v>30.4</v>
      </c>
      <c r="CG20" s="17"/>
      <c r="CH20" s="17"/>
      <c r="CI20" s="17"/>
      <c r="CJ20" s="17">
        <v>145.4</v>
      </c>
      <c r="CK20" s="17">
        <v>146.9</v>
      </c>
      <c r="CL20" s="17">
        <v>149.30000000000001</v>
      </c>
      <c r="CM20" s="17"/>
      <c r="CN20" s="17"/>
      <c r="CO20" s="17"/>
      <c r="CP20" s="17"/>
      <c r="CQ20" s="17"/>
      <c r="CR20" s="17">
        <v>213.5</v>
      </c>
      <c r="CS20" s="17">
        <v>102.3</v>
      </c>
      <c r="CT20" s="17">
        <v>4.4000000000000004</v>
      </c>
      <c r="CU20" s="17">
        <v>0</v>
      </c>
      <c r="CV20" s="17">
        <v>13.6</v>
      </c>
      <c r="CW20" s="17">
        <v>0</v>
      </c>
      <c r="CX20" s="17">
        <v>111.4</v>
      </c>
      <c r="CY20" s="17">
        <v>0</v>
      </c>
      <c r="CZ20" s="17">
        <v>0.8</v>
      </c>
      <c r="DA20" s="17">
        <v>0</v>
      </c>
      <c r="DB20" s="17">
        <v>3.7</v>
      </c>
      <c r="DC20" s="17">
        <v>10</v>
      </c>
      <c r="DD20" s="17"/>
      <c r="DE20" s="17">
        <v>0</v>
      </c>
      <c r="DF20" s="17">
        <v>1.1000000000000001</v>
      </c>
      <c r="DG20" s="17">
        <v>1.8</v>
      </c>
      <c r="DH20" s="17">
        <v>2.6</v>
      </c>
      <c r="DI20" s="17">
        <v>20.8</v>
      </c>
      <c r="DJ20" s="17">
        <v>20</v>
      </c>
      <c r="DK20" s="17">
        <v>19</v>
      </c>
      <c r="DL20" s="17">
        <v>3.4</v>
      </c>
      <c r="DM20" s="17">
        <v>18.399999999999999</v>
      </c>
      <c r="DN20" s="17">
        <v>0.6</v>
      </c>
      <c r="DO20" s="17">
        <v>0.6</v>
      </c>
      <c r="DP20" s="17">
        <v>20.8</v>
      </c>
      <c r="DQ20" s="17">
        <v>34.799999999999997</v>
      </c>
      <c r="DR20" s="17">
        <v>0.3</v>
      </c>
      <c r="DS20" s="17">
        <v>2.9</v>
      </c>
      <c r="DT20" s="17">
        <v>3.3</v>
      </c>
      <c r="DU20" s="17">
        <v>2.4</v>
      </c>
      <c r="DV20" s="17"/>
      <c r="DW20" s="17">
        <v>6.6</v>
      </c>
      <c r="DX20" s="17">
        <v>6.7</v>
      </c>
      <c r="DY20" s="17">
        <v>9.4</v>
      </c>
      <c r="DZ20" s="17">
        <v>13.4</v>
      </c>
      <c r="EA20" s="17">
        <v>16.2</v>
      </c>
      <c r="EB20" s="17">
        <v>5.8</v>
      </c>
      <c r="EC20" s="17">
        <v>26.8</v>
      </c>
      <c r="ED20" s="17">
        <v>0</v>
      </c>
      <c r="EE20" s="17">
        <v>0.3</v>
      </c>
      <c r="EF20" s="17">
        <v>4.7</v>
      </c>
      <c r="EG20" s="17">
        <v>0</v>
      </c>
      <c r="EH20" s="17">
        <v>0.1</v>
      </c>
      <c r="EI20" s="17">
        <v>15</v>
      </c>
      <c r="EJ20" s="17">
        <v>3.7</v>
      </c>
      <c r="EK20" s="17">
        <v>8</v>
      </c>
      <c r="EL20" s="17">
        <v>19.8</v>
      </c>
      <c r="EM20" s="17">
        <v>20.399999999999999</v>
      </c>
      <c r="EN20" s="17">
        <v>20.100000000000001</v>
      </c>
      <c r="EO20" s="17">
        <v>1.2</v>
      </c>
      <c r="EP20" s="17">
        <v>0</v>
      </c>
      <c r="EQ20" s="17">
        <v>0</v>
      </c>
      <c r="ER20" s="17">
        <v>0</v>
      </c>
      <c r="ES20" s="17">
        <v>0.6</v>
      </c>
      <c r="ET20" s="17">
        <v>1.6</v>
      </c>
      <c r="EU20" s="17">
        <v>3.8</v>
      </c>
      <c r="EV20" s="17">
        <v>0.1</v>
      </c>
      <c r="EW20" s="17">
        <v>1.4</v>
      </c>
      <c r="EX20" s="17">
        <v>2.2000000000000002</v>
      </c>
      <c r="EY20" s="17">
        <v>2</v>
      </c>
      <c r="EZ20" s="17">
        <v>1.1000000000000001</v>
      </c>
      <c r="FA20" s="17">
        <v>0</v>
      </c>
      <c r="FB20" s="17"/>
      <c r="FC20" s="17">
        <v>18.899999999999999</v>
      </c>
      <c r="FD20" s="17">
        <v>7.8</v>
      </c>
      <c r="FE20" s="17">
        <v>27.5</v>
      </c>
      <c r="FF20" s="17">
        <v>33.799999999999997</v>
      </c>
      <c r="FG20" s="17">
        <v>16</v>
      </c>
      <c r="FH20" s="17">
        <v>19.100000000000001</v>
      </c>
      <c r="FI20" s="17">
        <v>7.37</v>
      </c>
      <c r="FJ20" s="17">
        <v>0</v>
      </c>
      <c r="FK20" s="17">
        <v>6247.33</v>
      </c>
      <c r="FL20" s="15"/>
      <c r="FM20" s="17">
        <v>17.425989999999999</v>
      </c>
      <c r="FN20" s="17">
        <v>7.9470000000000001</v>
      </c>
      <c r="FO20" s="17">
        <v>6.07</v>
      </c>
      <c r="FP20" s="17">
        <v>13.2</v>
      </c>
      <c r="FQ20" s="17">
        <v>26.836870000000001</v>
      </c>
      <c r="FR20" s="17">
        <v>18.932870000000001</v>
      </c>
      <c r="FS20" s="17"/>
      <c r="FT20" s="17">
        <v>0</v>
      </c>
      <c r="FU20" s="17">
        <v>90.412729999999996</v>
      </c>
    </row>
    <row r="21" spans="1:177" ht="24" customHeight="1" x14ac:dyDescent="0.3">
      <c r="A21" s="16" t="s">
        <v>54</v>
      </c>
      <c r="B21" s="16" t="s">
        <v>780</v>
      </c>
      <c r="C21" s="17">
        <v>205.4</v>
      </c>
      <c r="D21" s="17">
        <v>624.5</v>
      </c>
      <c r="E21" s="17">
        <v>215.3</v>
      </c>
      <c r="F21" s="17"/>
      <c r="G21" s="17">
        <v>0</v>
      </c>
      <c r="H21" s="17">
        <v>61.4</v>
      </c>
      <c r="I21" s="17">
        <v>127.5</v>
      </c>
      <c r="J21" s="17"/>
      <c r="K21" s="17"/>
      <c r="L21" s="17">
        <v>181.3</v>
      </c>
      <c r="M21" s="17">
        <v>191.8</v>
      </c>
      <c r="N21" s="17">
        <v>192.3</v>
      </c>
      <c r="O21" s="17">
        <v>291.39999999999998</v>
      </c>
      <c r="P21" s="17">
        <v>0</v>
      </c>
      <c r="Q21" s="17"/>
      <c r="R21" s="17">
        <v>350.2</v>
      </c>
      <c r="S21" s="17">
        <v>9.5</v>
      </c>
      <c r="T21" s="17"/>
      <c r="U21" s="17"/>
      <c r="V21" s="17"/>
      <c r="W21" s="17"/>
      <c r="X21" s="17">
        <v>169.3</v>
      </c>
      <c r="Y21" s="17">
        <v>7.6</v>
      </c>
      <c r="Z21" s="17">
        <v>5.5</v>
      </c>
      <c r="AA21" s="17">
        <v>17</v>
      </c>
      <c r="AB21" s="17">
        <v>7</v>
      </c>
      <c r="AC21" s="17">
        <v>15.1</v>
      </c>
      <c r="AD21" s="17">
        <v>90.2</v>
      </c>
      <c r="AE21" s="17"/>
      <c r="AF21" s="17"/>
      <c r="AG21" s="17"/>
      <c r="AH21" s="17"/>
      <c r="AI21" s="17">
        <v>56.1</v>
      </c>
      <c r="AJ21" s="17">
        <v>0</v>
      </c>
      <c r="AK21" s="17"/>
      <c r="AL21" s="17"/>
      <c r="AM21" s="17"/>
      <c r="AN21" s="17">
        <v>6.4</v>
      </c>
      <c r="AO21" s="17">
        <v>0</v>
      </c>
      <c r="AP21" s="17">
        <v>36.6</v>
      </c>
      <c r="AQ21" s="17">
        <v>55.8</v>
      </c>
      <c r="AR21" s="17">
        <v>23.5</v>
      </c>
      <c r="AS21" s="17">
        <v>18.2</v>
      </c>
      <c r="AT21" s="17">
        <v>18.8</v>
      </c>
      <c r="AU21" s="17">
        <v>91.65</v>
      </c>
      <c r="AV21" s="17">
        <v>185.5</v>
      </c>
      <c r="AW21" s="17">
        <v>186.1</v>
      </c>
      <c r="AX21" s="17">
        <v>184.3</v>
      </c>
      <c r="AY21" s="17">
        <v>107.6</v>
      </c>
      <c r="AZ21" s="17">
        <v>20</v>
      </c>
      <c r="BA21" s="17">
        <v>35.9</v>
      </c>
      <c r="BB21" s="17">
        <v>4.0999999999999996</v>
      </c>
      <c r="BC21" s="17">
        <v>34</v>
      </c>
      <c r="BD21" s="17">
        <v>64.5</v>
      </c>
      <c r="BE21" s="17"/>
      <c r="BF21" s="17"/>
      <c r="BG21" s="17">
        <v>11.9</v>
      </c>
      <c r="BH21" s="17"/>
      <c r="BI21" s="17"/>
      <c r="BJ21" s="17">
        <v>46.9</v>
      </c>
      <c r="BK21" s="17"/>
      <c r="BL21" s="17"/>
      <c r="BM21" s="17"/>
      <c r="BN21" s="17">
        <v>81.599999999999994</v>
      </c>
      <c r="BO21" s="17">
        <v>0</v>
      </c>
      <c r="BP21" s="17">
        <v>168.4</v>
      </c>
      <c r="BQ21" s="17">
        <v>200</v>
      </c>
      <c r="BR21" s="17">
        <v>179.7</v>
      </c>
      <c r="BS21" s="17"/>
      <c r="BT21" s="17"/>
      <c r="BU21" s="17"/>
      <c r="BV21" s="17"/>
      <c r="BW21" s="17"/>
      <c r="BX21" s="17"/>
      <c r="BY21" s="17"/>
      <c r="BZ21" s="17"/>
      <c r="CA21" s="17">
        <v>2.5</v>
      </c>
      <c r="CB21" s="17">
        <v>48</v>
      </c>
      <c r="CC21" s="17">
        <v>100.4</v>
      </c>
      <c r="CD21" s="17">
        <v>63.7</v>
      </c>
      <c r="CE21" s="17">
        <v>46.6</v>
      </c>
      <c r="CF21" s="17">
        <v>30.6</v>
      </c>
      <c r="CG21" s="17"/>
      <c r="CH21" s="17"/>
      <c r="CI21" s="17"/>
      <c r="CJ21" s="17">
        <v>144.1</v>
      </c>
      <c r="CK21" s="17">
        <v>145.4</v>
      </c>
      <c r="CL21" s="17">
        <v>147.4</v>
      </c>
      <c r="CM21" s="17"/>
      <c r="CN21" s="17"/>
      <c r="CO21" s="17"/>
      <c r="CP21" s="17"/>
      <c r="CQ21" s="17"/>
      <c r="CR21" s="17">
        <v>212.3</v>
      </c>
      <c r="CS21" s="17">
        <v>102</v>
      </c>
      <c r="CT21" s="17">
        <v>4.3</v>
      </c>
      <c r="CU21" s="17">
        <v>0</v>
      </c>
      <c r="CV21" s="17">
        <v>13.4</v>
      </c>
      <c r="CW21" s="17">
        <v>0</v>
      </c>
      <c r="CX21" s="17">
        <v>112.1</v>
      </c>
      <c r="CY21" s="17">
        <v>4.5</v>
      </c>
      <c r="CZ21" s="17">
        <v>0.3</v>
      </c>
      <c r="DA21" s="17">
        <v>0</v>
      </c>
      <c r="DB21" s="17">
        <v>3.7</v>
      </c>
      <c r="DC21" s="17">
        <v>9.9</v>
      </c>
      <c r="DD21" s="17"/>
      <c r="DE21" s="17">
        <v>14.6</v>
      </c>
      <c r="DF21" s="17">
        <v>1.1000000000000001</v>
      </c>
      <c r="DG21" s="17">
        <v>1.7</v>
      </c>
      <c r="DH21" s="17">
        <v>2.6</v>
      </c>
      <c r="DI21" s="17">
        <v>20.6</v>
      </c>
      <c r="DJ21" s="17">
        <v>20</v>
      </c>
      <c r="DK21" s="17">
        <v>19</v>
      </c>
      <c r="DL21" s="17">
        <v>3.3</v>
      </c>
      <c r="DM21" s="17">
        <v>18.399999999999999</v>
      </c>
      <c r="DN21" s="17">
        <v>3.8</v>
      </c>
      <c r="DO21" s="17">
        <v>4.5</v>
      </c>
      <c r="DP21" s="17">
        <v>21.5</v>
      </c>
      <c r="DQ21" s="17">
        <v>34.9</v>
      </c>
      <c r="DR21" s="17">
        <v>5.3</v>
      </c>
      <c r="DS21" s="17">
        <v>2.9</v>
      </c>
      <c r="DT21" s="17">
        <v>2.8</v>
      </c>
      <c r="DU21" s="17">
        <v>2.4</v>
      </c>
      <c r="DV21" s="17"/>
      <c r="DW21" s="17">
        <v>6.2</v>
      </c>
      <c r="DX21" s="17">
        <v>6.7</v>
      </c>
      <c r="DY21" s="17">
        <v>9.4</v>
      </c>
      <c r="DZ21" s="17">
        <v>13.3</v>
      </c>
      <c r="EA21" s="17">
        <v>16</v>
      </c>
      <c r="EB21" s="17">
        <v>6.2</v>
      </c>
      <c r="EC21" s="17">
        <v>26.8</v>
      </c>
      <c r="ED21" s="17">
        <v>2.6</v>
      </c>
      <c r="EE21" s="17">
        <v>0</v>
      </c>
      <c r="EF21" s="17">
        <v>2.1</v>
      </c>
      <c r="EG21" s="17">
        <v>0</v>
      </c>
      <c r="EH21" s="17">
        <v>0</v>
      </c>
      <c r="EI21" s="17">
        <v>14.4</v>
      </c>
      <c r="EJ21" s="17">
        <v>3.7</v>
      </c>
      <c r="EK21" s="17">
        <v>7.7</v>
      </c>
      <c r="EL21" s="17">
        <v>19.8</v>
      </c>
      <c r="EM21" s="17">
        <v>20.399999999999999</v>
      </c>
      <c r="EN21" s="17">
        <v>20.100000000000001</v>
      </c>
      <c r="EO21" s="17">
        <v>1.2</v>
      </c>
      <c r="EP21" s="17">
        <v>15</v>
      </c>
      <c r="EQ21" s="17">
        <v>0.3</v>
      </c>
      <c r="ER21" s="17">
        <v>11.2</v>
      </c>
      <c r="ES21" s="17">
        <v>0.6</v>
      </c>
      <c r="ET21" s="17">
        <v>4.5</v>
      </c>
      <c r="EU21" s="17">
        <v>4.0999999999999996</v>
      </c>
      <c r="EV21" s="17">
        <v>8.6999999999999993</v>
      </c>
      <c r="EW21" s="17">
        <v>1.4</v>
      </c>
      <c r="EX21" s="17">
        <v>2.2000000000000002</v>
      </c>
      <c r="EY21" s="17">
        <v>2</v>
      </c>
      <c r="EZ21" s="17">
        <v>1.1000000000000001</v>
      </c>
      <c r="FA21" s="17">
        <v>0.3</v>
      </c>
      <c r="FB21" s="17"/>
      <c r="FC21" s="17">
        <v>18.8</v>
      </c>
      <c r="FD21" s="17">
        <v>8.8000000000000007</v>
      </c>
      <c r="FE21" s="17">
        <v>27.4</v>
      </c>
      <c r="FF21" s="17">
        <v>33.799999999999997</v>
      </c>
      <c r="FG21" s="17">
        <v>16.100000000000001</v>
      </c>
      <c r="FH21" s="17">
        <v>19.100000000000001</v>
      </c>
      <c r="FI21" s="17">
        <v>7.99</v>
      </c>
      <c r="FJ21" s="17">
        <v>9.98</v>
      </c>
      <c r="FK21" s="17">
        <v>6320.42</v>
      </c>
      <c r="FL21" s="15"/>
      <c r="FM21" s="17">
        <v>18.134340000000002</v>
      </c>
      <c r="FN21" s="17">
        <v>7.9459999999999997</v>
      </c>
      <c r="FO21" s="17">
        <v>6.0720000000000001</v>
      </c>
      <c r="FP21" s="17">
        <v>13.2</v>
      </c>
      <c r="FQ21" s="17">
        <v>26.926480000000002</v>
      </c>
      <c r="FR21" s="17">
        <v>18.932690000000001</v>
      </c>
      <c r="FS21" s="17"/>
      <c r="FT21" s="17">
        <v>0</v>
      </c>
      <c r="FU21" s="17">
        <v>91.211510000000004</v>
      </c>
    </row>
    <row r="22" spans="1:177" ht="24" customHeight="1" x14ac:dyDescent="0.3">
      <c r="A22" s="16" t="s">
        <v>54</v>
      </c>
      <c r="B22" s="16" t="s">
        <v>781</v>
      </c>
      <c r="C22" s="17">
        <v>206</v>
      </c>
      <c r="D22" s="17">
        <v>621</v>
      </c>
      <c r="E22" s="17">
        <v>214.3</v>
      </c>
      <c r="F22" s="17"/>
      <c r="G22" s="17">
        <v>0</v>
      </c>
      <c r="H22" s="17">
        <v>60.5</v>
      </c>
      <c r="I22" s="17">
        <v>120.8</v>
      </c>
      <c r="J22" s="17"/>
      <c r="K22" s="17"/>
      <c r="L22" s="17">
        <v>139.30000000000001</v>
      </c>
      <c r="M22" s="17">
        <v>138.1</v>
      </c>
      <c r="N22" s="17">
        <v>138.4</v>
      </c>
      <c r="O22" s="17">
        <v>246.2</v>
      </c>
      <c r="P22" s="17">
        <v>0</v>
      </c>
      <c r="Q22" s="17"/>
      <c r="R22" s="17">
        <v>332.2</v>
      </c>
      <c r="S22" s="17">
        <v>9.5</v>
      </c>
      <c r="T22" s="17"/>
      <c r="U22" s="17"/>
      <c r="V22" s="17"/>
      <c r="W22" s="17"/>
      <c r="X22" s="17">
        <v>169</v>
      </c>
      <c r="Y22" s="17">
        <v>7.1</v>
      </c>
      <c r="Z22" s="17">
        <v>5.4</v>
      </c>
      <c r="AA22" s="17">
        <v>17</v>
      </c>
      <c r="AB22" s="17">
        <v>7</v>
      </c>
      <c r="AC22" s="17">
        <v>15</v>
      </c>
      <c r="AD22" s="17">
        <v>90.2</v>
      </c>
      <c r="AE22" s="17"/>
      <c r="AF22" s="17"/>
      <c r="AG22" s="17"/>
      <c r="AH22" s="17"/>
      <c r="AI22" s="17">
        <v>55.6</v>
      </c>
      <c r="AJ22" s="17">
        <v>0</v>
      </c>
      <c r="AK22" s="17"/>
      <c r="AL22" s="17"/>
      <c r="AM22" s="17"/>
      <c r="AN22" s="17">
        <v>6.4</v>
      </c>
      <c r="AO22" s="17">
        <v>0</v>
      </c>
      <c r="AP22" s="17">
        <v>37.4</v>
      </c>
      <c r="AQ22" s="17">
        <v>53.6</v>
      </c>
      <c r="AR22" s="17">
        <v>21.8</v>
      </c>
      <c r="AS22" s="17">
        <v>18.2</v>
      </c>
      <c r="AT22" s="17">
        <v>18.8</v>
      </c>
      <c r="AU22" s="17">
        <v>89.58</v>
      </c>
      <c r="AV22" s="17">
        <v>183.6</v>
      </c>
      <c r="AW22" s="17">
        <v>184.1</v>
      </c>
      <c r="AX22" s="17">
        <v>184.3</v>
      </c>
      <c r="AY22" s="17">
        <v>106.7</v>
      </c>
      <c r="AZ22" s="17">
        <v>18.3</v>
      </c>
      <c r="BA22" s="17">
        <v>35</v>
      </c>
      <c r="BB22" s="17">
        <v>4.0999999999999996</v>
      </c>
      <c r="BC22" s="17">
        <v>32.200000000000003</v>
      </c>
      <c r="BD22" s="17">
        <v>80</v>
      </c>
      <c r="BE22" s="17"/>
      <c r="BF22" s="17"/>
      <c r="BG22" s="17">
        <v>11.4</v>
      </c>
      <c r="BH22" s="17"/>
      <c r="BI22" s="17"/>
      <c r="BJ22" s="17">
        <v>47.3</v>
      </c>
      <c r="BK22" s="17"/>
      <c r="BL22" s="17"/>
      <c r="BM22" s="17"/>
      <c r="BN22" s="17">
        <v>81</v>
      </c>
      <c r="BO22" s="17">
        <v>0</v>
      </c>
      <c r="BP22" s="17">
        <v>170.8</v>
      </c>
      <c r="BQ22" s="17">
        <v>200</v>
      </c>
      <c r="BR22" s="17">
        <v>180.2</v>
      </c>
      <c r="BS22" s="17"/>
      <c r="BT22" s="17"/>
      <c r="BU22" s="17"/>
      <c r="BV22" s="17"/>
      <c r="BW22" s="17"/>
      <c r="BX22" s="17"/>
      <c r="BY22" s="17"/>
      <c r="BZ22" s="17"/>
      <c r="CA22" s="17">
        <v>2.5</v>
      </c>
      <c r="CB22" s="17">
        <v>44.7</v>
      </c>
      <c r="CC22" s="17">
        <v>96.8</v>
      </c>
      <c r="CD22" s="17">
        <v>63</v>
      </c>
      <c r="CE22" s="17">
        <v>46.5</v>
      </c>
      <c r="CF22" s="17">
        <v>30.3</v>
      </c>
      <c r="CG22" s="17"/>
      <c r="CH22" s="17"/>
      <c r="CI22" s="17"/>
      <c r="CJ22" s="17">
        <v>145</v>
      </c>
      <c r="CK22" s="17">
        <v>146.30000000000001</v>
      </c>
      <c r="CL22" s="17">
        <v>148.30000000000001</v>
      </c>
      <c r="CM22" s="17"/>
      <c r="CN22" s="17"/>
      <c r="CO22" s="17"/>
      <c r="CP22" s="17"/>
      <c r="CQ22" s="17"/>
      <c r="CR22" s="17">
        <v>213.4</v>
      </c>
      <c r="CS22" s="17">
        <v>102.3</v>
      </c>
      <c r="CT22" s="17">
        <v>4.3</v>
      </c>
      <c r="CU22" s="17">
        <v>0</v>
      </c>
      <c r="CV22" s="17">
        <v>13.4</v>
      </c>
      <c r="CW22" s="17">
        <v>0</v>
      </c>
      <c r="CX22" s="17">
        <v>106.9</v>
      </c>
      <c r="CY22" s="17">
        <v>24.5</v>
      </c>
      <c r="CZ22" s="17">
        <v>0.3</v>
      </c>
      <c r="DA22" s="17">
        <v>0</v>
      </c>
      <c r="DB22" s="17">
        <v>3.6</v>
      </c>
      <c r="DC22" s="17">
        <v>9.9</v>
      </c>
      <c r="DD22" s="17"/>
      <c r="DE22" s="17">
        <v>49.3</v>
      </c>
      <c r="DF22" s="17">
        <v>1.1000000000000001</v>
      </c>
      <c r="DG22" s="17">
        <v>1.7</v>
      </c>
      <c r="DH22" s="17">
        <v>2.5</v>
      </c>
      <c r="DI22" s="17">
        <v>20.5</v>
      </c>
      <c r="DJ22" s="17">
        <v>20</v>
      </c>
      <c r="DK22" s="17">
        <v>19</v>
      </c>
      <c r="DL22" s="17">
        <v>3.3</v>
      </c>
      <c r="DM22" s="17">
        <v>18.399999999999999</v>
      </c>
      <c r="DN22" s="17">
        <v>9.9</v>
      </c>
      <c r="DO22" s="17">
        <v>11.9</v>
      </c>
      <c r="DP22" s="17">
        <v>25.6</v>
      </c>
      <c r="DQ22" s="17">
        <v>52.7</v>
      </c>
      <c r="DR22" s="17">
        <v>12</v>
      </c>
      <c r="DS22" s="17">
        <v>2.7</v>
      </c>
      <c r="DT22" s="17">
        <v>2.8</v>
      </c>
      <c r="DU22" s="17">
        <v>2.2999999999999998</v>
      </c>
      <c r="DV22" s="17"/>
      <c r="DW22" s="17">
        <v>5.8</v>
      </c>
      <c r="DX22" s="17">
        <v>6.7</v>
      </c>
      <c r="DY22" s="17">
        <v>9.3000000000000007</v>
      </c>
      <c r="DZ22" s="17">
        <v>13.8</v>
      </c>
      <c r="EA22" s="17">
        <v>16</v>
      </c>
      <c r="EB22" s="17">
        <v>6.1</v>
      </c>
      <c r="EC22" s="17">
        <v>29.8</v>
      </c>
      <c r="ED22" s="17">
        <v>7.7</v>
      </c>
      <c r="EE22" s="17">
        <v>0</v>
      </c>
      <c r="EF22" s="17">
        <v>2.2999999999999998</v>
      </c>
      <c r="EG22" s="17">
        <v>0</v>
      </c>
      <c r="EH22" s="17">
        <v>0</v>
      </c>
      <c r="EI22" s="17">
        <v>14.2</v>
      </c>
      <c r="EJ22" s="17">
        <v>3.7</v>
      </c>
      <c r="EK22" s="17">
        <v>7.7</v>
      </c>
      <c r="EL22" s="17">
        <v>19.8</v>
      </c>
      <c r="EM22" s="17">
        <v>20.399999999999999</v>
      </c>
      <c r="EN22" s="17">
        <v>20.100000000000001</v>
      </c>
      <c r="EO22" s="17">
        <v>1.2</v>
      </c>
      <c r="EP22" s="17">
        <v>69.7</v>
      </c>
      <c r="EQ22" s="17">
        <v>1.3</v>
      </c>
      <c r="ER22" s="17">
        <v>48.2</v>
      </c>
      <c r="ES22" s="17">
        <v>0.6</v>
      </c>
      <c r="ET22" s="17">
        <v>7.9</v>
      </c>
      <c r="EU22" s="17">
        <v>7.3</v>
      </c>
      <c r="EV22" s="17">
        <v>35.4</v>
      </c>
      <c r="EW22" s="17">
        <v>1.4</v>
      </c>
      <c r="EX22" s="17">
        <v>2.2000000000000002</v>
      </c>
      <c r="EY22" s="17">
        <v>2</v>
      </c>
      <c r="EZ22" s="17">
        <v>1.1000000000000001</v>
      </c>
      <c r="FA22" s="17">
        <v>1.2</v>
      </c>
      <c r="FB22" s="17"/>
      <c r="FC22" s="17">
        <v>18.7</v>
      </c>
      <c r="FD22" s="17">
        <v>8.8000000000000007</v>
      </c>
      <c r="FE22" s="17">
        <v>27.8</v>
      </c>
      <c r="FF22" s="17">
        <v>34</v>
      </c>
      <c r="FG22" s="17">
        <v>16.3</v>
      </c>
      <c r="FH22" s="17">
        <v>19.100000000000001</v>
      </c>
      <c r="FI22" s="17">
        <v>8.6</v>
      </c>
      <c r="FJ22" s="17">
        <v>9.99</v>
      </c>
      <c r="FK22" s="17">
        <v>6321.27</v>
      </c>
      <c r="FL22" s="15"/>
      <c r="FM22" s="17">
        <v>18.077739999999999</v>
      </c>
      <c r="FN22" s="17">
        <v>7.9470000000000001</v>
      </c>
      <c r="FO22" s="17">
        <v>6.0720000000000001</v>
      </c>
      <c r="FP22" s="17">
        <v>13.2</v>
      </c>
      <c r="FQ22" s="17">
        <v>26.96322</v>
      </c>
      <c r="FR22" s="17">
        <v>18.9329</v>
      </c>
      <c r="FS22" s="17"/>
      <c r="FT22" s="17">
        <v>0</v>
      </c>
      <c r="FU22" s="17">
        <v>91.192859999999996</v>
      </c>
    </row>
    <row r="23" spans="1:177" ht="24" customHeight="1" x14ac:dyDescent="0.3">
      <c r="A23" s="16" t="s">
        <v>54</v>
      </c>
      <c r="B23" s="16" t="s">
        <v>782</v>
      </c>
      <c r="C23" s="17">
        <v>206.4</v>
      </c>
      <c r="D23" s="17">
        <v>626.4</v>
      </c>
      <c r="E23" s="17">
        <v>213.8</v>
      </c>
      <c r="F23" s="17"/>
      <c r="G23" s="17">
        <v>0</v>
      </c>
      <c r="H23" s="17">
        <v>61.2</v>
      </c>
      <c r="I23" s="17">
        <v>121.4</v>
      </c>
      <c r="J23" s="17"/>
      <c r="K23" s="17"/>
      <c r="L23" s="17">
        <v>182.1</v>
      </c>
      <c r="M23" s="17">
        <v>196.7</v>
      </c>
      <c r="N23" s="17">
        <v>197.3</v>
      </c>
      <c r="O23" s="17">
        <v>281</v>
      </c>
      <c r="P23" s="17">
        <v>0</v>
      </c>
      <c r="Q23" s="17"/>
      <c r="R23" s="17">
        <v>238.9</v>
      </c>
      <c r="S23" s="17">
        <v>9.5</v>
      </c>
      <c r="T23" s="17"/>
      <c r="U23" s="17"/>
      <c r="V23" s="17"/>
      <c r="W23" s="17"/>
      <c r="X23" s="17">
        <v>171.9</v>
      </c>
      <c r="Y23" s="17">
        <v>7.3</v>
      </c>
      <c r="Z23" s="17">
        <v>5.4</v>
      </c>
      <c r="AA23" s="17">
        <v>16.899999999999999</v>
      </c>
      <c r="AB23" s="17">
        <v>7</v>
      </c>
      <c r="AC23" s="17">
        <v>14.9</v>
      </c>
      <c r="AD23" s="17">
        <v>91.1</v>
      </c>
      <c r="AE23" s="17"/>
      <c r="AF23" s="17"/>
      <c r="AG23" s="17"/>
      <c r="AH23" s="17"/>
      <c r="AI23" s="17">
        <v>55.9</v>
      </c>
      <c r="AJ23" s="17">
        <v>0</v>
      </c>
      <c r="AK23" s="17"/>
      <c r="AL23" s="17"/>
      <c r="AM23" s="17"/>
      <c r="AN23" s="17">
        <v>6.5</v>
      </c>
      <c r="AO23" s="17">
        <v>0</v>
      </c>
      <c r="AP23" s="17">
        <v>38.200000000000003</v>
      </c>
      <c r="AQ23" s="17">
        <v>54.1</v>
      </c>
      <c r="AR23" s="17">
        <v>23.4</v>
      </c>
      <c r="AS23" s="17">
        <v>18.2</v>
      </c>
      <c r="AT23" s="17">
        <v>18.8</v>
      </c>
      <c r="AU23" s="17">
        <v>92.27</v>
      </c>
      <c r="AV23" s="17">
        <v>185.1</v>
      </c>
      <c r="AW23" s="17">
        <v>185.2</v>
      </c>
      <c r="AX23" s="17">
        <v>185.6</v>
      </c>
      <c r="AY23" s="17">
        <v>108.1</v>
      </c>
      <c r="AZ23" s="17">
        <v>19.100000000000001</v>
      </c>
      <c r="BA23" s="17">
        <v>35.299999999999997</v>
      </c>
      <c r="BB23" s="17">
        <v>4.0999999999999996</v>
      </c>
      <c r="BC23" s="17">
        <v>33.1</v>
      </c>
      <c r="BD23" s="17">
        <v>29.3</v>
      </c>
      <c r="BE23" s="17"/>
      <c r="BF23" s="17"/>
      <c r="BG23" s="17">
        <v>11.9</v>
      </c>
      <c r="BH23" s="17"/>
      <c r="BI23" s="17"/>
      <c r="BJ23" s="17">
        <v>47.5</v>
      </c>
      <c r="BK23" s="17"/>
      <c r="BL23" s="17"/>
      <c r="BM23" s="17"/>
      <c r="BN23" s="17">
        <v>81.400000000000006</v>
      </c>
      <c r="BO23" s="17">
        <v>0</v>
      </c>
      <c r="BP23" s="17">
        <v>170</v>
      </c>
      <c r="BQ23" s="17">
        <v>200</v>
      </c>
      <c r="BR23" s="17">
        <v>180.2</v>
      </c>
      <c r="BS23" s="17"/>
      <c r="BT23" s="17"/>
      <c r="BU23" s="17"/>
      <c r="BV23" s="17"/>
      <c r="BW23" s="17"/>
      <c r="BX23" s="17"/>
      <c r="BY23" s="17"/>
      <c r="BZ23" s="17"/>
      <c r="CA23" s="17">
        <v>2.5</v>
      </c>
      <c r="CB23" s="17">
        <v>69.900000000000006</v>
      </c>
      <c r="CC23" s="17">
        <v>100.2</v>
      </c>
      <c r="CD23" s="17">
        <v>63.6</v>
      </c>
      <c r="CE23" s="17">
        <v>46.6</v>
      </c>
      <c r="CF23" s="17">
        <v>30.4</v>
      </c>
      <c r="CG23" s="17"/>
      <c r="CH23" s="17"/>
      <c r="CI23" s="17"/>
      <c r="CJ23" s="17">
        <v>144.30000000000001</v>
      </c>
      <c r="CK23" s="17">
        <v>146.30000000000001</v>
      </c>
      <c r="CL23" s="17">
        <v>148.69999999999999</v>
      </c>
      <c r="CM23" s="17"/>
      <c r="CN23" s="17"/>
      <c r="CO23" s="17"/>
      <c r="CP23" s="17"/>
      <c r="CQ23" s="17"/>
      <c r="CR23" s="17">
        <v>213</v>
      </c>
      <c r="CS23" s="17">
        <v>102</v>
      </c>
      <c r="CT23" s="17">
        <v>4.3</v>
      </c>
      <c r="CU23" s="17">
        <v>0</v>
      </c>
      <c r="CV23" s="17">
        <v>13.2</v>
      </c>
      <c r="CW23" s="17">
        <v>0.1</v>
      </c>
      <c r="CX23" s="17">
        <v>95.5</v>
      </c>
      <c r="CY23" s="17">
        <v>52.1</v>
      </c>
      <c r="CZ23" s="17">
        <v>0.3</v>
      </c>
      <c r="DA23" s="17">
        <v>0</v>
      </c>
      <c r="DB23" s="17">
        <v>3.5</v>
      </c>
      <c r="DC23" s="17">
        <v>10</v>
      </c>
      <c r="DD23" s="17"/>
      <c r="DE23" s="17">
        <v>81.3</v>
      </c>
      <c r="DF23" s="17">
        <v>1.1000000000000001</v>
      </c>
      <c r="DG23" s="17">
        <v>1.8</v>
      </c>
      <c r="DH23" s="17">
        <v>2.6</v>
      </c>
      <c r="DI23" s="17">
        <v>20.6</v>
      </c>
      <c r="DJ23" s="17">
        <v>20</v>
      </c>
      <c r="DK23" s="17">
        <v>19</v>
      </c>
      <c r="DL23" s="17">
        <v>3.3</v>
      </c>
      <c r="DM23" s="17">
        <v>18.399999999999999</v>
      </c>
      <c r="DN23" s="17">
        <v>11.8</v>
      </c>
      <c r="DO23" s="17">
        <v>15.1</v>
      </c>
      <c r="DP23" s="17">
        <v>25.6</v>
      </c>
      <c r="DQ23" s="17">
        <v>48.9</v>
      </c>
      <c r="DR23" s="17">
        <v>14.6</v>
      </c>
      <c r="DS23" s="17">
        <v>2.7</v>
      </c>
      <c r="DT23" s="17">
        <v>2.8</v>
      </c>
      <c r="DU23" s="17">
        <v>2.2999999999999998</v>
      </c>
      <c r="DV23" s="17"/>
      <c r="DW23" s="17">
        <v>5.7</v>
      </c>
      <c r="DX23" s="17">
        <v>6.7</v>
      </c>
      <c r="DY23" s="17">
        <v>9.4</v>
      </c>
      <c r="DZ23" s="17">
        <v>14</v>
      </c>
      <c r="EA23" s="17">
        <v>16.2</v>
      </c>
      <c r="EB23" s="17">
        <v>5.6</v>
      </c>
      <c r="EC23" s="17">
        <v>24.1</v>
      </c>
      <c r="ED23" s="17">
        <v>20.100000000000001</v>
      </c>
      <c r="EE23" s="17">
        <v>2.8</v>
      </c>
      <c r="EF23" s="17">
        <v>11.3</v>
      </c>
      <c r="EG23" s="17">
        <v>0</v>
      </c>
      <c r="EH23" s="17">
        <v>0</v>
      </c>
      <c r="EI23" s="17">
        <v>14.2</v>
      </c>
      <c r="EJ23" s="17">
        <v>3.7</v>
      </c>
      <c r="EK23" s="17">
        <v>7.1</v>
      </c>
      <c r="EL23" s="17">
        <v>19.8</v>
      </c>
      <c r="EM23" s="17">
        <v>20.399999999999999</v>
      </c>
      <c r="EN23" s="17">
        <v>20.100000000000001</v>
      </c>
      <c r="EO23" s="17">
        <v>0.7</v>
      </c>
      <c r="EP23" s="17">
        <v>117.9</v>
      </c>
      <c r="EQ23" s="17">
        <v>2.2999999999999998</v>
      </c>
      <c r="ER23" s="17">
        <v>92.5</v>
      </c>
      <c r="ES23" s="17">
        <v>0.6</v>
      </c>
      <c r="ET23" s="17">
        <v>1.5</v>
      </c>
      <c r="EU23" s="17">
        <v>4.2</v>
      </c>
      <c r="EV23" s="17">
        <v>69.3</v>
      </c>
      <c r="EW23" s="17">
        <v>1.4</v>
      </c>
      <c r="EX23" s="17">
        <v>2.2000000000000002</v>
      </c>
      <c r="EY23" s="17">
        <v>2</v>
      </c>
      <c r="EZ23" s="17">
        <v>1.1000000000000001</v>
      </c>
      <c r="FA23" s="17">
        <v>2.2000000000000002</v>
      </c>
      <c r="FB23" s="17"/>
      <c r="FC23" s="17">
        <v>18.899999999999999</v>
      </c>
      <c r="FD23" s="17">
        <v>8.8000000000000007</v>
      </c>
      <c r="FE23" s="17">
        <v>28.3</v>
      </c>
      <c r="FF23" s="17">
        <v>35.5</v>
      </c>
      <c r="FG23" s="17">
        <v>16.600000000000001</v>
      </c>
      <c r="FH23" s="17">
        <v>19.100000000000001</v>
      </c>
      <c r="FI23" s="17">
        <v>7.92</v>
      </c>
      <c r="FJ23" s="17">
        <v>9.9600000000000009</v>
      </c>
      <c r="FK23" s="17">
        <v>6615.05</v>
      </c>
      <c r="FL23" s="15"/>
      <c r="FM23" s="17">
        <v>18.057729999999999</v>
      </c>
      <c r="FN23" s="17">
        <v>7.9450000000000003</v>
      </c>
      <c r="FO23" s="17">
        <v>6.0759999999999996</v>
      </c>
      <c r="FP23" s="17">
        <v>13.2</v>
      </c>
      <c r="FQ23" s="17">
        <v>26.98997</v>
      </c>
      <c r="FR23" s="17">
        <v>18.933029999999999</v>
      </c>
      <c r="FS23" s="17"/>
      <c r="FT23" s="17">
        <v>0</v>
      </c>
      <c r="FU23" s="17">
        <v>91.201729999999998</v>
      </c>
    </row>
    <row r="24" spans="1:177" ht="24" customHeight="1" x14ac:dyDescent="0.3">
      <c r="A24" s="16" t="s">
        <v>54</v>
      </c>
      <c r="B24" s="16" t="s">
        <v>783</v>
      </c>
      <c r="C24" s="17">
        <v>200.7</v>
      </c>
      <c r="D24" s="17">
        <v>610.6</v>
      </c>
      <c r="E24" s="17">
        <v>209.7</v>
      </c>
      <c r="F24" s="17"/>
      <c r="G24" s="17">
        <v>0</v>
      </c>
      <c r="H24" s="17">
        <v>59.8</v>
      </c>
      <c r="I24" s="17">
        <v>112.4</v>
      </c>
      <c r="J24" s="17"/>
      <c r="K24" s="17"/>
      <c r="L24" s="17">
        <v>147.1</v>
      </c>
      <c r="M24" s="17">
        <v>145.19999999999999</v>
      </c>
      <c r="N24" s="17">
        <v>145.30000000000001</v>
      </c>
      <c r="O24" s="17">
        <v>246.8</v>
      </c>
      <c r="P24" s="17">
        <v>0</v>
      </c>
      <c r="Q24" s="17"/>
      <c r="R24" s="17">
        <v>78</v>
      </c>
      <c r="S24" s="17">
        <v>9.5</v>
      </c>
      <c r="T24" s="17"/>
      <c r="U24" s="17"/>
      <c r="V24" s="17"/>
      <c r="W24" s="17"/>
      <c r="X24" s="17">
        <v>163.19999999999999</v>
      </c>
      <c r="Y24" s="17">
        <v>6.5</v>
      </c>
      <c r="Z24" s="17">
        <v>5.0999999999999996</v>
      </c>
      <c r="AA24" s="17">
        <v>17</v>
      </c>
      <c r="AB24" s="17">
        <v>6.8</v>
      </c>
      <c r="AC24" s="17">
        <v>14.8</v>
      </c>
      <c r="AD24" s="17">
        <v>48.7</v>
      </c>
      <c r="AE24" s="17"/>
      <c r="AF24" s="17"/>
      <c r="AG24" s="17"/>
      <c r="AH24" s="17"/>
      <c r="AI24" s="17">
        <v>54.2</v>
      </c>
      <c r="AJ24" s="17">
        <v>0.2</v>
      </c>
      <c r="AK24" s="17"/>
      <c r="AL24" s="17"/>
      <c r="AM24" s="17"/>
      <c r="AN24" s="17">
        <v>6.5</v>
      </c>
      <c r="AO24" s="17">
        <v>143.80000000000001</v>
      </c>
      <c r="AP24" s="17">
        <v>40.799999999999997</v>
      </c>
      <c r="AQ24" s="17">
        <v>52.1</v>
      </c>
      <c r="AR24" s="17">
        <v>22.4</v>
      </c>
      <c r="AS24" s="17">
        <v>17.8</v>
      </c>
      <c r="AT24" s="17">
        <v>18.8</v>
      </c>
      <c r="AU24" s="17">
        <v>91.4</v>
      </c>
      <c r="AV24" s="17">
        <v>177.7</v>
      </c>
      <c r="AW24" s="17">
        <v>178.5</v>
      </c>
      <c r="AX24" s="17">
        <v>184.1</v>
      </c>
      <c r="AY24" s="17">
        <v>104.4</v>
      </c>
      <c r="AZ24" s="17">
        <v>17.5</v>
      </c>
      <c r="BA24" s="17">
        <v>32.6</v>
      </c>
      <c r="BB24" s="17">
        <v>4.0999999999999996</v>
      </c>
      <c r="BC24" s="17">
        <v>31.2</v>
      </c>
      <c r="BD24" s="17">
        <v>31.9</v>
      </c>
      <c r="BE24" s="17"/>
      <c r="BF24" s="17"/>
      <c r="BG24" s="17">
        <v>9.3000000000000007</v>
      </c>
      <c r="BH24" s="17"/>
      <c r="BI24" s="17"/>
      <c r="BJ24" s="17">
        <v>47</v>
      </c>
      <c r="BK24" s="17"/>
      <c r="BL24" s="17"/>
      <c r="BM24" s="17"/>
      <c r="BN24" s="17">
        <v>79.3</v>
      </c>
      <c r="BO24" s="17">
        <v>0</v>
      </c>
      <c r="BP24" s="17">
        <v>169</v>
      </c>
      <c r="BQ24" s="17">
        <v>200</v>
      </c>
      <c r="BR24" s="17">
        <v>180.9</v>
      </c>
      <c r="BS24" s="17"/>
      <c r="BT24" s="17"/>
      <c r="BU24" s="17"/>
      <c r="BV24" s="17"/>
      <c r="BW24" s="17"/>
      <c r="BX24" s="17"/>
      <c r="BY24" s="17"/>
      <c r="BZ24" s="17"/>
      <c r="CA24" s="17">
        <v>2.5</v>
      </c>
      <c r="CB24" s="17">
        <v>67</v>
      </c>
      <c r="CC24" s="17">
        <v>81.2</v>
      </c>
      <c r="CD24" s="17">
        <v>61.1</v>
      </c>
      <c r="CE24" s="17">
        <v>46.2</v>
      </c>
      <c r="CF24" s="17">
        <v>28.8</v>
      </c>
      <c r="CG24" s="17"/>
      <c r="CH24" s="17"/>
      <c r="CI24" s="17"/>
      <c r="CJ24" s="17">
        <v>143.69999999999999</v>
      </c>
      <c r="CK24" s="17">
        <v>145.69999999999999</v>
      </c>
      <c r="CL24" s="17">
        <v>147.4</v>
      </c>
      <c r="CM24" s="17"/>
      <c r="CN24" s="17"/>
      <c r="CO24" s="17"/>
      <c r="CP24" s="17"/>
      <c r="CQ24" s="17"/>
      <c r="CR24" s="17">
        <v>213.5</v>
      </c>
      <c r="CS24" s="17">
        <v>101.5</v>
      </c>
      <c r="CT24" s="17">
        <v>4.3</v>
      </c>
      <c r="CU24" s="17">
        <v>0</v>
      </c>
      <c r="CV24" s="17">
        <v>13.6</v>
      </c>
      <c r="CW24" s="17">
        <v>0.1</v>
      </c>
      <c r="CX24" s="17">
        <v>105.5</v>
      </c>
      <c r="CY24" s="17">
        <v>68.599999999999994</v>
      </c>
      <c r="CZ24" s="17">
        <v>0</v>
      </c>
      <c r="DA24" s="17">
        <v>0</v>
      </c>
      <c r="DB24" s="17">
        <v>3</v>
      </c>
      <c r="DC24" s="17">
        <v>10</v>
      </c>
      <c r="DD24" s="17"/>
      <c r="DE24" s="17">
        <v>180.3</v>
      </c>
      <c r="DF24" s="17">
        <v>1.1000000000000001</v>
      </c>
      <c r="DG24" s="17">
        <v>1.8</v>
      </c>
      <c r="DH24" s="17">
        <v>2.6</v>
      </c>
      <c r="DI24" s="17">
        <v>19.8</v>
      </c>
      <c r="DJ24" s="17">
        <v>20</v>
      </c>
      <c r="DK24" s="17">
        <v>19</v>
      </c>
      <c r="DL24" s="17">
        <v>3.3</v>
      </c>
      <c r="DM24" s="17">
        <v>18.399999999999999</v>
      </c>
      <c r="DN24" s="17">
        <v>12.6</v>
      </c>
      <c r="DO24" s="17">
        <v>16.5</v>
      </c>
      <c r="DP24" s="17">
        <v>22.9</v>
      </c>
      <c r="DQ24" s="17">
        <v>60</v>
      </c>
      <c r="DR24" s="17">
        <v>14</v>
      </c>
      <c r="DS24" s="17">
        <v>2.7</v>
      </c>
      <c r="DT24" s="17">
        <v>2.7</v>
      </c>
      <c r="DU24" s="17">
        <v>2.2999999999999998</v>
      </c>
      <c r="DV24" s="17"/>
      <c r="DW24" s="17">
        <v>5.7</v>
      </c>
      <c r="DX24" s="17">
        <v>6.7</v>
      </c>
      <c r="DY24" s="17">
        <v>9.3000000000000007</v>
      </c>
      <c r="DZ24" s="17">
        <v>13.4</v>
      </c>
      <c r="EA24" s="17">
        <v>16.3</v>
      </c>
      <c r="EB24" s="17">
        <v>5.8</v>
      </c>
      <c r="EC24" s="17">
        <v>14.8</v>
      </c>
      <c r="ED24" s="17">
        <v>31.1</v>
      </c>
      <c r="EE24" s="17">
        <v>4.3</v>
      </c>
      <c r="EF24" s="17">
        <v>13.4</v>
      </c>
      <c r="EG24" s="17">
        <v>0.2</v>
      </c>
      <c r="EH24" s="17">
        <v>0</v>
      </c>
      <c r="EI24" s="17">
        <v>14.4</v>
      </c>
      <c r="EJ24" s="17">
        <v>3.7</v>
      </c>
      <c r="EK24" s="17">
        <v>7.1</v>
      </c>
      <c r="EL24" s="17">
        <v>19.8</v>
      </c>
      <c r="EM24" s="17">
        <v>20.399999999999999</v>
      </c>
      <c r="EN24" s="17">
        <v>20.100000000000001</v>
      </c>
      <c r="EO24" s="17">
        <v>0</v>
      </c>
      <c r="EP24" s="17">
        <v>202.4</v>
      </c>
      <c r="EQ24" s="17">
        <v>4.3</v>
      </c>
      <c r="ER24" s="17">
        <v>129.69999999999999</v>
      </c>
      <c r="ES24" s="17">
        <v>0.6</v>
      </c>
      <c r="ET24" s="17">
        <v>0</v>
      </c>
      <c r="EU24" s="17">
        <v>4.8</v>
      </c>
      <c r="EV24" s="17">
        <v>92.9</v>
      </c>
      <c r="EW24" s="17">
        <v>1.4</v>
      </c>
      <c r="EX24" s="17">
        <v>2.2000000000000002</v>
      </c>
      <c r="EY24" s="17">
        <v>2</v>
      </c>
      <c r="EZ24" s="17">
        <v>1.1000000000000001</v>
      </c>
      <c r="FA24" s="17">
        <v>4.8</v>
      </c>
      <c r="FB24" s="17"/>
      <c r="FC24" s="17">
        <v>18.7</v>
      </c>
      <c r="FD24" s="17">
        <v>9.3000000000000007</v>
      </c>
      <c r="FE24" s="17">
        <v>28.4</v>
      </c>
      <c r="FF24" s="17">
        <v>35.299999999999997</v>
      </c>
      <c r="FG24" s="17">
        <v>16.8</v>
      </c>
      <c r="FH24" s="17">
        <v>19.100000000000001</v>
      </c>
      <c r="FI24" s="17">
        <v>8.9499999999999993</v>
      </c>
      <c r="FJ24" s="17">
        <v>10.02</v>
      </c>
      <c r="FK24" s="17">
        <v>6565.67</v>
      </c>
      <c r="FL24" s="15"/>
      <c r="FM24" s="17">
        <v>18.08867</v>
      </c>
      <c r="FN24" s="17">
        <v>1.49</v>
      </c>
      <c r="FO24" s="17">
        <v>6.0759999999999996</v>
      </c>
      <c r="FP24" s="17">
        <v>13.2</v>
      </c>
      <c r="FQ24" s="17">
        <v>26.976230000000001</v>
      </c>
      <c r="FR24" s="17">
        <v>18.932359999999999</v>
      </c>
      <c r="FS24" s="17"/>
      <c r="FT24" s="17">
        <v>0</v>
      </c>
      <c r="FU24" s="17">
        <v>84.763260000000002</v>
      </c>
    </row>
    <row r="25" spans="1:177" ht="24" customHeight="1" x14ac:dyDescent="0.3">
      <c r="A25" s="16" t="s">
        <v>54</v>
      </c>
      <c r="B25" s="16" t="s">
        <v>784</v>
      </c>
      <c r="C25" s="17">
        <v>204.6</v>
      </c>
      <c r="D25" s="17">
        <v>618.70000000000005</v>
      </c>
      <c r="E25" s="17">
        <v>211.5</v>
      </c>
      <c r="F25" s="17"/>
      <c r="G25" s="17">
        <v>0</v>
      </c>
      <c r="H25" s="17">
        <v>60.1</v>
      </c>
      <c r="I25" s="17">
        <v>119.9</v>
      </c>
      <c r="J25" s="17"/>
      <c r="K25" s="17"/>
      <c r="L25" s="17">
        <v>172.1</v>
      </c>
      <c r="M25" s="17">
        <v>172</v>
      </c>
      <c r="N25" s="17">
        <v>171.5</v>
      </c>
      <c r="O25" s="17">
        <v>267.89999999999998</v>
      </c>
      <c r="P25" s="17">
        <v>0</v>
      </c>
      <c r="Q25" s="17"/>
      <c r="R25" s="17">
        <v>79.099999999999994</v>
      </c>
      <c r="S25" s="17">
        <v>9.5</v>
      </c>
      <c r="T25" s="17"/>
      <c r="U25" s="17"/>
      <c r="V25" s="17"/>
      <c r="W25" s="17"/>
      <c r="X25" s="17">
        <v>166.2</v>
      </c>
      <c r="Y25" s="17">
        <v>6.8</v>
      </c>
      <c r="Z25" s="17">
        <v>5.0999999999999996</v>
      </c>
      <c r="AA25" s="17">
        <v>17</v>
      </c>
      <c r="AB25" s="17">
        <v>6.9</v>
      </c>
      <c r="AC25" s="17">
        <v>14.8</v>
      </c>
      <c r="AD25" s="17">
        <v>49.7</v>
      </c>
      <c r="AE25" s="17"/>
      <c r="AF25" s="17"/>
      <c r="AG25" s="17"/>
      <c r="AH25" s="17"/>
      <c r="AI25" s="17">
        <v>55.2</v>
      </c>
      <c r="AJ25" s="17">
        <v>25.5</v>
      </c>
      <c r="AK25" s="17"/>
      <c r="AL25" s="17"/>
      <c r="AM25" s="17"/>
      <c r="AN25" s="17">
        <v>6.4</v>
      </c>
      <c r="AO25" s="17">
        <v>147.19999999999999</v>
      </c>
      <c r="AP25" s="17">
        <v>37.9</v>
      </c>
      <c r="AQ25" s="17">
        <v>56.1</v>
      </c>
      <c r="AR25" s="17">
        <v>22.7</v>
      </c>
      <c r="AS25" s="17">
        <v>18.100000000000001</v>
      </c>
      <c r="AT25" s="17">
        <v>18.8</v>
      </c>
      <c r="AU25" s="17">
        <v>91.76</v>
      </c>
      <c r="AV25" s="17">
        <v>181.6</v>
      </c>
      <c r="AW25" s="17">
        <v>182.1</v>
      </c>
      <c r="AX25" s="17">
        <v>185.1</v>
      </c>
      <c r="AY25" s="17">
        <v>106.1</v>
      </c>
      <c r="AZ25" s="17">
        <v>19.899999999999999</v>
      </c>
      <c r="BA25" s="17">
        <v>32.4</v>
      </c>
      <c r="BB25" s="17">
        <v>4.0999999999999996</v>
      </c>
      <c r="BC25" s="17">
        <v>32.200000000000003</v>
      </c>
      <c r="BD25" s="17">
        <v>41.3</v>
      </c>
      <c r="BE25" s="17"/>
      <c r="BF25" s="17"/>
      <c r="BG25" s="17">
        <v>10.7</v>
      </c>
      <c r="BH25" s="17"/>
      <c r="BI25" s="17"/>
      <c r="BJ25" s="17">
        <v>47.2</v>
      </c>
      <c r="BK25" s="17"/>
      <c r="BL25" s="17"/>
      <c r="BM25" s="17"/>
      <c r="BN25" s="17">
        <v>80.2</v>
      </c>
      <c r="BO25" s="17">
        <v>0</v>
      </c>
      <c r="BP25" s="17">
        <v>169.3</v>
      </c>
      <c r="BQ25" s="17">
        <v>200</v>
      </c>
      <c r="BR25" s="17">
        <v>180.3</v>
      </c>
      <c r="BS25" s="17"/>
      <c r="BT25" s="17"/>
      <c r="BU25" s="17"/>
      <c r="BV25" s="17"/>
      <c r="BW25" s="17"/>
      <c r="BX25" s="17"/>
      <c r="BY25" s="17"/>
      <c r="BZ25" s="17"/>
      <c r="CA25" s="17">
        <v>2.5</v>
      </c>
      <c r="CB25" s="17">
        <v>76.099999999999994</v>
      </c>
      <c r="CC25" s="17">
        <v>81.599999999999994</v>
      </c>
      <c r="CD25" s="17">
        <v>62.1</v>
      </c>
      <c r="CE25" s="17">
        <v>46.5</v>
      </c>
      <c r="CF25" s="17">
        <v>28.8</v>
      </c>
      <c r="CG25" s="17"/>
      <c r="CH25" s="17"/>
      <c r="CI25" s="17"/>
      <c r="CJ25" s="17">
        <v>144.6</v>
      </c>
      <c r="CK25" s="17">
        <v>146.6</v>
      </c>
      <c r="CL25" s="17">
        <v>148.9</v>
      </c>
      <c r="CM25" s="17"/>
      <c r="CN25" s="17"/>
      <c r="CO25" s="17"/>
      <c r="CP25" s="17"/>
      <c r="CQ25" s="17"/>
      <c r="CR25" s="17">
        <v>212.6</v>
      </c>
      <c r="CS25" s="17">
        <v>101.4</v>
      </c>
      <c r="CT25" s="17">
        <v>4.3</v>
      </c>
      <c r="CU25" s="17">
        <v>0</v>
      </c>
      <c r="CV25" s="17">
        <v>13.5</v>
      </c>
      <c r="CW25" s="17">
        <v>0.1</v>
      </c>
      <c r="CX25" s="17">
        <v>110.8</v>
      </c>
      <c r="CY25" s="17">
        <v>67.099999999999994</v>
      </c>
      <c r="CZ25" s="17">
        <v>0</v>
      </c>
      <c r="DA25" s="17">
        <v>0.1</v>
      </c>
      <c r="DB25" s="17">
        <v>3.4</v>
      </c>
      <c r="DC25" s="17">
        <v>9.9</v>
      </c>
      <c r="DD25" s="17"/>
      <c r="DE25" s="17">
        <v>195.8</v>
      </c>
      <c r="DF25" s="17">
        <v>1.1000000000000001</v>
      </c>
      <c r="DG25" s="17">
        <v>1.8</v>
      </c>
      <c r="DH25" s="17">
        <v>2.5</v>
      </c>
      <c r="DI25" s="17">
        <v>20.100000000000001</v>
      </c>
      <c r="DJ25" s="17">
        <v>20</v>
      </c>
      <c r="DK25" s="17">
        <v>19</v>
      </c>
      <c r="DL25" s="17">
        <v>3.3</v>
      </c>
      <c r="DM25" s="17">
        <v>18.3</v>
      </c>
      <c r="DN25" s="17">
        <v>13.7</v>
      </c>
      <c r="DO25" s="17">
        <v>16.899999999999999</v>
      </c>
      <c r="DP25" s="17">
        <v>24.2</v>
      </c>
      <c r="DQ25" s="17">
        <v>56.2</v>
      </c>
      <c r="DR25" s="17">
        <v>14.8</v>
      </c>
      <c r="DS25" s="17">
        <v>2.8</v>
      </c>
      <c r="DT25" s="17">
        <v>2.8</v>
      </c>
      <c r="DU25" s="17">
        <v>2.2999999999999998</v>
      </c>
      <c r="DV25" s="17"/>
      <c r="DW25" s="17">
        <v>5.7</v>
      </c>
      <c r="DX25" s="17">
        <v>6.7</v>
      </c>
      <c r="DY25" s="17">
        <v>9.3000000000000007</v>
      </c>
      <c r="DZ25" s="17">
        <v>13.5</v>
      </c>
      <c r="EA25" s="17">
        <v>16.399999999999999</v>
      </c>
      <c r="EB25" s="17">
        <v>8.8000000000000007</v>
      </c>
      <c r="EC25" s="17">
        <v>14.3</v>
      </c>
      <c r="ED25" s="17">
        <v>34.299999999999997</v>
      </c>
      <c r="EE25" s="17">
        <v>2.9</v>
      </c>
      <c r="EF25" s="17">
        <v>9.1999999999999993</v>
      </c>
      <c r="EG25" s="17">
        <v>0</v>
      </c>
      <c r="EH25" s="17">
        <v>0</v>
      </c>
      <c r="EI25" s="17">
        <v>14.4</v>
      </c>
      <c r="EJ25" s="17">
        <v>3.7</v>
      </c>
      <c r="EK25" s="17">
        <v>7.2</v>
      </c>
      <c r="EL25" s="17">
        <v>19.5</v>
      </c>
      <c r="EM25" s="17">
        <v>20.399999999999999</v>
      </c>
      <c r="EN25" s="17">
        <v>20.100000000000001</v>
      </c>
      <c r="EO25" s="17">
        <v>0</v>
      </c>
      <c r="EP25" s="17">
        <v>219.3</v>
      </c>
      <c r="EQ25" s="17">
        <v>5.8</v>
      </c>
      <c r="ER25" s="17">
        <v>138.30000000000001</v>
      </c>
      <c r="ES25" s="17">
        <v>0.6</v>
      </c>
      <c r="ET25" s="17">
        <v>1.2</v>
      </c>
      <c r="EU25" s="17">
        <v>6.4</v>
      </c>
      <c r="EV25" s="17">
        <v>99.6</v>
      </c>
      <c r="EW25" s="17">
        <v>1.4</v>
      </c>
      <c r="EX25" s="17">
        <v>2.2000000000000002</v>
      </c>
      <c r="EY25" s="17">
        <v>2</v>
      </c>
      <c r="EZ25" s="17">
        <v>1.1000000000000001</v>
      </c>
      <c r="FA25" s="17">
        <v>7.7</v>
      </c>
      <c r="FB25" s="17"/>
      <c r="FC25" s="17">
        <v>18.899999999999999</v>
      </c>
      <c r="FD25" s="17">
        <v>9.1999999999999993</v>
      </c>
      <c r="FE25" s="17">
        <v>28.3</v>
      </c>
      <c r="FF25" s="17">
        <v>35.299999999999997</v>
      </c>
      <c r="FG25" s="17">
        <v>16.5</v>
      </c>
      <c r="FH25" s="17">
        <v>19.100000000000001</v>
      </c>
      <c r="FI25" s="17">
        <v>7.86</v>
      </c>
      <c r="FJ25" s="17">
        <v>9.99</v>
      </c>
      <c r="FK25" s="17">
        <v>6819.21</v>
      </c>
      <c r="FL25" s="15"/>
      <c r="FM25" s="17">
        <v>18.138089999999998</v>
      </c>
      <c r="FN25" s="17">
        <v>0</v>
      </c>
      <c r="FO25" s="17">
        <v>6.0759999999999996</v>
      </c>
      <c r="FP25" s="17">
        <v>13.2</v>
      </c>
      <c r="FQ25" s="17">
        <v>26.827380000000002</v>
      </c>
      <c r="FR25" s="17">
        <v>18.931830000000001</v>
      </c>
      <c r="FS25" s="17"/>
      <c r="FT25" s="17">
        <v>0</v>
      </c>
      <c r="FU25" s="17">
        <v>83.173299999999998</v>
      </c>
    </row>
    <row r="26" spans="1:177" ht="24" customHeight="1" x14ac:dyDescent="0.3">
      <c r="A26" s="18" t="s">
        <v>54</v>
      </c>
      <c r="B26" s="18" t="s">
        <v>785</v>
      </c>
      <c r="C26" s="19">
        <v>132.30000000000001</v>
      </c>
      <c r="D26" s="19">
        <v>626.5</v>
      </c>
      <c r="E26" s="19">
        <v>214.5</v>
      </c>
      <c r="F26" s="19"/>
      <c r="G26" s="19">
        <v>0</v>
      </c>
      <c r="H26" s="19">
        <v>60</v>
      </c>
      <c r="I26" s="19">
        <v>120.6</v>
      </c>
      <c r="J26" s="19"/>
      <c r="K26" s="19"/>
      <c r="L26" s="19">
        <v>181.1</v>
      </c>
      <c r="M26" s="19">
        <v>181.8</v>
      </c>
      <c r="N26" s="19">
        <v>182.9</v>
      </c>
      <c r="O26" s="19">
        <v>278.5</v>
      </c>
      <c r="P26" s="19">
        <v>0</v>
      </c>
      <c r="Q26" s="19"/>
      <c r="R26" s="19">
        <v>105.2</v>
      </c>
      <c r="S26" s="19">
        <v>9.4</v>
      </c>
      <c r="T26" s="19"/>
      <c r="U26" s="19"/>
      <c r="V26" s="19"/>
      <c r="W26" s="19"/>
      <c r="X26" s="19">
        <v>161.1</v>
      </c>
      <c r="Y26" s="19">
        <v>7.4</v>
      </c>
      <c r="Z26" s="19">
        <v>5.3</v>
      </c>
      <c r="AA26" s="19">
        <v>16.899999999999999</v>
      </c>
      <c r="AB26" s="19">
        <v>6.9</v>
      </c>
      <c r="AC26" s="19">
        <v>14.8</v>
      </c>
      <c r="AD26" s="19">
        <v>50.2</v>
      </c>
      <c r="AE26" s="19"/>
      <c r="AF26" s="19"/>
      <c r="AG26" s="19"/>
      <c r="AH26" s="19"/>
      <c r="AI26" s="19">
        <v>55.7</v>
      </c>
      <c r="AJ26" s="19">
        <v>26</v>
      </c>
      <c r="AK26" s="19"/>
      <c r="AL26" s="19"/>
      <c r="AM26" s="19"/>
      <c r="AN26" s="19">
        <v>6.4</v>
      </c>
      <c r="AO26" s="19">
        <v>147.19999999999999</v>
      </c>
      <c r="AP26" s="19">
        <v>38.4</v>
      </c>
      <c r="AQ26" s="19">
        <v>53.9</v>
      </c>
      <c r="AR26" s="19">
        <v>24.8</v>
      </c>
      <c r="AS26" s="19">
        <v>18.2</v>
      </c>
      <c r="AT26" s="19">
        <v>18.8</v>
      </c>
      <c r="AU26" s="19">
        <v>86.38</v>
      </c>
      <c r="AV26" s="19">
        <v>184.3</v>
      </c>
      <c r="AW26" s="19">
        <v>184.7</v>
      </c>
      <c r="AX26" s="19">
        <v>186.5</v>
      </c>
      <c r="AY26" s="19">
        <v>107.9</v>
      </c>
      <c r="AZ26" s="19">
        <v>17.600000000000001</v>
      </c>
      <c r="BA26" s="19">
        <v>33</v>
      </c>
      <c r="BB26" s="19">
        <v>4.0999999999999996</v>
      </c>
      <c r="BC26" s="19">
        <v>32</v>
      </c>
      <c r="BD26" s="19">
        <v>35.200000000000003</v>
      </c>
      <c r="BE26" s="19"/>
      <c r="BF26" s="19"/>
      <c r="BG26" s="19">
        <v>43.2</v>
      </c>
      <c r="BH26" s="19"/>
      <c r="BI26" s="19"/>
      <c r="BJ26" s="19">
        <v>47.1</v>
      </c>
      <c r="BK26" s="19"/>
      <c r="BL26" s="19"/>
      <c r="BM26" s="19"/>
      <c r="BN26" s="19">
        <v>82.8</v>
      </c>
      <c r="BO26" s="19">
        <v>0</v>
      </c>
      <c r="BP26" s="19">
        <v>168.3</v>
      </c>
      <c r="BQ26" s="19">
        <v>200</v>
      </c>
      <c r="BR26" s="19">
        <v>179.8</v>
      </c>
      <c r="BS26" s="19"/>
      <c r="BT26" s="19"/>
      <c r="BU26" s="19"/>
      <c r="BV26" s="19"/>
      <c r="BW26" s="19"/>
      <c r="BX26" s="19"/>
      <c r="BY26" s="19"/>
      <c r="BZ26" s="19"/>
      <c r="CA26" s="19">
        <v>2.5</v>
      </c>
      <c r="CB26" s="19">
        <v>67.400000000000006</v>
      </c>
      <c r="CC26" s="19">
        <v>87.4</v>
      </c>
      <c r="CD26" s="19">
        <v>62.9</v>
      </c>
      <c r="CE26" s="19">
        <v>46.5</v>
      </c>
      <c r="CF26" s="19">
        <v>28.9</v>
      </c>
      <c r="CG26" s="19"/>
      <c r="CH26" s="19"/>
      <c r="CI26" s="19"/>
      <c r="CJ26" s="19">
        <v>146.19999999999999</v>
      </c>
      <c r="CK26" s="19">
        <v>147.4</v>
      </c>
      <c r="CL26" s="19">
        <v>149.80000000000001</v>
      </c>
      <c r="CM26" s="19"/>
      <c r="CN26" s="19"/>
      <c r="CO26" s="19"/>
      <c r="CP26" s="19"/>
      <c r="CQ26" s="19"/>
      <c r="CR26" s="19">
        <v>211.5</v>
      </c>
      <c r="CS26" s="19">
        <v>100.9</v>
      </c>
      <c r="CT26" s="19">
        <v>4.5999999999999996</v>
      </c>
      <c r="CU26" s="19">
        <v>0</v>
      </c>
      <c r="CV26" s="19">
        <v>13.1</v>
      </c>
      <c r="CW26" s="19">
        <v>0.5</v>
      </c>
      <c r="CX26" s="19">
        <v>120.9</v>
      </c>
      <c r="CY26" s="19">
        <v>75.599999999999994</v>
      </c>
      <c r="CZ26" s="19">
        <v>0</v>
      </c>
      <c r="DA26" s="19">
        <v>0.1</v>
      </c>
      <c r="DB26" s="19">
        <v>3.6</v>
      </c>
      <c r="DC26" s="19">
        <v>9.9</v>
      </c>
      <c r="DD26" s="19"/>
      <c r="DE26" s="19">
        <v>195.4</v>
      </c>
      <c r="DF26" s="19">
        <v>1.1000000000000001</v>
      </c>
      <c r="DG26" s="19">
        <v>1.8</v>
      </c>
      <c r="DH26" s="19">
        <v>2.5</v>
      </c>
      <c r="DI26" s="19">
        <v>20.6</v>
      </c>
      <c r="DJ26" s="19">
        <v>20</v>
      </c>
      <c r="DK26" s="19">
        <v>19</v>
      </c>
      <c r="DL26" s="19">
        <v>3.3</v>
      </c>
      <c r="DM26" s="19">
        <v>18.100000000000001</v>
      </c>
      <c r="DN26" s="19">
        <v>14.4</v>
      </c>
      <c r="DO26" s="19">
        <v>17.7</v>
      </c>
      <c r="DP26" s="19">
        <v>27.8</v>
      </c>
      <c r="DQ26" s="19">
        <v>69.2</v>
      </c>
      <c r="DR26" s="19">
        <v>17.600000000000001</v>
      </c>
      <c r="DS26" s="19">
        <v>2.5</v>
      </c>
      <c r="DT26" s="19">
        <v>6.5</v>
      </c>
      <c r="DU26" s="19">
        <v>2.2000000000000002</v>
      </c>
      <c r="DV26" s="19"/>
      <c r="DW26" s="19">
        <v>5.6</v>
      </c>
      <c r="DX26" s="19">
        <v>6.7</v>
      </c>
      <c r="DY26" s="19">
        <v>9.4</v>
      </c>
      <c r="DZ26" s="19">
        <v>13.9</v>
      </c>
      <c r="EA26" s="19">
        <v>16.399999999999999</v>
      </c>
      <c r="EB26" s="19">
        <v>10.4</v>
      </c>
      <c r="EC26" s="19">
        <v>13.1</v>
      </c>
      <c r="ED26" s="19">
        <v>35.5</v>
      </c>
      <c r="EE26" s="19">
        <v>5.0999999999999996</v>
      </c>
      <c r="EF26" s="19">
        <v>21.9</v>
      </c>
      <c r="EG26" s="19">
        <v>0</v>
      </c>
      <c r="EH26" s="19">
        <v>0</v>
      </c>
      <c r="EI26" s="19">
        <v>14.4</v>
      </c>
      <c r="EJ26" s="19">
        <v>3.6</v>
      </c>
      <c r="EK26" s="19">
        <v>7.2</v>
      </c>
      <c r="EL26" s="19">
        <v>19.5</v>
      </c>
      <c r="EM26" s="19">
        <v>20.399999999999999</v>
      </c>
      <c r="EN26" s="19">
        <v>20.100000000000001</v>
      </c>
      <c r="EO26" s="19">
        <v>0</v>
      </c>
      <c r="EP26" s="19">
        <v>214.1</v>
      </c>
      <c r="EQ26" s="19">
        <v>8.4</v>
      </c>
      <c r="ER26" s="19">
        <v>129.30000000000001</v>
      </c>
      <c r="ES26" s="19">
        <v>0.6</v>
      </c>
      <c r="ET26" s="19">
        <v>0.5</v>
      </c>
      <c r="EU26" s="19">
        <v>8.8000000000000007</v>
      </c>
      <c r="EV26" s="19">
        <v>92.6</v>
      </c>
      <c r="EW26" s="19">
        <v>1.4</v>
      </c>
      <c r="EX26" s="19">
        <v>2.2000000000000002</v>
      </c>
      <c r="EY26" s="19">
        <v>2</v>
      </c>
      <c r="EZ26" s="19">
        <v>1.1000000000000001</v>
      </c>
      <c r="FA26" s="19">
        <v>9.1999999999999993</v>
      </c>
      <c r="FB26" s="19"/>
      <c r="FC26" s="19">
        <v>18.899999999999999</v>
      </c>
      <c r="FD26" s="19">
        <v>8.1</v>
      </c>
      <c r="FE26" s="19">
        <v>28</v>
      </c>
      <c r="FF26" s="19">
        <v>35.1</v>
      </c>
      <c r="FG26" s="19">
        <v>16.399999999999999</v>
      </c>
      <c r="FH26" s="19">
        <v>19.100000000000001</v>
      </c>
      <c r="FI26" s="19">
        <v>9.11</v>
      </c>
      <c r="FJ26" s="19">
        <v>10.01</v>
      </c>
      <c r="FK26" s="19">
        <v>6895.2</v>
      </c>
      <c r="FL26" s="15"/>
      <c r="FM26" s="19">
        <v>18.1874</v>
      </c>
      <c r="FN26" s="19">
        <v>0</v>
      </c>
      <c r="FO26" s="19">
        <v>6.0759999999999996</v>
      </c>
      <c r="FP26" s="19">
        <v>13.2</v>
      </c>
      <c r="FQ26" s="19">
        <v>26.826180000000001</v>
      </c>
      <c r="FR26" s="19">
        <v>18.932130000000001</v>
      </c>
      <c r="FS26" s="19"/>
      <c r="FT26" s="19">
        <v>0</v>
      </c>
      <c r="FU26" s="19">
        <v>83.221710000000002</v>
      </c>
    </row>
    <row r="27" spans="1:177" ht="24" customHeight="1" x14ac:dyDescent="0.3">
      <c r="A27" s="13" t="s">
        <v>54</v>
      </c>
      <c r="B27" s="13" t="s">
        <v>786</v>
      </c>
      <c r="C27" s="14">
        <v>103.4</v>
      </c>
      <c r="D27" s="14">
        <v>630.6</v>
      </c>
      <c r="E27" s="14">
        <v>215.2</v>
      </c>
      <c r="F27" s="14"/>
      <c r="G27" s="14">
        <v>0</v>
      </c>
      <c r="H27" s="14">
        <v>60.3</v>
      </c>
      <c r="I27" s="14">
        <v>122.7</v>
      </c>
      <c r="J27" s="14"/>
      <c r="K27" s="14"/>
      <c r="L27" s="14">
        <v>180</v>
      </c>
      <c r="M27" s="14">
        <v>204.3</v>
      </c>
      <c r="N27" s="14">
        <v>201.7</v>
      </c>
      <c r="O27" s="14">
        <v>284.3</v>
      </c>
      <c r="P27" s="14">
        <v>0</v>
      </c>
      <c r="Q27" s="14"/>
      <c r="R27" s="14">
        <v>115.5</v>
      </c>
      <c r="S27" s="14">
        <v>9.6</v>
      </c>
      <c r="T27" s="14"/>
      <c r="U27" s="14"/>
      <c r="V27" s="14"/>
      <c r="W27" s="14"/>
      <c r="X27" s="14">
        <v>170.3</v>
      </c>
      <c r="Y27" s="14">
        <v>7.5</v>
      </c>
      <c r="Z27" s="14">
        <v>5.3</v>
      </c>
      <c r="AA27" s="14">
        <v>16.899999999999999</v>
      </c>
      <c r="AB27" s="14">
        <v>6.9</v>
      </c>
      <c r="AC27" s="14">
        <v>14.8</v>
      </c>
      <c r="AD27" s="14">
        <v>51.7</v>
      </c>
      <c r="AE27" s="14"/>
      <c r="AF27" s="14"/>
      <c r="AG27" s="14"/>
      <c r="AH27" s="14"/>
      <c r="AI27" s="14">
        <v>55.9</v>
      </c>
      <c r="AJ27" s="14">
        <v>48.4</v>
      </c>
      <c r="AK27" s="14"/>
      <c r="AL27" s="14"/>
      <c r="AM27" s="14"/>
      <c r="AN27" s="14">
        <v>6.5</v>
      </c>
      <c r="AO27" s="14">
        <v>148.9</v>
      </c>
      <c r="AP27" s="14">
        <v>39</v>
      </c>
      <c r="AQ27" s="14">
        <v>54.8</v>
      </c>
      <c r="AR27" s="14">
        <v>22</v>
      </c>
      <c r="AS27" s="14">
        <v>18.2</v>
      </c>
      <c r="AT27" s="14">
        <v>18.8</v>
      </c>
      <c r="AU27" s="14">
        <v>93.21</v>
      </c>
      <c r="AV27" s="14">
        <v>185.6</v>
      </c>
      <c r="AW27" s="14">
        <v>186</v>
      </c>
      <c r="AX27" s="14">
        <v>186.8</v>
      </c>
      <c r="AY27" s="14">
        <v>108.7</v>
      </c>
      <c r="AZ27" s="14">
        <v>22.9</v>
      </c>
      <c r="BA27" s="14">
        <v>33.4</v>
      </c>
      <c r="BB27" s="14">
        <v>4.0999999999999996</v>
      </c>
      <c r="BC27" s="14">
        <v>32.700000000000003</v>
      </c>
      <c r="BD27" s="14">
        <v>50.3</v>
      </c>
      <c r="BE27" s="14"/>
      <c r="BF27" s="14"/>
      <c r="BG27" s="14">
        <v>43.9</v>
      </c>
      <c r="BH27" s="14"/>
      <c r="BI27" s="14"/>
      <c r="BJ27" s="14">
        <v>46.9</v>
      </c>
      <c r="BK27" s="14"/>
      <c r="BL27" s="14"/>
      <c r="BM27" s="14"/>
      <c r="BN27" s="14">
        <v>83.3</v>
      </c>
      <c r="BO27" s="14">
        <v>0</v>
      </c>
      <c r="BP27" s="14">
        <v>168.5</v>
      </c>
      <c r="BQ27" s="14">
        <v>200</v>
      </c>
      <c r="BR27" s="14">
        <v>180.2</v>
      </c>
      <c r="BS27" s="14"/>
      <c r="BT27" s="14"/>
      <c r="BU27" s="14"/>
      <c r="BV27" s="14"/>
      <c r="BW27" s="14"/>
      <c r="BX27" s="14"/>
      <c r="BY27" s="14"/>
      <c r="BZ27" s="14"/>
      <c r="CA27" s="14">
        <v>2.5</v>
      </c>
      <c r="CB27" s="14">
        <v>123.5</v>
      </c>
      <c r="CC27" s="14">
        <v>90</v>
      </c>
      <c r="CD27" s="14">
        <v>63</v>
      </c>
      <c r="CE27" s="14">
        <v>46.6</v>
      </c>
      <c r="CF27" s="14">
        <v>29</v>
      </c>
      <c r="CG27" s="14"/>
      <c r="CH27" s="14"/>
      <c r="CI27" s="14"/>
      <c r="CJ27" s="14">
        <v>146.19999999999999</v>
      </c>
      <c r="CK27" s="14">
        <v>147.4</v>
      </c>
      <c r="CL27" s="14">
        <v>149.80000000000001</v>
      </c>
      <c r="CM27" s="14"/>
      <c r="CN27" s="14"/>
      <c r="CO27" s="14"/>
      <c r="CP27" s="14"/>
      <c r="CQ27" s="14"/>
      <c r="CR27" s="14">
        <v>210.6</v>
      </c>
      <c r="CS27" s="14">
        <v>100</v>
      </c>
      <c r="CT27" s="14">
        <v>4.5999999999999996</v>
      </c>
      <c r="CU27" s="14">
        <v>0</v>
      </c>
      <c r="CV27" s="14">
        <v>13</v>
      </c>
      <c r="CW27" s="14">
        <v>0.7</v>
      </c>
      <c r="CX27" s="14">
        <v>126.2</v>
      </c>
      <c r="CY27" s="14">
        <v>78</v>
      </c>
      <c r="CZ27" s="14">
        <v>0</v>
      </c>
      <c r="DA27" s="14">
        <v>0.2</v>
      </c>
      <c r="DB27" s="14">
        <v>3.6</v>
      </c>
      <c r="DC27" s="14">
        <v>9.9</v>
      </c>
      <c r="DD27" s="14"/>
      <c r="DE27" s="14">
        <v>205.2</v>
      </c>
      <c r="DF27" s="14">
        <v>1.1000000000000001</v>
      </c>
      <c r="DG27" s="14">
        <v>1.8</v>
      </c>
      <c r="DH27" s="14">
        <v>2.5</v>
      </c>
      <c r="DI27" s="14">
        <v>20.6</v>
      </c>
      <c r="DJ27" s="14">
        <v>20</v>
      </c>
      <c r="DK27" s="14">
        <v>19</v>
      </c>
      <c r="DL27" s="14">
        <v>3.3</v>
      </c>
      <c r="DM27" s="14">
        <v>18.100000000000001</v>
      </c>
      <c r="DN27" s="14">
        <v>14.7</v>
      </c>
      <c r="DO27" s="14">
        <v>18</v>
      </c>
      <c r="DP27" s="14">
        <v>30.1</v>
      </c>
      <c r="DQ27" s="14">
        <v>82.8</v>
      </c>
      <c r="DR27" s="14">
        <v>17.600000000000001</v>
      </c>
      <c r="DS27" s="14">
        <v>2.6</v>
      </c>
      <c r="DT27" s="14">
        <v>10.3</v>
      </c>
      <c r="DU27" s="14">
        <v>2.2000000000000002</v>
      </c>
      <c r="DV27" s="14"/>
      <c r="DW27" s="14">
        <v>6.3</v>
      </c>
      <c r="DX27" s="14">
        <v>6.7</v>
      </c>
      <c r="DY27" s="14">
        <v>9.4</v>
      </c>
      <c r="DZ27" s="14">
        <v>14</v>
      </c>
      <c r="EA27" s="14">
        <v>16.3</v>
      </c>
      <c r="EB27" s="14">
        <v>13.1</v>
      </c>
      <c r="EC27" s="14">
        <v>15</v>
      </c>
      <c r="ED27" s="14">
        <v>36.6</v>
      </c>
      <c r="EE27" s="14">
        <v>12</v>
      </c>
      <c r="EF27" s="14">
        <v>38.1</v>
      </c>
      <c r="EG27" s="14">
        <v>0</v>
      </c>
      <c r="EH27" s="14">
        <v>0</v>
      </c>
      <c r="EI27" s="14">
        <v>14.4</v>
      </c>
      <c r="EJ27" s="14">
        <v>3.6</v>
      </c>
      <c r="EK27" s="14">
        <v>7.5</v>
      </c>
      <c r="EL27" s="14">
        <v>19.5</v>
      </c>
      <c r="EM27" s="14">
        <v>20.399999999999999</v>
      </c>
      <c r="EN27" s="14">
        <v>20.100000000000001</v>
      </c>
      <c r="EO27" s="14">
        <v>0</v>
      </c>
      <c r="EP27" s="14">
        <v>231.5</v>
      </c>
      <c r="EQ27" s="14">
        <v>10.199999999999999</v>
      </c>
      <c r="ER27" s="14">
        <v>151.30000000000001</v>
      </c>
      <c r="ES27" s="14">
        <v>0.6</v>
      </c>
      <c r="ET27" s="14">
        <v>0.3</v>
      </c>
      <c r="EU27" s="14">
        <v>13.8</v>
      </c>
      <c r="EV27" s="14">
        <v>110.7</v>
      </c>
      <c r="EW27" s="14">
        <v>1.4</v>
      </c>
      <c r="EX27" s="14">
        <v>2.2000000000000002</v>
      </c>
      <c r="EY27" s="14">
        <v>2</v>
      </c>
      <c r="EZ27" s="14">
        <v>1.1000000000000001</v>
      </c>
      <c r="FA27" s="14">
        <v>11.5</v>
      </c>
      <c r="FB27" s="14"/>
      <c r="FC27" s="14">
        <v>18.899999999999999</v>
      </c>
      <c r="FD27" s="14">
        <v>8.4</v>
      </c>
      <c r="FE27" s="14">
        <v>28.1</v>
      </c>
      <c r="FF27" s="14">
        <v>35.200000000000003</v>
      </c>
      <c r="FG27" s="14">
        <v>16.5</v>
      </c>
      <c r="FH27" s="14">
        <v>19.100000000000001</v>
      </c>
      <c r="FI27" s="14">
        <v>8.8699999999999992</v>
      </c>
      <c r="FJ27" s="14">
        <v>9.9700000000000006</v>
      </c>
      <c r="FK27" s="14">
        <v>7189.35</v>
      </c>
      <c r="FL27" s="15"/>
      <c r="FM27" s="14">
        <v>18.18516</v>
      </c>
      <c r="FN27" s="14">
        <v>0</v>
      </c>
      <c r="FO27" s="14">
        <v>6.0780000000000003</v>
      </c>
      <c r="FP27" s="14">
        <v>13.2</v>
      </c>
      <c r="FQ27" s="14">
        <v>26.70682</v>
      </c>
      <c r="FR27" s="14">
        <v>18.933489999999999</v>
      </c>
      <c r="FS27" s="14"/>
      <c r="FT27" s="14">
        <v>0</v>
      </c>
      <c r="FU27" s="14">
        <v>83.103470000000002</v>
      </c>
    </row>
    <row r="28" spans="1:177" ht="24" customHeight="1" x14ac:dyDescent="0.3">
      <c r="A28" s="16" t="s">
        <v>54</v>
      </c>
      <c r="B28" s="16" t="s">
        <v>787</v>
      </c>
      <c r="C28" s="17">
        <v>101.6</v>
      </c>
      <c r="D28" s="17">
        <v>620.70000000000005</v>
      </c>
      <c r="E28" s="17">
        <v>212.5</v>
      </c>
      <c r="F28" s="17"/>
      <c r="G28" s="17">
        <v>0</v>
      </c>
      <c r="H28" s="17">
        <v>60</v>
      </c>
      <c r="I28" s="17">
        <v>120.8</v>
      </c>
      <c r="J28" s="17"/>
      <c r="K28" s="17"/>
      <c r="L28" s="17">
        <v>176</v>
      </c>
      <c r="M28" s="17">
        <v>185.3</v>
      </c>
      <c r="N28" s="17">
        <v>184.9</v>
      </c>
      <c r="O28" s="17">
        <v>288.7</v>
      </c>
      <c r="P28" s="17">
        <v>0</v>
      </c>
      <c r="Q28" s="17"/>
      <c r="R28" s="17">
        <v>114.5</v>
      </c>
      <c r="S28" s="17">
        <v>9.6999999999999993</v>
      </c>
      <c r="T28" s="17"/>
      <c r="U28" s="17"/>
      <c r="V28" s="17"/>
      <c r="W28" s="17"/>
      <c r="X28" s="17">
        <v>168.2</v>
      </c>
      <c r="Y28" s="17">
        <v>6.9</v>
      </c>
      <c r="Z28" s="17">
        <v>5.4</v>
      </c>
      <c r="AA28" s="17">
        <v>16.8</v>
      </c>
      <c r="AB28" s="17">
        <v>6.9</v>
      </c>
      <c r="AC28" s="17">
        <v>14.7</v>
      </c>
      <c r="AD28" s="17">
        <v>49.8</v>
      </c>
      <c r="AE28" s="17"/>
      <c r="AF28" s="17"/>
      <c r="AG28" s="17"/>
      <c r="AH28" s="17"/>
      <c r="AI28" s="17">
        <v>55.5</v>
      </c>
      <c r="AJ28" s="17">
        <v>63.5</v>
      </c>
      <c r="AK28" s="17"/>
      <c r="AL28" s="17"/>
      <c r="AM28" s="17"/>
      <c r="AN28" s="17">
        <v>6.5</v>
      </c>
      <c r="AO28" s="17">
        <v>146.9</v>
      </c>
      <c r="AP28" s="17">
        <v>36.200000000000003</v>
      </c>
      <c r="AQ28" s="17">
        <v>95.5</v>
      </c>
      <c r="AR28" s="17">
        <v>23.4</v>
      </c>
      <c r="AS28" s="17">
        <v>18</v>
      </c>
      <c r="AT28" s="17">
        <v>18.8</v>
      </c>
      <c r="AU28" s="17">
        <v>91.23</v>
      </c>
      <c r="AV28" s="17">
        <v>183.3</v>
      </c>
      <c r="AW28" s="17">
        <v>183.9</v>
      </c>
      <c r="AX28" s="17">
        <v>184.5</v>
      </c>
      <c r="AY28" s="17">
        <v>106.5</v>
      </c>
      <c r="AZ28" s="17">
        <v>18.100000000000001</v>
      </c>
      <c r="BA28" s="17">
        <v>33</v>
      </c>
      <c r="BB28" s="17">
        <v>4.0999999999999996</v>
      </c>
      <c r="BC28" s="17">
        <v>33.200000000000003</v>
      </c>
      <c r="BD28" s="17">
        <v>30.1</v>
      </c>
      <c r="BE28" s="17"/>
      <c r="BF28" s="17"/>
      <c r="BG28" s="17">
        <v>71.599999999999994</v>
      </c>
      <c r="BH28" s="17"/>
      <c r="BI28" s="17"/>
      <c r="BJ28" s="17">
        <v>46.9</v>
      </c>
      <c r="BK28" s="17"/>
      <c r="BL28" s="17"/>
      <c r="BM28" s="17"/>
      <c r="BN28" s="17">
        <v>82.9</v>
      </c>
      <c r="BO28" s="17">
        <v>0</v>
      </c>
      <c r="BP28" s="17">
        <v>168.2</v>
      </c>
      <c r="BQ28" s="17">
        <v>200</v>
      </c>
      <c r="BR28" s="17">
        <v>180.6</v>
      </c>
      <c r="BS28" s="17"/>
      <c r="BT28" s="17"/>
      <c r="BU28" s="17"/>
      <c r="BV28" s="17"/>
      <c r="BW28" s="17"/>
      <c r="BX28" s="17"/>
      <c r="BY28" s="17"/>
      <c r="BZ28" s="17"/>
      <c r="CA28" s="17">
        <v>2.5</v>
      </c>
      <c r="CB28" s="17">
        <v>139.5</v>
      </c>
      <c r="CC28" s="17">
        <v>78.099999999999994</v>
      </c>
      <c r="CD28" s="17">
        <v>66.400000000000006</v>
      </c>
      <c r="CE28" s="17">
        <v>47.3</v>
      </c>
      <c r="CF28" s="17">
        <v>28.1</v>
      </c>
      <c r="CG28" s="17"/>
      <c r="CH28" s="17"/>
      <c r="CI28" s="17"/>
      <c r="CJ28" s="17">
        <v>145.4</v>
      </c>
      <c r="CK28" s="17">
        <v>146.5</v>
      </c>
      <c r="CL28" s="17">
        <v>148.4</v>
      </c>
      <c r="CM28" s="17"/>
      <c r="CN28" s="17"/>
      <c r="CO28" s="17"/>
      <c r="CP28" s="17"/>
      <c r="CQ28" s="17"/>
      <c r="CR28" s="17">
        <v>211</v>
      </c>
      <c r="CS28" s="17">
        <v>100.2</v>
      </c>
      <c r="CT28" s="17">
        <v>4.5999999999999996</v>
      </c>
      <c r="CU28" s="17">
        <v>0</v>
      </c>
      <c r="CV28" s="17">
        <v>13.3</v>
      </c>
      <c r="CW28" s="17">
        <v>0.5</v>
      </c>
      <c r="CX28" s="17">
        <v>126.6</v>
      </c>
      <c r="CY28" s="17">
        <v>80.900000000000006</v>
      </c>
      <c r="CZ28" s="17">
        <v>0</v>
      </c>
      <c r="DA28" s="17">
        <v>0.3</v>
      </c>
      <c r="DB28" s="17">
        <v>3.5</v>
      </c>
      <c r="DC28" s="17">
        <v>9.9</v>
      </c>
      <c r="DD28" s="17"/>
      <c r="DE28" s="17">
        <v>213</v>
      </c>
      <c r="DF28" s="17">
        <v>1.1000000000000001</v>
      </c>
      <c r="DG28" s="17">
        <v>1.8</v>
      </c>
      <c r="DH28" s="17">
        <v>2.5</v>
      </c>
      <c r="DI28" s="17">
        <v>20.3</v>
      </c>
      <c r="DJ28" s="17">
        <v>20</v>
      </c>
      <c r="DK28" s="17">
        <v>19.100000000000001</v>
      </c>
      <c r="DL28" s="17">
        <v>3.3</v>
      </c>
      <c r="DM28" s="17">
        <v>18.100000000000001</v>
      </c>
      <c r="DN28" s="17">
        <v>13.5</v>
      </c>
      <c r="DO28" s="17">
        <v>16.3</v>
      </c>
      <c r="DP28" s="17">
        <v>30.3</v>
      </c>
      <c r="DQ28" s="17">
        <v>81.3</v>
      </c>
      <c r="DR28" s="17">
        <v>18.899999999999999</v>
      </c>
      <c r="DS28" s="17">
        <v>2.6</v>
      </c>
      <c r="DT28" s="17">
        <v>10.3</v>
      </c>
      <c r="DU28" s="17">
        <v>2.2000000000000002</v>
      </c>
      <c r="DV28" s="17"/>
      <c r="DW28" s="17">
        <v>6.3</v>
      </c>
      <c r="DX28" s="17">
        <v>6.7</v>
      </c>
      <c r="DY28" s="17">
        <v>9.4</v>
      </c>
      <c r="DZ28" s="17">
        <v>13.1</v>
      </c>
      <c r="EA28" s="17">
        <v>15.9</v>
      </c>
      <c r="EB28" s="17">
        <v>13.9</v>
      </c>
      <c r="EC28" s="17">
        <v>26</v>
      </c>
      <c r="ED28" s="17">
        <v>37.1</v>
      </c>
      <c r="EE28" s="17">
        <v>28.7</v>
      </c>
      <c r="EF28" s="17">
        <v>72.900000000000006</v>
      </c>
      <c r="EG28" s="17">
        <v>1.2</v>
      </c>
      <c r="EH28" s="17">
        <v>1.2</v>
      </c>
      <c r="EI28" s="17">
        <v>14.4</v>
      </c>
      <c r="EJ28" s="17">
        <v>3.6</v>
      </c>
      <c r="EK28" s="17">
        <v>8.9</v>
      </c>
      <c r="EL28" s="17">
        <v>19.5</v>
      </c>
      <c r="EM28" s="17">
        <v>20.399999999999999</v>
      </c>
      <c r="EN28" s="17">
        <v>20.100000000000001</v>
      </c>
      <c r="EO28" s="17">
        <v>0</v>
      </c>
      <c r="EP28" s="17">
        <v>240.7</v>
      </c>
      <c r="EQ28" s="17">
        <v>12.5</v>
      </c>
      <c r="ER28" s="17">
        <v>152</v>
      </c>
      <c r="ES28" s="17">
        <v>0.6</v>
      </c>
      <c r="ET28" s="17">
        <v>2.7</v>
      </c>
      <c r="EU28" s="17">
        <v>20.5</v>
      </c>
      <c r="EV28" s="17">
        <v>111.2</v>
      </c>
      <c r="EW28" s="17">
        <v>1.4</v>
      </c>
      <c r="EX28" s="17">
        <v>2.2000000000000002</v>
      </c>
      <c r="EY28" s="17">
        <v>2</v>
      </c>
      <c r="EZ28" s="17">
        <v>1.1000000000000001</v>
      </c>
      <c r="FA28" s="17">
        <v>13.2</v>
      </c>
      <c r="FB28" s="17"/>
      <c r="FC28" s="17">
        <v>18.7</v>
      </c>
      <c r="FD28" s="17">
        <v>8.3000000000000007</v>
      </c>
      <c r="FE28" s="17">
        <v>28.1</v>
      </c>
      <c r="FF28" s="17">
        <v>35.200000000000003</v>
      </c>
      <c r="FG28" s="17">
        <v>17.2</v>
      </c>
      <c r="FH28" s="17">
        <v>19.100000000000001</v>
      </c>
      <c r="FI28" s="17">
        <v>8.4600000000000009</v>
      </c>
      <c r="FJ28" s="17">
        <v>9.98</v>
      </c>
      <c r="FK28" s="17">
        <v>7277.87</v>
      </c>
      <c r="FL28" s="15"/>
      <c r="FM28" s="17">
        <v>18.12191</v>
      </c>
      <c r="FN28" s="17">
        <v>3.5470000000000002</v>
      </c>
      <c r="FO28" s="17">
        <v>6.0720000000000001</v>
      </c>
      <c r="FP28" s="17">
        <v>13.2</v>
      </c>
      <c r="FQ28" s="17">
        <v>26.569800000000001</v>
      </c>
      <c r="FR28" s="17">
        <v>18.933979999999998</v>
      </c>
      <c r="FS28" s="17"/>
      <c r="FT28" s="17">
        <v>0</v>
      </c>
      <c r="FU28" s="17">
        <v>86.444689999999994</v>
      </c>
    </row>
    <row r="29" spans="1:177" ht="24" customHeight="1" x14ac:dyDescent="0.3">
      <c r="A29" s="16" t="s">
        <v>54</v>
      </c>
      <c r="B29" s="16" t="s">
        <v>788</v>
      </c>
      <c r="C29" s="17">
        <v>102</v>
      </c>
      <c r="D29" s="17">
        <v>627</v>
      </c>
      <c r="E29" s="17">
        <v>214</v>
      </c>
      <c r="F29" s="17"/>
      <c r="G29" s="17">
        <v>0</v>
      </c>
      <c r="H29" s="17">
        <v>60.2</v>
      </c>
      <c r="I29" s="17">
        <v>124</v>
      </c>
      <c r="J29" s="17"/>
      <c r="K29" s="17"/>
      <c r="L29" s="17">
        <v>179</v>
      </c>
      <c r="M29" s="17">
        <v>203.2</v>
      </c>
      <c r="N29" s="17">
        <v>202.8</v>
      </c>
      <c r="O29" s="17">
        <v>290.39999999999998</v>
      </c>
      <c r="P29" s="17">
        <v>0</v>
      </c>
      <c r="Q29" s="17"/>
      <c r="R29" s="17">
        <v>109.4</v>
      </c>
      <c r="S29" s="17">
        <v>9.6999999999999993</v>
      </c>
      <c r="T29" s="17"/>
      <c r="U29" s="17"/>
      <c r="V29" s="17"/>
      <c r="W29" s="17"/>
      <c r="X29" s="17">
        <v>167.7</v>
      </c>
      <c r="Y29" s="17">
        <v>7.2</v>
      </c>
      <c r="Z29" s="17">
        <v>5.5</v>
      </c>
      <c r="AA29" s="17">
        <v>16.7</v>
      </c>
      <c r="AB29" s="17">
        <v>6.9</v>
      </c>
      <c r="AC29" s="17">
        <v>14.7</v>
      </c>
      <c r="AD29" s="17">
        <v>51.1</v>
      </c>
      <c r="AE29" s="17"/>
      <c r="AF29" s="17"/>
      <c r="AG29" s="17"/>
      <c r="AH29" s="17"/>
      <c r="AI29" s="17">
        <v>55.6</v>
      </c>
      <c r="AJ29" s="17">
        <v>84.4</v>
      </c>
      <c r="AK29" s="17"/>
      <c r="AL29" s="17"/>
      <c r="AM29" s="17"/>
      <c r="AN29" s="17">
        <v>6.5</v>
      </c>
      <c r="AO29" s="17">
        <v>151.30000000000001</v>
      </c>
      <c r="AP29" s="17">
        <v>39.1</v>
      </c>
      <c r="AQ29" s="17">
        <v>134.6</v>
      </c>
      <c r="AR29" s="17">
        <v>23.6</v>
      </c>
      <c r="AS29" s="17">
        <v>18</v>
      </c>
      <c r="AT29" s="17">
        <v>18.8</v>
      </c>
      <c r="AU29" s="17">
        <v>92.32</v>
      </c>
      <c r="AV29" s="17">
        <v>184</v>
      </c>
      <c r="AW29" s="17">
        <v>184.7</v>
      </c>
      <c r="AX29" s="17">
        <v>186.7</v>
      </c>
      <c r="AY29" s="17">
        <v>107.2</v>
      </c>
      <c r="AZ29" s="17">
        <v>30.7</v>
      </c>
      <c r="BA29" s="17">
        <v>33.299999999999997</v>
      </c>
      <c r="BB29" s="17">
        <v>4.0999999999999996</v>
      </c>
      <c r="BC29" s="17">
        <v>32.9</v>
      </c>
      <c r="BD29" s="17">
        <v>74.900000000000006</v>
      </c>
      <c r="BE29" s="17"/>
      <c r="BF29" s="17"/>
      <c r="BG29" s="17">
        <v>71.8</v>
      </c>
      <c r="BH29" s="17"/>
      <c r="BI29" s="17"/>
      <c r="BJ29" s="17">
        <v>46.1</v>
      </c>
      <c r="BK29" s="17"/>
      <c r="BL29" s="17"/>
      <c r="BM29" s="17"/>
      <c r="BN29" s="17">
        <v>82.9</v>
      </c>
      <c r="BO29" s="17">
        <v>0</v>
      </c>
      <c r="BP29" s="17">
        <v>168.6</v>
      </c>
      <c r="BQ29" s="17">
        <v>200</v>
      </c>
      <c r="BR29" s="17">
        <v>180.4</v>
      </c>
      <c r="BS29" s="17"/>
      <c r="BT29" s="17"/>
      <c r="BU29" s="17"/>
      <c r="BV29" s="17"/>
      <c r="BW29" s="17"/>
      <c r="BX29" s="17"/>
      <c r="BY29" s="17"/>
      <c r="BZ29" s="17"/>
      <c r="CA29" s="17">
        <v>2.5</v>
      </c>
      <c r="CB29" s="17">
        <v>177.4</v>
      </c>
      <c r="CC29" s="17">
        <v>96.5</v>
      </c>
      <c r="CD29" s="17">
        <v>66.8</v>
      </c>
      <c r="CE29" s="17">
        <v>47.1</v>
      </c>
      <c r="CF29" s="17">
        <v>27.3</v>
      </c>
      <c r="CG29" s="17"/>
      <c r="CH29" s="17"/>
      <c r="CI29" s="17"/>
      <c r="CJ29" s="17">
        <v>145</v>
      </c>
      <c r="CK29" s="17">
        <v>146.4</v>
      </c>
      <c r="CL29" s="17">
        <v>149.19999999999999</v>
      </c>
      <c r="CM29" s="17"/>
      <c r="CN29" s="17"/>
      <c r="CO29" s="17"/>
      <c r="CP29" s="17"/>
      <c r="CQ29" s="17"/>
      <c r="CR29" s="17">
        <v>211.2</v>
      </c>
      <c r="CS29" s="17">
        <v>100</v>
      </c>
      <c r="CT29" s="17">
        <v>4.5</v>
      </c>
      <c r="CU29" s="17">
        <v>0</v>
      </c>
      <c r="CV29" s="17">
        <v>13.2</v>
      </c>
      <c r="CW29" s="17">
        <v>0.5</v>
      </c>
      <c r="CX29" s="17">
        <v>126.9</v>
      </c>
      <c r="CY29" s="17">
        <v>80.599999999999994</v>
      </c>
      <c r="CZ29" s="17">
        <v>0</v>
      </c>
      <c r="DA29" s="17">
        <v>0.3</v>
      </c>
      <c r="DB29" s="17">
        <v>3.4</v>
      </c>
      <c r="DC29" s="17">
        <v>9.9</v>
      </c>
      <c r="DD29" s="17"/>
      <c r="DE29" s="17">
        <v>215.1</v>
      </c>
      <c r="DF29" s="17">
        <v>1.1000000000000001</v>
      </c>
      <c r="DG29" s="17">
        <v>1.8</v>
      </c>
      <c r="DH29" s="17">
        <v>2.5</v>
      </c>
      <c r="DI29" s="17">
        <v>20.399999999999999</v>
      </c>
      <c r="DJ29" s="17">
        <v>20</v>
      </c>
      <c r="DK29" s="17">
        <v>19</v>
      </c>
      <c r="DL29" s="17">
        <v>3.3</v>
      </c>
      <c r="DM29" s="17">
        <v>18.100000000000001</v>
      </c>
      <c r="DN29" s="17">
        <v>14.7</v>
      </c>
      <c r="DO29" s="17">
        <v>16.600000000000001</v>
      </c>
      <c r="DP29" s="17">
        <v>30.3</v>
      </c>
      <c r="DQ29" s="17">
        <v>83.5</v>
      </c>
      <c r="DR29" s="17">
        <v>18.899999999999999</v>
      </c>
      <c r="DS29" s="17">
        <v>2.6</v>
      </c>
      <c r="DT29" s="17">
        <v>13.6</v>
      </c>
      <c r="DU29" s="17">
        <v>2.2000000000000002</v>
      </c>
      <c r="DV29" s="17"/>
      <c r="DW29" s="17">
        <v>6.2</v>
      </c>
      <c r="DX29" s="17">
        <v>6.7</v>
      </c>
      <c r="DY29" s="17">
        <v>9.4</v>
      </c>
      <c r="DZ29" s="17">
        <v>13.7</v>
      </c>
      <c r="EA29" s="17">
        <v>15.9</v>
      </c>
      <c r="EB29" s="17">
        <v>16</v>
      </c>
      <c r="EC29" s="17">
        <v>33.299999999999997</v>
      </c>
      <c r="ED29" s="17">
        <v>36.9</v>
      </c>
      <c r="EE29" s="17">
        <v>49.6</v>
      </c>
      <c r="EF29" s="17">
        <v>75.2</v>
      </c>
      <c r="EG29" s="17">
        <v>7.8</v>
      </c>
      <c r="EH29" s="17">
        <v>0</v>
      </c>
      <c r="EI29" s="17">
        <v>14.4</v>
      </c>
      <c r="EJ29" s="17">
        <v>3.6</v>
      </c>
      <c r="EK29" s="17">
        <v>8.6</v>
      </c>
      <c r="EL29" s="17">
        <v>19.3</v>
      </c>
      <c r="EM29" s="17">
        <v>19.8</v>
      </c>
      <c r="EN29" s="17">
        <v>19.8</v>
      </c>
      <c r="EO29" s="17">
        <v>0</v>
      </c>
      <c r="EP29" s="17">
        <v>215.5</v>
      </c>
      <c r="EQ29" s="17">
        <v>13.6</v>
      </c>
      <c r="ER29" s="17">
        <v>147.4</v>
      </c>
      <c r="ES29" s="17">
        <v>0.6</v>
      </c>
      <c r="ET29" s="17">
        <v>13.2</v>
      </c>
      <c r="EU29" s="17">
        <v>54.2</v>
      </c>
      <c r="EV29" s="17">
        <v>108.4</v>
      </c>
      <c r="EW29" s="17">
        <v>1.4</v>
      </c>
      <c r="EX29" s="17">
        <v>2.2000000000000002</v>
      </c>
      <c r="EY29" s="17">
        <v>2</v>
      </c>
      <c r="EZ29" s="17">
        <v>1.1000000000000001</v>
      </c>
      <c r="FA29" s="17">
        <v>14.6</v>
      </c>
      <c r="FB29" s="17"/>
      <c r="FC29" s="17">
        <v>18.8</v>
      </c>
      <c r="FD29" s="17">
        <v>9.3000000000000007</v>
      </c>
      <c r="FE29" s="17">
        <v>28.1</v>
      </c>
      <c r="FF29" s="17">
        <v>35.200000000000003</v>
      </c>
      <c r="FG29" s="17">
        <v>17</v>
      </c>
      <c r="FH29" s="17">
        <v>19.100000000000001</v>
      </c>
      <c r="FI29" s="17">
        <v>8.23</v>
      </c>
      <c r="FJ29" s="17">
        <v>10</v>
      </c>
      <c r="FK29" s="17">
        <v>7572.55</v>
      </c>
      <c r="FL29" s="15"/>
      <c r="FM29" s="17">
        <v>18.034649999999999</v>
      </c>
      <c r="FN29" s="17">
        <v>7.4829999999999997</v>
      </c>
      <c r="FO29" s="17">
        <v>6.0739999999999998</v>
      </c>
      <c r="FP29" s="17">
        <v>13.2</v>
      </c>
      <c r="FQ29" s="17">
        <v>26.41067</v>
      </c>
      <c r="FR29" s="17">
        <v>18.933900000000001</v>
      </c>
      <c r="FS29" s="17"/>
      <c r="FT29" s="17">
        <v>0</v>
      </c>
      <c r="FU29" s="17">
        <v>90.136219999999994</v>
      </c>
    </row>
    <row r="30" spans="1:177" ht="24" customHeight="1" x14ac:dyDescent="0.3">
      <c r="A30" s="16" t="s">
        <v>54</v>
      </c>
      <c r="B30" s="16" t="s">
        <v>789</v>
      </c>
      <c r="C30" s="17">
        <v>101.7</v>
      </c>
      <c r="D30" s="17">
        <v>626.20000000000005</v>
      </c>
      <c r="E30" s="17">
        <v>214.1</v>
      </c>
      <c r="F30" s="17"/>
      <c r="G30" s="17">
        <v>0</v>
      </c>
      <c r="H30" s="17">
        <v>60.2</v>
      </c>
      <c r="I30" s="17">
        <v>121.4</v>
      </c>
      <c r="J30" s="17"/>
      <c r="K30" s="17"/>
      <c r="L30" s="17">
        <v>179.9</v>
      </c>
      <c r="M30" s="17">
        <v>202.6</v>
      </c>
      <c r="N30" s="17">
        <v>200.9</v>
      </c>
      <c r="O30" s="17">
        <v>291.89999999999998</v>
      </c>
      <c r="P30" s="17">
        <v>0</v>
      </c>
      <c r="Q30" s="17"/>
      <c r="R30" s="17">
        <v>99.5</v>
      </c>
      <c r="S30" s="17">
        <v>9.6</v>
      </c>
      <c r="T30" s="17"/>
      <c r="U30" s="17"/>
      <c r="V30" s="17"/>
      <c r="W30" s="17"/>
      <c r="X30" s="17">
        <v>163.4</v>
      </c>
      <c r="Y30" s="17">
        <v>7.1</v>
      </c>
      <c r="Z30" s="17">
        <v>5.4</v>
      </c>
      <c r="AA30" s="17">
        <v>16.7</v>
      </c>
      <c r="AB30" s="17">
        <v>6.9</v>
      </c>
      <c r="AC30" s="17">
        <v>14.7</v>
      </c>
      <c r="AD30" s="17">
        <v>88.6</v>
      </c>
      <c r="AE30" s="17"/>
      <c r="AF30" s="17"/>
      <c r="AG30" s="17"/>
      <c r="AH30" s="17"/>
      <c r="AI30" s="17">
        <v>55.8</v>
      </c>
      <c r="AJ30" s="17">
        <v>83.9</v>
      </c>
      <c r="AK30" s="17"/>
      <c r="AL30" s="17"/>
      <c r="AM30" s="17"/>
      <c r="AN30" s="17">
        <v>6.5</v>
      </c>
      <c r="AO30" s="17">
        <v>151.30000000000001</v>
      </c>
      <c r="AP30" s="17">
        <v>39</v>
      </c>
      <c r="AQ30" s="17">
        <v>124.4</v>
      </c>
      <c r="AR30" s="17">
        <v>24</v>
      </c>
      <c r="AS30" s="17">
        <v>18</v>
      </c>
      <c r="AT30" s="17">
        <v>18.8</v>
      </c>
      <c r="AU30" s="17">
        <v>94.08</v>
      </c>
      <c r="AV30" s="17">
        <v>184.8</v>
      </c>
      <c r="AW30" s="17">
        <v>185.4</v>
      </c>
      <c r="AX30" s="17">
        <v>186.7</v>
      </c>
      <c r="AY30" s="17">
        <v>107.4</v>
      </c>
      <c r="AZ30" s="17">
        <v>21</v>
      </c>
      <c r="BA30" s="17">
        <v>34.5</v>
      </c>
      <c r="BB30" s="17">
        <v>4.0999999999999996</v>
      </c>
      <c r="BC30" s="17">
        <v>32.5</v>
      </c>
      <c r="BD30" s="17">
        <v>46.8</v>
      </c>
      <c r="BE30" s="17"/>
      <c r="BF30" s="17"/>
      <c r="BG30" s="17">
        <v>72.099999999999994</v>
      </c>
      <c r="BH30" s="17"/>
      <c r="BI30" s="17"/>
      <c r="BJ30" s="17">
        <v>46.7</v>
      </c>
      <c r="BK30" s="17"/>
      <c r="BL30" s="17"/>
      <c r="BM30" s="17"/>
      <c r="BN30" s="17">
        <v>83.2</v>
      </c>
      <c r="BO30" s="17">
        <v>0</v>
      </c>
      <c r="BP30" s="17">
        <v>168.7</v>
      </c>
      <c r="BQ30" s="17">
        <v>200</v>
      </c>
      <c r="BR30" s="17">
        <v>179.8</v>
      </c>
      <c r="BS30" s="17"/>
      <c r="BT30" s="17"/>
      <c r="BU30" s="17"/>
      <c r="BV30" s="17"/>
      <c r="BW30" s="17"/>
      <c r="BX30" s="17"/>
      <c r="BY30" s="17"/>
      <c r="BZ30" s="17"/>
      <c r="CA30" s="17">
        <v>2.5</v>
      </c>
      <c r="CB30" s="17">
        <v>129.9</v>
      </c>
      <c r="CC30" s="17">
        <v>91.1</v>
      </c>
      <c r="CD30" s="17">
        <v>67.099999999999994</v>
      </c>
      <c r="CE30" s="17">
        <v>46.6</v>
      </c>
      <c r="CF30" s="17">
        <v>29.9</v>
      </c>
      <c r="CG30" s="17"/>
      <c r="CH30" s="17"/>
      <c r="CI30" s="17"/>
      <c r="CJ30" s="17">
        <v>144.9</v>
      </c>
      <c r="CK30" s="17">
        <v>146.30000000000001</v>
      </c>
      <c r="CL30" s="17">
        <v>149.69999999999999</v>
      </c>
      <c r="CM30" s="17"/>
      <c r="CN30" s="17"/>
      <c r="CO30" s="17"/>
      <c r="CP30" s="17"/>
      <c r="CQ30" s="17"/>
      <c r="CR30" s="17">
        <v>210.5</v>
      </c>
      <c r="CS30" s="17">
        <v>99.8</v>
      </c>
      <c r="CT30" s="17">
        <v>4.5</v>
      </c>
      <c r="CU30" s="17">
        <v>0</v>
      </c>
      <c r="CV30" s="17">
        <v>13.2</v>
      </c>
      <c r="CW30" s="17">
        <v>0.8</v>
      </c>
      <c r="CX30" s="17">
        <v>126.7</v>
      </c>
      <c r="CY30" s="17">
        <v>80.7</v>
      </c>
      <c r="CZ30" s="17">
        <v>0</v>
      </c>
      <c r="DA30" s="17">
        <v>0.3</v>
      </c>
      <c r="DB30" s="17">
        <v>3.7</v>
      </c>
      <c r="DC30" s="17">
        <v>9.9</v>
      </c>
      <c r="DD30" s="17"/>
      <c r="DE30" s="17">
        <v>218.1</v>
      </c>
      <c r="DF30" s="17">
        <v>1.1000000000000001</v>
      </c>
      <c r="DG30" s="17">
        <v>2.1</v>
      </c>
      <c r="DH30" s="17">
        <v>2.5</v>
      </c>
      <c r="DI30" s="17">
        <v>20.6</v>
      </c>
      <c r="DJ30" s="17">
        <v>20</v>
      </c>
      <c r="DK30" s="17">
        <v>19</v>
      </c>
      <c r="DL30" s="17">
        <v>3.3</v>
      </c>
      <c r="DM30" s="17">
        <v>18.100000000000001</v>
      </c>
      <c r="DN30" s="17">
        <v>14.7</v>
      </c>
      <c r="DO30" s="17">
        <v>18.5</v>
      </c>
      <c r="DP30" s="17">
        <v>30.4</v>
      </c>
      <c r="DQ30" s="17">
        <v>82.5</v>
      </c>
      <c r="DR30" s="17">
        <v>19.100000000000001</v>
      </c>
      <c r="DS30" s="17">
        <v>2.5</v>
      </c>
      <c r="DT30" s="17">
        <v>16.8</v>
      </c>
      <c r="DU30" s="17">
        <v>2.2000000000000002</v>
      </c>
      <c r="DV30" s="17"/>
      <c r="DW30" s="17">
        <v>5.8</v>
      </c>
      <c r="DX30" s="17">
        <v>6.7</v>
      </c>
      <c r="DY30" s="17">
        <v>9.4</v>
      </c>
      <c r="DZ30" s="17">
        <v>13.7</v>
      </c>
      <c r="EA30" s="17">
        <v>16</v>
      </c>
      <c r="EB30" s="17">
        <v>15.5</v>
      </c>
      <c r="EC30" s="17">
        <v>39.4</v>
      </c>
      <c r="ED30" s="17">
        <v>38.1</v>
      </c>
      <c r="EE30" s="17">
        <v>66.5</v>
      </c>
      <c r="EF30" s="17">
        <v>85.8</v>
      </c>
      <c r="EG30" s="17">
        <v>10.4</v>
      </c>
      <c r="EH30" s="17">
        <v>0</v>
      </c>
      <c r="EI30" s="17">
        <v>14.4</v>
      </c>
      <c r="EJ30" s="17">
        <v>3.5</v>
      </c>
      <c r="EK30" s="17">
        <v>8.5</v>
      </c>
      <c r="EL30" s="17">
        <v>19.3</v>
      </c>
      <c r="EM30" s="17">
        <v>19.8</v>
      </c>
      <c r="EN30" s="17">
        <v>19.8</v>
      </c>
      <c r="EO30" s="17">
        <v>0</v>
      </c>
      <c r="EP30" s="17">
        <v>238.5</v>
      </c>
      <c r="EQ30" s="17">
        <v>15.2</v>
      </c>
      <c r="ER30" s="17">
        <v>149.30000000000001</v>
      </c>
      <c r="ES30" s="17">
        <v>0.6</v>
      </c>
      <c r="ET30" s="17">
        <v>64.8</v>
      </c>
      <c r="EU30" s="17">
        <v>95</v>
      </c>
      <c r="EV30" s="17">
        <v>109.2</v>
      </c>
      <c r="EW30" s="17">
        <v>1.4</v>
      </c>
      <c r="EX30" s="17">
        <v>2.2000000000000002</v>
      </c>
      <c r="EY30" s="17">
        <v>2</v>
      </c>
      <c r="EZ30" s="17">
        <v>1.1000000000000001</v>
      </c>
      <c r="FA30" s="17">
        <v>15.8</v>
      </c>
      <c r="FB30" s="17"/>
      <c r="FC30" s="17">
        <v>18.8</v>
      </c>
      <c r="FD30" s="17">
        <v>8.6999999999999993</v>
      </c>
      <c r="FE30" s="17">
        <v>27.3</v>
      </c>
      <c r="FF30" s="17">
        <v>33.799999999999997</v>
      </c>
      <c r="FG30" s="17">
        <v>16.5</v>
      </c>
      <c r="FH30" s="17">
        <v>19.100000000000001</v>
      </c>
      <c r="FI30" s="17">
        <v>8.68</v>
      </c>
      <c r="FJ30" s="17">
        <v>9.9700000000000006</v>
      </c>
      <c r="FK30" s="17">
        <v>7660.43</v>
      </c>
      <c r="FL30" s="15"/>
      <c r="FM30" s="17">
        <v>17.971430000000002</v>
      </c>
      <c r="FN30" s="17">
        <v>8.1219999999999999</v>
      </c>
      <c r="FO30" s="17">
        <v>6.0739999999999998</v>
      </c>
      <c r="FP30" s="17">
        <v>13.2</v>
      </c>
      <c r="FQ30" s="17">
        <v>26.321380000000001</v>
      </c>
      <c r="FR30" s="17">
        <v>18.932700000000001</v>
      </c>
      <c r="FS30" s="17"/>
      <c r="FT30" s="17">
        <v>0</v>
      </c>
      <c r="FU30" s="17">
        <v>90.621510000000001</v>
      </c>
    </row>
    <row r="31" spans="1:177" ht="24" customHeight="1" x14ac:dyDescent="0.3">
      <c r="A31" s="16" t="s">
        <v>54</v>
      </c>
      <c r="B31" s="16" t="s">
        <v>790</v>
      </c>
      <c r="C31" s="17">
        <v>103.6</v>
      </c>
      <c r="D31" s="17">
        <v>632.5</v>
      </c>
      <c r="E31" s="17">
        <v>215.2</v>
      </c>
      <c r="F31" s="17"/>
      <c r="G31" s="17">
        <v>0</v>
      </c>
      <c r="H31" s="17">
        <v>60.4</v>
      </c>
      <c r="I31" s="17">
        <v>124.4</v>
      </c>
      <c r="J31" s="17"/>
      <c r="K31" s="17"/>
      <c r="L31" s="17">
        <v>177.8</v>
      </c>
      <c r="M31" s="17">
        <v>188</v>
      </c>
      <c r="N31" s="17">
        <v>187.5</v>
      </c>
      <c r="O31" s="17">
        <v>283</v>
      </c>
      <c r="P31" s="17">
        <v>0</v>
      </c>
      <c r="Q31" s="17"/>
      <c r="R31" s="17">
        <v>87.5</v>
      </c>
      <c r="S31" s="17">
        <v>9.6999999999999993</v>
      </c>
      <c r="T31" s="17"/>
      <c r="U31" s="17"/>
      <c r="V31" s="17"/>
      <c r="W31" s="17"/>
      <c r="X31" s="17">
        <v>171.3</v>
      </c>
      <c r="Y31" s="17">
        <v>7.5</v>
      </c>
      <c r="Z31" s="17">
        <v>5.5</v>
      </c>
      <c r="AA31" s="17">
        <v>16.7</v>
      </c>
      <c r="AB31" s="17">
        <v>7.1</v>
      </c>
      <c r="AC31" s="17">
        <v>14.7</v>
      </c>
      <c r="AD31" s="17">
        <v>92.3</v>
      </c>
      <c r="AE31" s="17"/>
      <c r="AF31" s="17"/>
      <c r="AG31" s="17"/>
      <c r="AH31" s="17"/>
      <c r="AI31" s="17">
        <v>56.2</v>
      </c>
      <c r="AJ31" s="17">
        <v>125.7</v>
      </c>
      <c r="AK31" s="17"/>
      <c r="AL31" s="17"/>
      <c r="AM31" s="17"/>
      <c r="AN31" s="17">
        <v>6.5</v>
      </c>
      <c r="AO31" s="17">
        <v>150.1</v>
      </c>
      <c r="AP31" s="17">
        <v>38.6</v>
      </c>
      <c r="AQ31" s="17">
        <v>122.2</v>
      </c>
      <c r="AR31" s="17">
        <v>22.8</v>
      </c>
      <c r="AS31" s="17">
        <v>18</v>
      </c>
      <c r="AT31" s="17">
        <v>18.8</v>
      </c>
      <c r="AU31" s="17">
        <v>94.18</v>
      </c>
      <c r="AV31" s="17">
        <v>184.4</v>
      </c>
      <c r="AW31" s="17">
        <v>186.3</v>
      </c>
      <c r="AX31" s="17">
        <v>186.2</v>
      </c>
      <c r="AY31" s="17">
        <v>107.4</v>
      </c>
      <c r="AZ31" s="17">
        <v>21.8</v>
      </c>
      <c r="BA31" s="17">
        <v>34.4</v>
      </c>
      <c r="BB31" s="17">
        <v>4.0999999999999996</v>
      </c>
      <c r="BC31" s="17">
        <v>32.200000000000003</v>
      </c>
      <c r="BD31" s="17">
        <v>85.2</v>
      </c>
      <c r="BE31" s="17"/>
      <c r="BF31" s="17"/>
      <c r="BG31" s="17">
        <v>81.400000000000006</v>
      </c>
      <c r="BH31" s="17"/>
      <c r="BI31" s="17"/>
      <c r="BJ31" s="17">
        <v>46.3</v>
      </c>
      <c r="BK31" s="17"/>
      <c r="BL31" s="17"/>
      <c r="BM31" s="17"/>
      <c r="BN31" s="17">
        <v>84.5</v>
      </c>
      <c r="BO31" s="17">
        <v>0</v>
      </c>
      <c r="BP31" s="17">
        <v>166.2</v>
      </c>
      <c r="BQ31" s="17">
        <v>200</v>
      </c>
      <c r="BR31" s="17">
        <v>177.7</v>
      </c>
      <c r="BS31" s="17"/>
      <c r="BT31" s="17"/>
      <c r="BU31" s="17"/>
      <c r="BV31" s="17"/>
      <c r="BW31" s="17"/>
      <c r="BX31" s="17"/>
      <c r="BY31" s="17"/>
      <c r="BZ31" s="17"/>
      <c r="CA31" s="17">
        <v>2.5</v>
      </c>
      <c r="CB31" s="17">
        <v>144.1</v>
      </c>
      <c r="CC31" s="17">
        <v>94.3</v>
      </c>
      <c r="CD31" s="17">
        <v>68.099999999999994</v>
      </c>
      <c r="CE31" s="17">
        <v>46.4</v>
      </c>
      <c r="CF31" s="17">
        <v>29.5</v>
      </c>
      <c r="CG31" s="17"/>
      <c r="CH31" s="17"/>
      <c r="CI31" s="17"/>
      <c r="CJ31" s="17">
        <v>145</v>
      </c>
      <c r="CK31" s="17">
        <v>146.1</v>
      </c>
      <c r="CL31" s="17">
        <v>149</v>
      </c>
      <c r="CM31" s="17"/>
      <c r="CN31" s="17"/>
      <c r="CO31" s="17"/>
      <c r="CP31" s="17"/>
      <c r="CQ31" s="17"/>
      <c r="CR31" s="17">
        <v>208.9</v>
      </c>
      <c r="CS31" s="17">
        <v>99.6</v>
      </c>
      <c r="CT31" s="17">
        <v>4.5</v>
      </c>
      <c r="CU31" s="17">
        <v>0</v>
      </c>
      <c r="CV31" s="17">
        <v>13.2</v>
      </c>
      <c r="CW31" s="17">
        <v>0.8</v>
      </c>
      <c r="CX31" s="17">
        <v>125.3</v>
      </c>
      <c r="CY31" s="17">
        <v>55.6</v>
      </c>
      <c r="CZ31" s="17">
        <v>0</v>
      </c>
      <c r="DA31" s="17">
        <v>0.4</v>
      </c>
      <c r="DB31" s="17">
        <v>3.4</v>
      </c>
      <c r="DC31" s="17">
        <v>9.9</v>
      </c>
      <c r="DD31" s="17"/>
      <c r="DE31" s="17">
        <v>189.8</v>
      </c>
      <c r="DF31" s="17">
        <v>1.1000000000000001</v>
      </c>
      <c r="DG31" s="17">
        <v>2.1</v>
      </c>
      <c r="DH31" s="17">
        <v>2.5</v>
      </c>
      <c r="DI31" s="17">
        <v>20.8</v>
      </c>
      <c r="DJ31" s="17">
        <v>20</v>
      </c>
      <c r="DK31" s="17">
        <v>19</v>
      </c>
      <c r="DL31" s="17">
        <v>3.3</v>
      </c>
      <c r="DM31" s="17">
        <v>18.2</v>
      </c>
      <c r="DN31" s="17">
        <v>15.2</v>
      </c>
      <c r="DO31" s="17">
        <v>18.5</v>
      </c>
      <c r="DP31" s="17">
        <v>30.1</v>
      </c>
      <c r="DQ31" s="17">
        <v>82.6</v>
      </c>
      <c r="DR31" s="17">
        <v>19.2</v>
      </c>
      <c r="DS31" s="17">
        <v>2.6</v>
      </c>
      <c r="DT31" s="17">
        <v>17.5</v>
      </c>
      <c r="DU31" s="17">
        <v>2.2000000000000002</v>
      </c>
      <c r="DV31" s="17"/>
      <c r="DW31" s="17">
        <v>5.2</v>
      </c>
      <c r="DX31" s="17">
        <v>6.7</v>
      </c>
      <c r="DY31" s="17">
        <v>9.4</v>
      </c>
      <c r="DZ31" s="17">
        <v>13.9</v>
      </c>
      <c r="EA31" s="17">
        <v>16.100000000000001</v>
      </c>
      <c r="EB31" s="17">
        <v>14</v>
      </c>
      <c r="EC31" s="17">
        <v>49.9</v>
      </c>
      <c r="ED31" s="17">
        <v>38.5</v>
      </c>
      <c r="EE31" s="17">
        <v>79</v>
      </c>
      <c r="EF31" s="17">
        <v>74.2</v>
      </c>
      <c r="EG31" s="17">
        <v>16.100000000000001</v>
      </c>
      <c r="EH31" s="17">
        <v>0</v>
      </c>
      <c r="EI31" s="17">
        <v>14</v>
      </c>
      <c r="EJ31" s="17">
        <v>3.5</v>
      </c>
      <c r="EK31" s="17">
        <v>8.6999999999999993</v>
      </c>
      <c r="EL31" s="17">
        <v>19.3</v>
      </c>
      <c r="EM31" s="17">
        <v>19.8</v>
      </c>
      <c r="EN31" s="17">
        <v>19.8</v>
      </c>
      <c r="EO31" s="17">
        <v>0</v>
      </c>
      <c r="EP31" s="17">
        <v>224.6</v>
      </c>
      <c r="EQ31" s="17">
        <v>16.2</v>
      </c>
      <c r="ER31" s="17">
        <v>151</v>
      </c>
      <c r="ES31" s="17">
        <v>0.6</v>
      </c>
      <c r="ET31" s="17">
        <v>74</v>
      </c>
      <c r="EU31" s="17">
        <v>80.7</v>
      </c>
      <c r="EV31" s="17">
        <v>111.5</v>
      </c>
      <c r="EW31" s="17">
        <v>1.4</v>
      </c>
      <c r="EX31" s="17">
        <v>2.1</v>
      </c>
      <c r="EY31" s="17">
        <v>2</v>
      </c>
      <c r="EZ31" s="17">
        <v>1.1000000000000001</v>
      </c>
      <c r="FA31" s="17">
        <v>15</v>
      </c>
      <c r="FB31" s="17"/>
      <c r="FC31" s="17">
        <v>18.8</v>
      </c>
      <c r="FD31" s="17">
        <v>9</v>
      </c>
      <c r="FE31" s="17">
        <v>27.4</v>
      </c>
      <c r="FF31" s="17">
        <v>33.799999999999997</v>
      </c>
      <c r="FG31" s="17">
        <v>15</v>
      </c>
      <c r="FH31" s="17">
        <v>19.100000000000001</v>
      </c>
      <c r="FI31" s="17">
        <v>9.08</v>
      </c>
      <c r="FJ31" s="17">
        <v>10</v>
      </c>
      <c r="FK31" s="17">
        <v>7677.66</v>
      </c>
      <c r="FL31" s="15"/>
      <c r="FM31" s="17">
        <v>17.66592</v>
      </c>
      <c r="FN31" s="17">
        <v>8.1059999999999999</v>
      </c>
      <c r="FO31" s="17">
        <v>6.0739999999999998</v>
      </c>
      <c r="FP31" s="17">
        <v>13.2</v>
      </c>
      <c r="FQ31" s="17">
        <v>26.201339999999998</v>
      </c>
      <c r="FR31" s="17">
        <v>18.93206</v>
      </c>
      <c r="FS31" s="17"/>
      <c r="FT31" s="17">
        <v>0</v>
      </c>
      <c r="FU31" s="17">
        <v>90.179320000000004</v>
      </c>
    </row>
    <row r="32" spans="1:177" ht="24" customHeight="1" x14ac:dyDescent="0.3">
      <c r="A32" s="16" t="s">
        <v>54</v>
      </c>
      <c r="B32" s="16" t="s">
        <v>791</v>
      </c>
      <c r="C32" s="17">
        <v>103.2</v>
      </c>
      <c r="D32" s="17">
        <v>624</v>
      </c>
      <c r="E32" s="17">
        <v>213.2</v>
      </c>
      <c r="F32" s="17"/>
      <c r="G32" s="17">
        <v>0</v>
      </c>
      <c r="H32" s="17">
        <v>60.6</v>
      </c>
      <c r="I32" s="17">
        <v>151.19999999999999</v>
      </c>
      <c r="J32" s="17"/>
      <c r="K32" s="17"/>
      <c r="L32" s="17">
        <v>177.8</v>
      </c>
      <c r="M32" s="17">
        <v>186.6</v>
      </c>
      <c r="N32" s="17">
        <v>185.8</v>
      </c>
      <c r="O32" s="17">
        <v>279.39999999999998</v>
      </c>
      <c r="P32" s="17">
        <v>0</v>
      </c>
      <c r="Q32" s="17"/>
      <c r="R32" s="17">
        <v>77.400000000000006</v>
      </c>
      <c r="S32" s="17">
        <v>9.6999999999999993</v>
      </c>
      <c r="T32" s="17"/>
      <c r="U32" s="17"/>
      <c r="V32" s="17"/>
      <c r="W32" s="17"/>
      <c r="X32" s="17">
        <v>168.9</v>
      </c>
      <c r="Y32" s="17">
        <v>7.2</v>
      </c>
      <c r="Z32" s="17">
        <v>5.2</v>
      </c>
      <c r="AA32" s="17">
        <v>16.600000000000001</v>
      </c>
      <c r="AB32" s="17">
        <v>6.9</v>
      </c>
      <c r="AC32" s="17">
        <v>14.6</v>
      </c>
      <c r="AD32" s="17">
        <v>91.8</v>
      </c>
      <c r="AE32" s="17"/>
      <c r="AF32" s="17"/>
      <c r="AG32" s="17"/>
      <c r="AH32" s="17"/>
      <c r="AI32" s="17">
        <v>55.9</v>
      </c>
      <c r="AJ32" s="17">
        <v>152.69999999999999</v>
      </c>
      <c r="AK32" s="17"/>
      <c r="AL32" s="17"/>
      <c r="AM32" s="17"/>
      <c r="AN32" s="17">
        <v>6.5</v>
      </c>
      <c r="AO32" s="17">
        <v>146.9</v>
      </c>
      <c r="AP32" s="17">
        <v>37.200000000000003</v>
      </c>
      <c r="AQ32" s="17">
        <v>127.6</v>
      </c>
      <c r="AR32" s="17">
        <v>22.9</v>
      </c>
      <c r="AS32" s="17">
        <v>18</v>
      </c>
      <c r="AT32" s="17">
        <v>18.8</v>
      </c>
      <c r="AU32" s="17">
        <v>91.59</v>
      </c>
      <c r="AV32" s="17">
        <v>185.4</v>
      </c>
      <c r="AW32" s="17">
        <v>185</v>
      </c>
      <c r="AX32" s="17">
        <v>185.7</v>
      </c>
      <c r="AY32" s="17">
        <v>109.5</v>
      </c>
      <c r="AZ32" s="17">
        <v>18.3</v>
      </c>
      <c r="BA32" s="17">
        <v>34.700000000000003</v>
      </c>
      <c r="BB32" s="17">
        <v>4.0999999999999996</v>
      </c>
      <c r="BC32" s="17">
        <v>32.5</v>
      </c>
      <c r="BD32" s="17">
        <v>80.7</v>
      </c>
      <c r="BE32" s="17"/>
      <c r="BF32" s="17"/>
      <c r="BG32" s="17">
        <v>81.5</v>
      </c>
      <c r="BH32" s="17"/>
      <c r="BI32" s="17"/>
      <c r="BJ32" s="17">
        <v>46.2</v>
      </c>
      <c r="BK32" s="17"/>
      <c r="BL32" s="17"/>
      <c r="BM32" s="17"/>
      <c r="BN32" s="17">
        <v>84</v>
      </c>
      <c r="BO32" s="17">
        <v>0</v>
      </c>
      <c r="BP32" s="17">
        <v>165.7</v>
      </c>
      <c r="BQ32" s="17">
        <v>199.4</v>
      </c>
      <c r="BR32" s="17">
        <v>179.7</v>
      </c>
      <c r="BS32" s="17"/>
      <c r="BT32" s="17"/>
      <c r="BU32" s="17"/>
      <c r="BV32" s="17"/>
      <c r="BW32" s="17"/>
      <c r="BX32" s="17"/>
      <c r="BY32" s="17"/>
      <c r="BZ32" s="17"/>
      <c r="CA32" s="17">
        <v>2.5</v>
      </c>
      <c r="CB32" s="17">
        <v>150</v>
      </c>
      <c r="CC32" s="17">
        <v>86</v>
      </c>
      <c r="CD32" s="17">
        <v>67.2</v>
      </c>
      <c r="CE32" s="17">
        <v>46.4</v>
      </c>
      <c r="CF32" s="17">
        <v>28.5</v>
      </c>
      <c r="CG32" s="17"/>
      <c r="CH32" s="17"/>
      <c r="CI32" s="17"/>
      <c r="CJ32" s="17">
        <v>144.4</v>
      </c>
      <c r="CK32" s="17">
        <v>145</v>
      </c>
      <c r="CL32" s="17">
        <v>148.19999999999999</v>
      </c>
      <c r="CM32" s="17"/>
      <c r="CN32" s="17"/>
      <c r="CO32" s="17"/>
      <c r="CP32" s="17"/>
      <c r="CQ32" s="17"/>
      <c r="CR32" s="17">
        <v>209</v>
      </c>
      <c r="CS32" s="17">
        <v>98.9</v>
      </c>
      <c r="CT32" s="17">
        <v>4</v>
      </c>
      <c r="CU32" s="17">
        <v>0</v>
      </c>
      <c r="CV32" s="17">
        <v>13.1</v>
      </c>
      <c r="CW32" s="17">
        <v>1.2</v>
      </c>
      <c r="CX32" s="17">
        <v>122.3</v>
      </c>
      <c r="CY32" s="17">
        <v>80.8</v>
      </c>
      <c r="CZ32" s="17">
        <v>0.1</v>
      </c>
      <c r="DA32" s="17">
        <v>0.4</v>
      </c>
      <c r="DB32" s="17">
        <v>3.4</v>
      </c>
      <c r="DC32" s="17">
        <v>9.8000000000000007</v>
      </c>
      <c r="DD32" s="17"/>
      <c r="DE32" s="17">
        <v>226</v>
      </c>
      <c r="DF32" s="17">
        <v>1.1000000000000001</v>
      </c>
      <c r="DG32" s="17">
        <v>2.1</v>
      </c>
      <c r="DH32" s="17">
        <v>2.5</v>
      </c>
      <c r="DI32" s="17">
        <v>20.7</v>
      </c>
      <c r="DJ32" s="17">
        <v>20</v>
      </c>
      <c r="DK32" s="17">
        <v>19</v>
      </c>
      <c r="DL32" s="17">
        <v>3.3</v>
      </c>
      <c r="DM32" s="17">
        <v>18.2</v>
      </c>
      <c r="DN32" s="17">
        <v>15.1</v>
      </c>
      <c r="DO32" s="17">
        <v>17.899999999999999</v>
      </c>
      <c r="DP32" s="17">
        <v>29.6</v>
      </c>
      <c r="DQ32" s="17">
        <v>82.9</v>
      </c>
      <c r="DR32" s="17">
        <v>19.5</v>
      </c>
      <c r="DS32" s="17">
        <v>2.5</v>
      </c>
      <c r="DT32" s="17">
        <v>19.100000000000001</v>
      </c>
      <c r="DU32" s="17">
        <v>2.2000000000000002</v>
      </c>
      <c r="DV32" s="17"/>
      <c r="DW32" s="17">
        <v>4.9000000000000004</v>
      </c>
      <c r="DX32" s="17">
        <v>6.5</v>
      </c>
      <c r="DY32" s="17">
        <v>9.3000000000000007</v>
      </c>
      <c r="DZ32" s="17">
        <v>13.7</v>
      </c>
      <c r="EA32" s="17">
        <v>16.2</v>
      </c>
      <c r="EB32" s="17">
        <v>13.2</v>
      </c>
      <c r="EC32" s="17">
        <v>59.2</v>
      </c>
      <c r="ED32" s="17">
        <v>38</v>
      </c>
      <c r="EE32" s="17">
        <v>92.9</v>
      </c>
      <c r="EF32" s="17">
        <v>81.5</v>
      </c>
      <c r="EG32" s="17">
        <v>18.100000000000001</v>
      </c>
      <c r="EH32" s="17">
        <v>0</v>
      </c>
      <c r="EI32" s="17">
        <v>14</v>
      </c>
      <c r="EJ32" s="17">
        <v>3.5</v>
      </c>
      <c r="EK32" s="17">
        <v>8.8000000000000007</v>
      </c>
      <c r="EL32" s="17">
        <v>19.3</v>
      </c>
      <c r="EM32" s="17">
        <v>19.8</v>
      </c>
      <c r="EN32" s="17">
        <v>19.8</v>
      </c>
      <c r="EO32" s="17">
        <v>0</v>
      </c>
      <c r="EP32" s="17">
        <v>251.3</v>
      </c>
      <c r="EQ32" s="17">
        <v>15.9</v>
      </c>
      <c r="ER32" s="17">
        <v>150.5</v>
      </c>
      <c r="ES32" s="17">
        <v>0.6</v>
      </c>
      <c r="ET32" s="17">
        <v>76.3</v>
      </c>
      <c r="EU32" s="17">
        <v>86.7</v>
      </c>
      <c r="EV32" s="17">
        <v>112.3</v>
      </c>
      <c r="EW32" s="17">
        <v>1.4</v>
      </c>
      <c r="EX32" s="17">
        <v>2.1</v>
      </c>
      <c r="EY32" s="17">
        <v>2</v>
      </c>
      <c r="EZ32" s="17">
        <v>1.1000000000000001</v>
      </c>
      <c r="FA32" s="17">
        <v>16.7</v>
      </c>
      <c r="FB32" s="17"/>
      <c r="FC32" s="17">
        <v>18.8</v>
      </c>
      <c r="FD32" s="17">
        <v>9.4</v>
      </c>
      <c r="FE32" s="17">
        <v>27.5</v>
      </c>
      <c r="FF32" s="17">
        <v>33.9</v>
      </c>
      <c r="FG32" s="17">
        <v>16.399999999999999</v>
      </c>
      <c r="FH32" s="17">
        <v>19.100000000000001</v>
      </c>
      <c r="FI32" s="17">
        <v>8.56</v>
      </c>
      <c r="FJ32" s="17">
        <v>9.99</v>
      </c>
      <c r="FK32" s="17">
        <v>7812.74</v>
      </c>
      <c r="FL32" s="15"/>
      <c r="FM32" s="17">
        <v>17.306899999999999</v>
      </c>
      <c r="FN32" s="17">
        <v>8.1039999999999992</v>
      </c>
      <c r="FO32" s="17">
        <v>6.0739999999999998</v>
      </c>
      <c r="FP32" s="17">
        <v>13.2</v>
      </c>
      <c r="FQ32" s="17">
        <v>26.165130000000001</v>
      </c>
      <c r="FR32" s="17">
        <v>18.932670000000002</v>
      </c>
      <c r="FS32" s="17"/>
      <c r="FT32" s="17">
        <v>0</v>
      </c>
      <c r="FU32" s="17">
        <v>89.782700000000006</v>
      </c>
    </row>
    <row r="33" spans="1:177" ht="24" customHeight="1" x14ac:dyDescent="0.3">
      <c r="A33" s="16" t="s">
        <v>54</v>
      </c>
      <c r="B33" s="16" t="s">
        <v>792</v>
      </c>
      <c r="C33" s="17">
        <v>101.6</v>
      </c>
      <c r="D33" s="17">
        <v>623.4</v>
      </c>
      <c r="E33" s="17">
        <v>212.9</v>
      </c>
      <c r="F33" s="17"/>
      <c r="G33" s="17">
        <v>0</v>
      </c>
      <c r="H33" s="17">
        <v>59.9</v>
      </c>
      <c r="I33" s="17">
        <v>191.3</v>
      </c>
      <c r="J33" s="17"/>
      <c r="K33" s="17"/>
      <c r="L33" s="17">
        <v>177.3</v>
      </c>
      <c r="M33" s="17">
        <v>197.6</v>
      </c>
      <c r="N33" s="17">
        <v>197.6</v>
      </c>
      <c r="O33" s="17">
        <v>287.39999999999998</v>
      </c>
      <c r="P33" s="17">
        <v>0</v>
      </c>
      <c r="Q33" s="17"/>
      <c r="R33" s="17">
        <v>95.8</v>
      </c>
      <c r="S33" s="17">
        <v>9.8000000000000007</v>
      </c>
      <c r="T33" s="17"/>
      <c r="U33" s="17"/>
      <c r="V33" s="17"/>
      <c r="W33" s="17"/>
      <c r="X33" s="17">
        <v>164</v>
      </c>
      <c r="Y33" s="17">
        <v>7</v>
      </c>
      <c r="Z33" s="17">
        <v>5.2</v>
      </c>
      <c r="AA33" s="17">
        <v>16.600000000000001</v>
      </c>
      <c r="AB33" s="17">
        <v>6.9</v>
      </c>
      <c r="AC33" s="17">
        <v>14.5</v>
      </c>
      <c r="AD33" s="17">
        <v>91.1</v>
      </c>
      <c r="AE33" s="17"/>
      <c r="AF33" s="17"/>
      <c r="AG33" s="17"/>
      <c r="AH33" s="17"/>
      <c r="AI33" s="17">
        <v>55.3</v>
      </c>
      <c r="AJ33" s="17">
        <v>153.19999999999999</v>
      </c>
      <c r="AK33" s="17"/>
      <c r="AL33" s="17"/>
      <c r="AM33" s="17"/>
      <c r="AN33" s="17">
        <v>6.5</v>
      </c>
      <c r="AO33" s="17">
        <v>149.30000000000001</v>
      </c>
      <c r="AP33" s="17">
        <v>38.299999999999997</v>
      </c>
      <c r="AQ33" s="17">
        <v>135</v>
      </c>
      <c r="AR33" s="17">
        <v>19.399999999999999</v>
      </c>
      <c r="AS33" s="17">
        <v>17.399999999999999</v>
      </c>
      <c r="AT33" s="17">
        <v>18.8</v>
      </c>
      <c r="AU33" s="17">
        <v>91.08</v>
      </c>
      <c r="AV33" s="17">
        <v>182.7</v>
      </c>
      <c r="AW33" s="17">
        <v>183.3</v>
      </c>
      <c r="AX33" s="17">
        <v>186.3</v>
      </c>
      <c r="AY33" s="17">
        <v>106.7</v>
      </c>
      <c r="AZ33" s="17">
        <v>22.1</v>
      </c>
      <c r="BA33" s="17">
        <v>34.299999999999997</v>
      </c>
      <c r="BB33" s="17">
        <v>4.0999999999999996</v>
      </c>
      <c r="BC33" s="17">
        <v>32.9</v>
      </c>
      <c r="BD33" s="17">
        <v>79.8</v>
      </c>
      <c r="BE33" s="17"/>
      <c r="BF33" s="17"/>
      <c r="BG33" s="17">
        <v>80.599999999999994</v>
      </c>
      <c r="BH33" s="17"/>
      <c r="BI33" s="17"/>
      <c r="BJ33" s="17">
        <v>46.3</v>
      </c>
      <c r="BK33" s="17"/>
      <c r="BL33" s="17"/>
      <c r="BM33" s="17"/>
      <c r="BN33" s="17">
        <v>82.9</v>
      </c>
      <c r="BO33" s="17">
        <v>0</v>
      </c>
      <c r="BP33" s="17">
        <v>165.7</v>
      </c>
      <c r="BQ33" s="17">
        <v>198.6</v>
      </c>
      <c r="BR33" s="17">
        <v>178.1</v>
      </c>
      <c r="BS33" s="17"/>
      <c r="BT33" s="17"/>
      <c r="BU33" s="17"/>
      <c r="BV33" s="17"/>
      <c r="BW33" s="17"/>
      <c r="BX33" s="17"/>
      <c r="BY33" s="17"/>
      <c r="BZ33" s="17"/>
      <c r="CA33" s="17">
        <v>2.5</v>
      </c>
      <c r="CB33" s="17">
        <v>180.7</v>
      </c>
      <c r="CC33" s="17">
        <v>87.4</v>
      </c>
      <c r="CD33" s="17">
        <v>66.7</v>
      </c>
      <c r="CE33" s="17">
        <v>46.2</v>
      </c>
      <c r="CF33" s="17">
        <v>28.2</v>
      </c>
      <c r="CG33" s="17"/>
      <c r="CH33" s="17"/>
      <c r="CI33" s="17"/>
      <c r="CJ33" s="17">
        <v>143.69999999999999</v>
      </c>
      <c r="CK33" s="17">
        <v>145</v>
      </c>
      <c r="CL33" s="17">
        <v>148.1</v>
      </c>
      <c r="CM33" s="17"/>
      <c r="CN33" s="17"/>
      <c r="CO33" s="17"/>
      <c r="CP33" s="17"/>
      <c r="CQ33" s="17"/>
      <c r="CR33" s="17">
        <v>208.3</v>
      </c>
      <c r="CS33" s="17">
        <v>98.8</v>
      </c>
      <c r="CT33" s="17">
        <v>4</v>
      </c>
      <c r="CU33" s="17">
        <v>0</v>
      </c>
      <c r="CV33" s="17">
        <v>13</v>
      </c>
      <c r="CW33" s="17">
        <v>1.3</v>
      </c>
      <c r="CX33" s="17">
        <v>115.2</v>
      </c>
      <c r="CY33" s="17">
        <v>80.900000000000006</v>
      </c>
      <c r="CZ33" s="17">
        <v>0.7</v>
      </c>
      <c r="DA33" s="17">
        <v>0.4</v>
      </c>
      <c r="DB33" s="17">
        <v>3.3</v>
      </c>
      <c r="DC33" s="17">
        <v>9.9</v>
      </c>
      <c r="DD33" s="17"/>
      <c r="DE33" s="17">
        <v>216.2</v>
      </c>
      <c r="DF33" s="17">
        <v>1.1000000000000001</v>
      </c>
      <c r="DG33" s="17">
        <v>1.9</v>
      </c>
      <c r="DH33" s="17">
        <v>2.5</v>
      </c>
      <c r="DI33" s="17">
        <v>20.3</v>
      </c>
      <c r="DJ33" s="17">
        <v>20</v>
      </c>
      <c r="DK33" s="17">
        <v>19</v>
      </c>
      <c r="DL33" s="17">
        <v>3.3</v>
      </c>
      <c r="DM33" s="17">
        <v>18.2</v>
      </c>
      <c r="DN33" s="17">
        <v>13.5</v>
      </c>
      <c r="DO33" s="17">
        <v>16.8</v>
      </c>
      <c r="DP33" s="17">
        <v>30.1</v>
      </c>
      <c r="DQ33" s="17">
        <v>85.9</v>
      </c>
      <c r="DR33" s="17">
        <v>19.100000000000001</v>
      </c>
      <c r="DS33" s="17">
        <v>2.5</v>
      </c>
      <c r="DT33" s="17">
        <v>19.3</v>
      </c>
      <c r="DU33" s="17">
        <v>2.1</v>
      </c>
      <c r="DV33" s="17"/>
      <c r="DW33" s="17">
        <v>4.9000000000000004</v>
      </c>
      <c r="DX33" s="17">
        <v>6.6</v>
      </c>
      <c r="DY33" s="17">
        <v>9.3000000000000007</v>
      </c>
      <c r="DZ33" s="17">
        <v>13.5</v>
      </c>
      <c r="EA33" s="17">
        <v>16.2</v>
      </c>
      <c r="EB33" s="17">
        <v>14.5</v>
      </c>
      <c r="EC33" s="17">
        <v>69.599999999999994</v>
      </c>
      <c r="ED33" s="17">
        <v>38.299999999999997</v>
      </c>
      <c r="EE33" s="17">
        <v>93.9</v>
      </c>
      <c r="EF33" s="17">
        <v>88.4</v>
      </c>
      <c r="EG33" s="17">
        <v>17.899999999999999</v>
      </c>
      <c r="EH33" s="17">
        <v>0</v>
      </c>
      <c r="EI33" s="17">
        <v>14</v>
      </c>
      <c r="EJ33" s="17">
        <v>3.5</v>
      </c>
      <c r="EK33" s="17">
        <v>8.8000000000000007</v>
      </c>
      <c r="EL33" s="17">
        <v>19.3</v>
      </c>
      <c r="EM33" s="17">
        <v>19.8</v>
      </c>
      <c r="EN33" s="17">
        <v>19.8</v>
      </c>
      <c r="EO33" s="17">
        <v>0.7</v>
      </c>
      <c r="EP33" s="17">
        <v>239.7</v>
      </c>
      <c r="EQ33" s="17">
        <v>15</v>
      </c>
      <c r="ER33" s="17">
        <v>148.6</v>
      </c>
      <c r="ES33" s="17">
        <v>0.6</v>
      </c>
      <c r="ET33" s="17">
        <v>98.9</v>
      </c>
      <c r="EU33" s="17">
        <v>113.6</v>
      </c>
      <c r="EV33" s="17">
        <v>110.5</v>
      </c>
      <c r="EW33" s="17">
        <v>1.4</v>
      </c>
      <c r="EX33" s="17">
        <v>2</v>
      </c>
      <c r="EY33" s="17">
        <v>2</v>
      </c>
      <c r="EZ33" s="17">
        <v>1.1000000000000001</v>
      </c>
      <c r="FA33" s="17">
        <v>17.600000000000001</v>
      </c>
      <c r="FB33" s="17"/>
      <c r="FC33" s="17">
        <v>18.899999999999999</v>
      </c>
      <c r="FD33" s="17">
        <v>9.3000000000000007</v>
      </c>
      <c r="FE33" s="17">
        <v>27.6</v>
      </c>
      <c r="FF33" s="17">
        <v>34</v>
      </c>
      <c r="FG33" s="17">
        <v>17</v>
      </c>
      <c r="FH33" s="17">
        <v>19.100000000000001</v>
      </c>
      <c r="FI33" s="17">
        <v>8.31</v>
      </c>
      <c r="FJ33" s="17">
        <v>10</v>
      </c>
      <c r="FK33" s="17">
        <v>7958.89</v>
      </c>
      <c r="FL33" s="15"/>
      <c r="FM33" s="17">
        <v>17.600349999999999</v>
      </c>
      <c r="FN33" s="17">
        <v>8.11</v>
      </c>
      <c r="FO33" s="17">
        <v>6.0720000000000001</v>
      </c>
      <c r="FP33" s="17">
        <v>13.2</v>
      </c>
      <c r="FQ33" s="17">
        <v>26.165469999999999</v>
      </c>
      <c r="FR33" s="17">
        <v>18.931889999999999</v>
      </c>
      <c r="FS33" s="17"/>
      <c r="FT33" s="17">
        <v>0</v>
      </c>
      <c r="FU33" s="17">
        <v>90.079710000000006</v>
      </c>
    </row>
    <row r="34" spans="1:177" ht="24" customHeight="1" x14ac:dyDescent="0.3">
      <c r="A34" s="18" t="s">
        <v>54</v>
      </c>
      <c r="B34" s="18" t="s">
        <v>793</v>
      </c>
      <c r="C34" s="19">
        <v>101.2</v>
      </c>
      <c r="D34" s="19">
        <v>627.6</v>
      </c>
      <c r="E34" s="19">
        <v>213.6</v>
      </c>
      <c r="F34" s="19"/>
      <c r="G34" s="19">
        <v>0</v>
      </c>
      <c r="H34" s="19">
        <v>60.2</v>
      </c>
      <c r="I34" s="19">
        <v>180</v>
      </c>
      <c r="J34" s="19"/>
      <c r="K34" s="19"/>
      <c r="L34" s="19">
        <v>177.3</v>
      </c>
      <c r="M34" s="19">
        <v>199.1</v>
      </c>
      <c r="N34" s="19">
        <v>196.8</v>
      </c>
      <c r="O34" s="19">
        <v>280.89999999999998</v>
      </c>
      <c r="P34" s="19">
        <v>0</v>
      </c>
      <c r="Q34" s="19"/>
      <c r="R34" s="19">
        <v>115</v>
      </c>
      <c r="S34" s="19">
        <v>9.8000000000000007</v>
      </c>
      <c r="T34" s="19"/>
      <c r="U34" s="19"/>
      <c r="V34" s="19"/>
      <c r="W34" s="19"/>
      <c r="X34" s="19">
        <v>167.8</v>
      </c>
      <c r="Y34" s="19">
        <v>7.3</v>
      </c>
      <c r="Z34" s="19">
        <v>5.2</v>
      </c>
      <c r="AA34" s="19">
        <v>16.399999999999999</v>
      </c>
      <c r="AB34" s="19">
        <v>6.9</v>
      </c>
      <c r="AC34" s="19">
        <v>14.5</v>
      </c>
      <c r="AD34" s="19">
        <v>91.8</v>
      </c>
      <c r="AE34" s="19"/>
      <c r="AF34" s="19"/>
      <c r="AG34" s="19"/>
      <c r="AH34" s="19"/>
      <c r="AI34" s="19">
        <v>55.5</v>
      </c>
      <c r="AJ34" s="19">
        <v>153</v>
      </c>
      <c r="AK34" s="19"/>
      <c r="AL34" s="19"/>
      <c r="AM34" s="19"/>
      <c r="AN34" s="19">
        <v>6.5</v>
      </c>
      <c r="AO34" s="19">
        <v>148.1</v>
      </c>
      <c r="AP34" s="19">
        <v>34.700000000000003</v>
      </c>
      <c r="AQ34" s="19">
        <v>134.4</v>
      </c>
      <c r="AR34" s="19">
        <v>18.5</v>
      </c>
      <c r="AS34" s="19">
        <v>17.399999999999999</v>
      </c>
      <c r="AT34" s="19">
        <v>18.8</v>
      </c>
      <c r="AU34" s="19">
        <v>93</v>
      </c>
      <c r="AV34" s="19">
        <v>183.8</v>
      </c>
      <c r="AW34" s="19">
        <v>184.4</v>
      </c>
      <c r="AX34" s="19">
        <v>187</v>
      </c>
      <c r="AY34" s="19">
        <v>107.9</v>
      </c>
      <c r="AZ34" s="19">
        <v>22.1</v>
      </c>
      <c r="BA34" s="19">
        <v>34.6</v>
      </c>
      <c r="BB34" s="19">
        <v>4.0999999999999996</v>
      </c>
      <c r="BC34" s="19">
        <v>32.5</v>
      </c>
      <c r="BD34" s="19">
        <v>80.3</v>
      </c>
      <c r="BE34" s="19"/>
      <c r="BF34" s="19"/>
      <c r="BG34" s="19">
        <v>81</v>
      </c>
      <c r="BH34" s="19"/>
      <c r="BI34" s="19"/>
      <c r="BJ34" s="19">
        <v>46.9</v>
      </c>
      <c r="BK34" s="19"/>
      <c r="BL34" s="19"/>
      <c r="BM34" s="19"/>
      <c r="BN34" s="19">
        <v>82.9</v>
      </c>
      <c r="BO34" s="19">
        <v>0</v>
      </c>
      <c r="BP34" s="19">
        <v>164.1</v>
      </c>
      <c r="BQ34" s="19">
        <v>198.4</v>
      </c>
      <c r="BR34" s="19">
        <v>178.3</v>
      </c>
      <c r="BS34" s="19"/>
      <c r="BT34" s="19"/>
      <c r="BU34" s="19"/>
      <c r="BV34" s="19"/>
      <c r="BW34" s="19"/>
      <c r="BX34" s="19"/>
      <c r="BY34" s="19"/>
      <c r="BZ34" s="19"/>
      <c r="CA34" s="19">
        <v>2.5</v>
      </c>
      <c r="CB34" s="19">
        <v>180.2</v>
      </c>
      <c r="CC34" s="19">
        <v>87.7</v>
      </c>
      <c r="CD34" s="19">
        <v>66.8</v>
      </c>
      <c r="CE34" s="19">
        <v>46.2</v>
      </c>
      <c r="CF34" s="19">
        <v>28.3</v>
      </c>
      <c r="CG34" s="19"/>
      <c r="CH34" s="19"/>
      <c r="CI34" s="19"/>
      <c r="CJ34" s="19">
        <v>144</v>
      </c>
      <c r="CK34" s="19">
        <v>144.9</v>
      </c>
      <c r="CL34" s="19">
        <v>148.19999999999999</v>
      </c>
      <c r="CM34" s="19"/>
      <c r="CN34" s="19"/>
      <c r="CO34" s="19"/>
      <c r="CP34" s="19"/>
      <c r="CQ34" s="19"/>
      <c r="CR34" s="19">
        <v>207.6</v>
      </c>
      <c r="CS34" s="19">
        <v>98.6</v>
      </c>
      <c r="CT34" s="19">
        <v>4</v>
      </c>
      <c r="CU34" s="19">
        <v>0</v>
      </c>
      <c r="CV34" s="19">
        <v>12.9</v>
      </c>
      <c r="CW34" s="19">
        <v>1.3</v>
      </c>
      <c r="CX34" s="19">
        <v>125</v>
      </c>
      <c r="CY34" s="19">
        <v>80.900000000000006</v>
      </c>
      <c r="CZ34" s="19">
        <v>1.1000000000000001</v>
      </c>
      <c r="DA34" s="19">
        <v>0.4</v>
      </c>
      <c r="DB34" s="19">
        <v>3.2</v>
      </c>
      <c r="DC34" s="19">
        <v>9.9</v>
      </c>
      <c r="DD34" s="19"/>
      <c r="DE34" s="19">
        <v>200.4</v>
      </c>
      <c r="DF34" s="19">
        <v>1.1000000000000001</v>
      </c>
      <c r="DG34" s="19">
        <v>1.9</v>
      </c>
      <c r="DH34" s="19">
        <v>2.5</v>
      </c>
      <c r="DI34" s="19">
        <v>20.3</v>
      </c>
      <c r="DJ34" s="19">
        <v>20</v>
      </c>
      <c r="DK34" s="19">
        <v>19</v>
      </c>
      <c r="DL34" s="19">
        <v>3.3</v>
      </c>
      <c r="DM34" s="19">
        <v>18.2</v>
      </c>
      <c r="DN34" s="19">
        <v>13.2</v>
      </c>
      <c r="DO34" s="19">
        <v>17.3</v>
      </c>
      <c r="DP34" s="19">
        <v>30.7</v>
      </c>
      <c r="DQ34" s="19">
        <v>84.5</v>
      </c>
      <c r="DR34" s="19">
        <v>18.399999999999999</v>
      </c>
      <c r="DS34" s="19">
        <v>2.6</v>
      </c>
      <c r="DT34" s="19">
        <v>19.3</v>
      </c>
      <c r="DU34" s="19">
        <v>2.2000000000000002</v>
      </c>
      <c r="DV34" s="19"/>
      <c r="DW34" s="19">
        <v>4.9000000000000004</v>
      </c>
      <c r="DX34" s="19">
        <v>6.6</v>
      </c>
      <c r="DY34" s="19">
        <v>9.3000000000000007</v>
      </c>
      <c r="DZ34" s="19">
        <v>12.9</v>
      </c>
      <c r="EA34" s="19">
        <v>16.100000000000001</v>
      </c>
      <c r="EB34" s="19">
        <v>17.600000000000001</v>
      </c>
      <c r="EC34" s="19">
        <v>73.7</v>
      </c>
      <c r="ED34" s="19">
        <v>39</v>
      </c>
      <c r="EE34" s="19">
        <v>85</v>
      </c>
      <c r="EF34" s="19">
        <v>89.9</v>
      </c>
      <c r="EG34" s="19">
        <v>18.5</v>
      </c>
      <c r="EH34" s="19">
        <v>0</v>
      </c>
      <c r="EI34" s="19">
        <v>14</v>
      </c>
      <c r="EJ34" s="19">
        <v>3.5</v>
      </c>
      <c r="EK34" s="19">
        <v>8.8000000000000007</v>
      </c>
      <c r="EL34" s="19">
        <v>19.5</v>
      </c>
      <c r="EM34" s="19">
        <v>20</v>
      </c>
      <c r="EN34" s="19">
        <v>19.8</v>
      </c>
      <c r="EO34" s="19">
        <v>1.3</v>
      </c>
      <c r="EP34" s="19">
        <v>240</v>
      </c>
      <c r="EQ34" s="19">
        <v>18</v>
      </c>
      <c r="ER34" s="19">
        <v>139.80000000000001</v>
      </c>
      <c r="ES34" s="19">
        <v>0.6</v>
      </c>
      <c r="ET34" s="19">
        <v>118.7</v>
      </c>
      <c r="EU34" s="19">
        <v>140.19999999999999</v>
      </c>
      <c r="EV34" s="19">
        <v>100.8</v>
      </c>
      <c r="EW34" s="19">
        <v>1.4</v>
      </c>
      <c r="EX34" s="19">
        <v>2</v>
      </c>
      <c r="EY34" s="19">
        <v>2</v>
      </c>
      <c r="EZ34" s="19">
        <v>1.1000000000000001</v>
      </c>
      <c r="FA34" s="19">
        <v>17.899999999999999</v>
      </c>
      <c r="FB34" s="19"/>
      <c r="FC34" s="19">
        <v>18.899999999999999</v>
      </c>
      <c r="FD34" s="19">
        <v>8.5</v>
      </c>
      <c r="FE34" s="19">
        <v>27.4</v>
      </c>
      <c r="FF34" s="19">
        <v>34.200000000000003</v>
      </c>
      <c r="FG34" s="19">
        <v>17</v>
      </c>
      <c r="FH34" s="19">
        <v>19.100000000000001</v>
      </c>
      <c r="FI34" s="19">
        <v>8.3800000000000008</v>
      </c>
      <c r="FJ34" s="19">
        <v>9.99</v>
      </c>
      <c r="FK34" s="19">
        <v>7994.57</v>
      </c>
      <c r="FL34" s="15"/>
      <c r="FM34" s="19">
        <v>17.199580000000001</v>
      </c>
      <c r="FN34" s="19">
        <v>8.1110000000000007</v>
      </c>
      <c r="FO34" s="19">
        <v>6.0739999999999998</v>
      </c>
      <c r="FP34" s="19">
        <v>13.2</v>
      </c>
      <c r="FQ34" s="19">
        <v>26.138680000000001</v>
      </c>
      <c r="FR34" s="19">
        <v>18.931439999999998</v>
      </c>
      <c r="FS34" s="19"/>
      <c r="FT34" s="19">
        <v>0</v>
      </c>
      <c r="FU34" s="19">
        <v>89.654700000000005</v>
      </c>
    </row>
    <row r="35" spans="1:177" ht="24" customHeight="1" x14ac:dyDescent="0.3">
      <c r="A35" s="13" t="s">
        <v>54</v>
      </c>
      <c r="B35" s="13" t="s">
        <v>794</v>
      </c>
      <c r="C35" s="14">
        <v>99.2</v>
      </c>
      <c r="D35" s="14">
        <v>617.9</v>
      </c>
      <c r="E35" s="14">
        <v>211.3</v>
      </c>
      <c r="F35" s="14"/>
      <c r="G35" s="14">
        <v>0</v>
      </c>
      <c r="H35" s="14">
        <v>59.7</v>
      </c>
      <c r="I35" s="14">
        <v>181</v>
      </c>
      <c r="J35" s="14"/>
      <c r="K35" s="14"/>
      <c r="L35" s="14">
        <v>176.2</v>
      </c>
      <c r="M35" s="14">
        <v>198.5</v>
      </c>
      <c r="N35" s="14">
        <v>197.8</v>
      </c>
      <c r="O35" s="14">
        <v>285.7</v>
      </c>
      <c r="P35" s="14">
        <v>0</v>
      </c>
      <c r="Q35" s="14"/>
      <c r="R35" s="14">
        <v>115.1</v>
      </c>
      <c r="S35" s="14">
        <v>9.8000000000000007</v>
      </c>
      <c r="T35" s="14"/>
      <c r="U35" s="14"/>
      <c r="V35" s="14"/>
      <c r="W35" s="14"/>
      <c r="X35" s="14">
        <v>165.3</v>
      </c>
      <c r="Y35" s="14">
        <v>6.8</v>
      </c>
      <c r="Z35" s="14">
        <v>4.9000000000000004</v>
      </c>
      <c r="AA35" s="14">
        <v>16.3</v>
      </c>
      <c r="AB35" s="14">
        <v>6.9</v>
      </c>
      <c r="AC35" s="14">
        <v>14.5</v>
      </c>
      <c r="AD35" s="14">
        <v>90</v>
      </c>
      <c r="AE35" s="14"/>
      <c r="AF35" s="14"/>
      <c r="AG35" s="14"/>
      <c r="AH35" s="14"/>
      <c r="AI35" s="14">
        <v>54.9</v>
      </c>
      <c r="AJ35" s="14">
        <v>188</v>
      </c>
      <c r="AK35" s="14"/>
      <c r="AL35" s="14"/>
      <c r="AM35" s="14"/>
      <c r="AN35" s="14">
        <v>6.5</v>
      </c>
      <c r="AO35" s="14">
        <v>145.69999999999999</v>
      </c>
      <c r="AP35" s="14">
        <v>33.299999999999997</v>
      </c>
      <c r="AQ35" s="14">
        <v>127.7</v>
      </c>
      <c r="AR35" s="14">
        <v>18.899999999999999</v>
      </c>
      <c r="AS35" s="14">
        <v>18</v>
      </c>
      <c r="AT35" s="14">
        <v>18.8</v>
      </c>
      <c r="AU35" s="14">
        <v>89.73</v>
      </c>
      <c r="AV35" s="14">
        <v>181.6</v>
      </c>
      <c r="AW35" s="14">
        <v>182.1</v>
      </c>
      <c r="AX35" s="14">
        <v>185.2</v>
      </c>
      <c r="AY35" s="14">
        <v>105.6</v>
      </c>
      <c r="AZ35" s="14">
        <v>17.600000000000001</v>
      </c>
      <c r="BA35" s="14">
        <v>34.1</v>
      </c>
      <c r="BB35" s="14">
        <v>4.0999999999999996</v>
      </c>
      <c r="BC35" s="14">
        <v>32.1</v>
      </c>
      <c r="BD35" s="14">
        <v>50.5</v>
      </c>
      <c r="BE35" s="14"/>
      <c r="BF35" s="14"/>
      <c r="BG35" s="14">
        <v>79.400000000000006</v>
      </c>
      <c r="BH35" s="14"/>
      <c r="BI35" s="14"/>
      <c r="BJ35" s="14">
        <v>46.7</v>
      </c>
      <c r="BK35" s="14"/>
      <c r="BL35" s="14"/>
      <c r="BM35" s="14"/>
      <c r="BN35" s="14">
        <v>82.6</v>
      </c>
      <c r="BO35" s="14">
        <v>0</v>
      </c>
      <c r="BP35" s="14">
        <v>164.4</v>
      </c>
      <c r="BQ35" s="14">
        <v>198</v>
      </c>
      <c r="BR35" s="14">
        <v>178.4</v>
      </c>
      <c r="BS35" s="14"/>
      <c r="BT35" s="14"/>
      <c r="BU35" s="14"/>
      <c r="BV35" s="14"/>
      <c r="BW35" s="14"/>
      <c r="BX35" s="14"/>
      <c r="BY35" s="14"/>
      <c r="BZ35" s="14"/>
      <c r="CA35" s="14">
        <v>2.5</v>
      </c>
      <c r="CB35" s="14">
        <v>98.1</v>
      </c>
      <c r="CC35" s="14">
        <v>84.3</v>
      </c>
      <c r="CD35" s="14">
        <v>66</v>
      </c>
      <c r="CE35" s="14">
        <v>45.8</v>
      </c>
      <c r="CF35" s="14">
        <v>29.8</v>
      </c>
      <c r="CG35" s="14"/>
      <c r="CH35" s="14"/>
      <c r="CI35" s="14"/>
      <c r="CJ35" s="14">
        <v>143.4</v>
      </c>
      <c r="CK35" s="14">
        <v>144.30000000000001</v>
      </c>
      <c r="CL35" s="14">
        <v>147.5</v>
      </c>
      <c r="CM35" s="14"/>
      <c r="CN35" s="14"/>
      <c r="CO35" s="14"/>
      <c r="CP35" s="14"/>
      <c r="CQ35" s="14"/>
      <c r="CR35" s="14">
        <v>206.8</v>
      </c>
      <c r="CS35" s="14">
        <v>98.4</v>
      </c>
      <c r="CT35" s="14">
        <v>4</v>
      </c>
      <c r="CU35" s="14">
        <v>0</v>
      </c>
      <c r="CV35" s="14">
        <v>12.9</v>
      </c>
      <c r="CW35" s="14">
        <v>1.3</v>
      </c>
      <c r="CX35" s="14">
        <v>126.1</v>
      </c>
      <c r="CY35" s="14">
        <v>80.8</v>
      </c>
      <c r="CZ35" s="14">
        <v>1</v>
      </c>
      <c r="DA35" s="14">
        <v>0.4</v>
      </c>
      <c r="DB35" s="14">
        <v>3.2</v>
      </c>
      <c r="DC35" s="14">
        <v>9.9</v>
      </c>
      <c r="DD35" s="14"/>
      <c r="DE35" s="14">
        <v>181</v>
      </c>
      <c r="DF35" s="14">
        <v>1.1000000000000001</v>
      </c>
      <c r="DG35" s="14">
        <v>2</v>
      </c>
      <c r="DH35" s="14">
        <v>2.4</v>
      </c>
      <c r="DI35" s="14">
        <v>20</v>
      </c>
      <c r="DJ35" s="14">
        <v>20</v>
      </c>
      <c r="DK35" s="14">
        <v>19</v>
      </c>
      <c r="DL35" s="14">
        <v>3.3</v>
      </c>
      <c r="DM35" s="14">
        <v>18.2</v>
      </c>
      <c r="DN35" s="14">
        <v>10.1</v>
      </c>
      <c r="DO35" s="14">
        <v>13.5</v>
      </c>
      <c r="DP35" s="14">
        <v>30.3</v>
      </c>
      <c r="DQ35" s="14">
        <v>84.4</v>
      </c>
      <c r="DR35" s="14">
        <v>19.100000000000001</v>
      </c>
      <c r="DS35" s="14">
        <v>2.5</v>
      </c>
      <c r="DT35" s="14">
        <v>19.2</v>
      </c>
      <c r="DU35" s="14">
        <v>2.1</v>
      </c>
      <c r="DV35" s="14"/>
      <c r="DW35" s="14">
        <v>5.7</v>
      </c>
      <c r="DX35" s="14">
        <v>6.5</v>
      </c>
      <c r="DY35" s="14">
        <v>9.1</v>
      </c>
      <c r="DZ35" s="14">
        <v>12.4</v>
      </c>
      <c r="EA35" s="14">
        <v>16</v>
      </c>
      <c r="EB35" s="14">
        <v>18.3</v>
      </c>
      <c r="EC35" s="14">
        <v>77.099999999999994</v>
      </c>
      <c r="ED35" s="14">
        <v>39</v>
      </c>
      <c r="EE35" s="14">
        <v>99.3</v>
      </c>
      <c r="EF35" s="14">
        <v>94.5</v>
      </c>
      <c r="EG35" s="14">
        <v>17.899999999999999</v>
      </c>
      <c r="EH35" s="14">
        <v>0</v>
      </c>
      <c r="EI35" s="14">
        <v>14</v>
      </c>
      <c r="EJ35" s="14">
        <v>3.5</v>
      </c>
      <c r="EK35" s="14">
        <v>8.1999999999999993</v>
      </c>
      <c r="EL35" s="14">
        <v>19.8</v>
      </c>
      <c r="EM35" s="14">
        <v>20</v>
      </c>
      <c r="EN35" s="14">
        <v>19.8</v>
      </c>
      <c r="EO35" s="14">
        <v>1.4</v>
      </c>
      <c r="EP35" s="14">
        <v>213.1</v>
      </c>
      <c r="EQ35" s="14">
        <v>17.5</v>
      </c>
      <c r="ER35" s="14">
        <v>82.6</v>
      </c>
      <c r="ES35" s="14">
        <v>0.6</v>
      </c>
      <c r="ET35" s="14">
        <v>120.1</v>
      </c>
      <c r="EU35" s="14">
        <v>130</v>
      </c>
      <c r="EV35" s="14">
        <v>55.6</v>
      </c>
      <c r="EW35" s="14">
        <v>1.4</v>
      </c>
      <c r="EX35" s="14">
        <v>2</v>
      </c>
      <c r="EY35" s="14">
        <v>2</v>
      </c>
      <c r="EZ35" s="14">
        <v>1.1000000000000001</v>
      </c>
      <c r="FA35" s="14">
        <v>14.4</v>
      </c>
      <c r="FB35" s="14"/>
      <c r="FC35" s="14">
        <v>18.7</v>
      </c>
      <c r="FD35" s="14">
        <v>9.3000000000000007</v>
      </c>
      <c r="FE35" s="14">
        <v>27.3</v>
      </c>
      <c r="FF35" s="14">
        <v>34.5</v>
      </c>
      <c r="FG35" s="14">
        <v>16.3</v>
      </c>
      <c r="FH35" s="14">
        <v>19.100000000000001</v>
      </c>
      <c r="FI35" s="14">
        <v>7.82</v>
      </c>
      <c r="FJ35" s="14">
        <v>9.0299999999999994</v>
      </c>
      <c r="FK35" s="14">
        <v>7720.48</v>
      </c>
      <c r="FL35" s="15"/>
      <c r="FM35" s="14">
        <v>17.10735</v>
      </c>
      <c r="FN35" s="14">
        <v>8.1120000000000001</v>
      </c>
      <c r="FO35" s="14">
        <v>6.0739999999999998</v>
      </c>
      <c r="FP35" s="14">
        <v>13.2</v>
      </c>
      <c r="FQ35" s="14">
        <v>25.99737</v>
      </c>
      <c r="FR35" s="14">
        <v>18.931349999999998</v>
      </c>
      <c r="FS35" s="14"/>
      <c r="FT35" s="14">
        <v>0</v>
      </c>
      <c r="FU35" s="14">
        <v>89.422070000000005</v>
      </c>
    </row>
    <row r="36" spans="1:177" ht="24" customHeight="1" x14ac:dyDescent="0.3">
      <c r="A36" s="16" t="s">
        <v>54</v>
      </c>
      <c r="B36" s="16" t="s">
        <v>795</v>
      </c>
      <c r="C36" s="17">
        <v>101.1</v>
      </c>
      <c r="D36" s="17">
        <v>612.1</v>
      </c>
      <c r="E36" s="17">
        <v>208.5</v>
      </c>
      <c r="F36" s="17"/>
      <c r="G36" s="17">
        <v>0</v>
      </c>
      <c r="H36" s="17">
        <v>59.3</v>
      </c>
      <c r="I36" s="17">
        <v>184.5</v>
      </c>
      <c r="J36" s="17"/>
      <c r="K36" s="17"/>
      <c r="L36" s="17">
        <v>142</v>
      </c>
      <c r="M36" s="17">
        <v>142.19999999999999</v>
      </c>
      <c r="N36" s="17">
        <v>142.1</v>
      </c>
      <c r="O36" s="17">
        <v>240.6</v>
      </c>
      <c r="P36" s="17">
        <v>0</v>
      </c>
      <c r="Q36" s="17"/>
      <c r="R36" s="17">
        <v>65.3</v>
      </c>
      <c r="S36" s="17">
        <v>9.8000000000000007</v>
      </c>
      <c r="T36" s="17"/>
      <c r="U36" s="17"/>
      <c r="V36" s="17"/>
      <c r="W36" s="17"/>
      <c r="X36" s="17">
        <v>165.5</v>
      </c>
      <c r="Y36" s="17">
        <v>7.9</v>
      </c>
      <c r="Z36" s="17">
        <v>5.4</v>
      </c>
      <c r="AA36" s="17">
        <v>16.2</v>
      </c>
      <c r="AB36" s="17">
        <v>6.9</v>
      </c>
      <c r="AC36" s="17">
        <v>14.6</v>
      </c>
      <c r="AD36" s="17">
        <v>88.6</v>
      </c>
      <c r="AE36" s="17"/>
      <c r="AF36" s="17"/>
      <c r="AG36" s="17"/>
      <c r="AH36" s="17"/>
      <c r="AI36" s="17">
        <v>54.7</v>
      </c>
      <c r="AJ36" s="17">
        <v>184.5</v>
      </c>
      <c r="AK36" s="17"/>
      <c r="AL36" s="17"/>
      <c r="AM36" s="17"/>
      <c r="AN36" s="17">
        <v>6.4</v>
      </c>
      <c r="AO36" s="17">
        <v>230.6</v>
      </c>
      <c r="AP36" s="17">
        <v>35.6</v>
      </c>
      <c r="AQ36" s="17">
        <v>118.4</v>
      </c>
      <c r="AR36" s="17">
        <v>16.899999999999999</v>
      </c>
      <c r="AS36" s="17">
        <v>17.600000000000001</v>
      </c>
      <c r="AT36" s="17">
        <v>18.8</v>
      </c>
      <c r="AU36" s="17">
        <v>89.17</v>
      </c>
      <c r="AV36" s="17">
        <v>180.7</v>
      </c>
      <c r="AW36" s="17">
        <v>180.9</v>
      </c>
      <c r="AX36" s="17">
        <v>183.7</v>
      </c>
      <c r="AY36" s="17">
        <v>105.1</v>
      </c>
      <c r="AZ36" s="17">
        <v>17.3</v>
      </c>
      <c r="BA36" s="17">
        <v>33.700000000000003</v>
      </c>
      <c r="BB36" s="17">
        <v>4.0999999999999996</v>
      </c>
      <c r="BC36" s="17">
        <v>32.299999999999997</v>
      </c>
      <c r="BD36" s="17">
        <v>50</v>
      </c>
      <c r="BE36" s="17"/>
      <c r="BF36" s="17"/>
      <c r="BG36" s="17">
        <v>67</v>
      </c>
      <c r="BH36" s="17"/>
      <c r="BI36" s="17"/>
      <c r="BJ36" s="17">
        <v>46.9</v>
      </c>
      <c r="BK36" s="17"/>
      <c r="BL36" s="17"/>
      <c r="BM36" s="17"/>
      <c r="BN36" s="17">
        <v>81.900000000000006</v>
      </c>
      <c r="BO36" s="17">
        <v>0</v>
      </c>
      <c r="BP36" s="17">
        <v>165.2</v>
      </c>
      <c r="BQ36" s="17">
        <v>199.2</v>
      </c>
      <c r="BR36" s="17">
        <v>178.4</v>
      </c>
      <c r="BS36" s="17"/>
      <c r="BT36" s="17"/>
      <c r="BU36" s="17"/>
      <c r="BV36" s="17"/>
      <c r="BW36" s="17"/>
      <c r="BX36" s="17"/>
      <c r="BY36" s="17"/>
      <c r="BZ36" s="17"/>
      <c r="CA36" s="17">
        <v>2.5</v>
      </c>
      <c r="CB36" s="17">
        <v>170.4</v>
      </c>
      <c r="CC36" s="17">
        <v>94.8</v>
      </c>
      <c r="CD36" s="17">
        <v>65.3</v>
      </c>
      <c r="CE36" s="17">
        <v>46.3</v>
      </c>
      <c r="CF36" s="17">
        <v>29.4</v>
      </c>
      <c r="CG36" s="17"/>
      <c r="CH36" s="17"/>
      <c r="CI36" s="17"/>
      <c r="CJ36" s="17">
        <v>143</v>
      </c>
      <c r="CK36" s="17">
        <v>144.5</v>
      </c>
      <c r="CL36" s="17">
        <v>147.9</v>
      </c>
      <c r="CM36" s="17"/>
      <c r="CN36" s="17"/>
      <c r="CO36" s="17"/>
      <c r="CP36" s="17"/>
      <c r="CQ36" s="17"/>
      <c r="CR36" s="17">
        <v>207.5</v>
      </c>
      <c r="CS36" s="17">
        <v>98.7</v>
      </c>
      <c r="CT36" s="17">
        <v>4</v>
      </c>
      <c r="CU36" s="17">
        <v>0</v>
      </c>
      <c r="CV36" s="17">
        <v>13.2</v>
      </c>
      <c r="CW36" s="17">
        <v>1.2</v>
      </c>
      <c r="CX36" s="17">
        <v>99.6</v>
      </c>
      <c r="CY36" s="17">
        <v>80.900000000000006</v>
      </c>
      <c r="CZ36" s="17">
        <v>2</v>
      </c>
      <c r="DA36" s="17">
        <v>0.4</v>
      </c>
      <c r="DB36" s="17">
        <v>3.8</v>
      </c>
      <c r="DC36" s="17">
        <v>9.8000000000000007</v>
      </c>
      <c r="DD36" s="17"/>
      <c r="DE36" s="17">
        <v>165.3</v>
      </c>
      <c r="DF36" s="17">
        <v>1.1000000000000001</v>
      </c>
      <c r="DG36" s="17">
        <v>1.9</v>
      </c>
      <c r="DH36" s="17">
        <v>2.4</v>
      </c>
      <c r="DI36" s="17">
        <v>19.899999999999999</v>
      </c>
      <c r="DJ36" s="17">
        <v>19.8</v>
      </c>
      <c r="DK36" s="17">
        <v>19</v>
      </c>
      <c r="DL36" s="17">
        <v>3.3</v>
      </c>
      <c r="DM36" s="17">
        <v>18.100000000000001</v>
      </c>
      <c r="DN36" s="17">
        <v>10.8</v>
      </c>
      <c r="DO36" s="17">
        <v>13.3</v>
      </c>
      <c r="DP36" s="17">
        <v>30.3</v>
      </c>
      <c r="DQ36" s="17">
        <v>87.8</v>
      </c>
      <c r="DR36" s="17">
        <v>19.5</v>
      </c>
      <c r="DS36" s="17">
        <v>2.6</v>
      </c>
      <c r="DT36" s="17">
        <v>18.5</v>
      </c>
      <c r="DU36" s="17">
        <v>2.1</v>
      </c>
      <c r="DV36" s="17"/>
      <c r="DW36" s="17">
        <v>5.9</v>
      </c>
      <c r="DX36" s="17">
        <v>6.5</v>
      </c>
      <c r="DY36" s="17">
        <v>9.1999999999999993</v>
      </c>
      <c r="DZ36" s="17">
        <v>13</v>
      </c>
      <c r="EA36" s="17">
        <v>15.5</v>
      </c>
      <c r="EB36" s="17">
        <v>22.9</v>
      </c>
      <c r="EC36" s="17">
        <v>77.5</v>
      </c>
      <c r="ED36" s="17">
        <v>36.1</v>
      </c>
      <c r="EE36" s="17">
        <v>102.2</v>
      </c>
      <c r="EF36" s="17">
        <v>92.1</v>
      </c>
      <c r="EG36" s="17">
        <v>20</v>
      </c>
      <c r="EH36" s="17">
        <v>0</v>
      </c>
      <c r="EI36" s="17">
        <v>14</v>
      </c>
      <c r="EJ36" s="17">
        <v>3.5</v>
      </c>
      <c r="EK36" s="17">
        <v>7.7</v>
      </c>
      <c r="EL36" s="17">
        <v>20.2</v>
      </c>
      <c r="EM36" s="17">
        <v>20.399999999999999</v>
      </c>
      <c r="EN36" s="17">
        <v>20</v>
      </c>
      <c r="EO36" s="17">
        <v>3.8</v>
      </c>
      <c r="EP36" s="17">
        <v>217.9</v>
      </c>
      <c r="EQ36" s="17">
        <v>16.3</v>
      </c>
      <c r="ER36" s="17">
        <v>146.5</v>
      </c>
      <c r="ES36" s="17">
        <v>0.6</v>
      </c>
      <c r="ET36" s="17">
        <v>118.4</v>
      </c>
      <c r="EU36" s="17">
        <v>117.4</v>
      </c>
      <c r="EV36" s="17">
        <v>111.4</v>
      </c>
      <c r="EW36" s="17">
        <v>1.4</v>
      </c>
      <c r="EX36" s="17">
        <v>2.1</v>
      </c>
      <c r="EY36" s="17">
        <v>2</v>
      </c>
      <c r="EZ36" s="17">
        <v>1.1000000000000001</v>
      </c>
      <c r="FA36" s="17">
        <v>13.6</v>
      </c>
      <c r="FB36" s="17"/>
      <c r="FC36" s="17">
        <v>18.100000000000001</v>
      </c>
      <c r="FD36" s="17">
        <v>9.3000000000000007</v>
      </c>
      <c r="FE36" s="17">
        <v>26.8</v>
      </c>
      <c r="FF36" s="17">
        <v>33.9</v>
      </c>
      <c r="FG36" s="17">
        <v>16.399999999999999</v>
      </c>
      <c r="FH36" s="17">
        <v>19.100000000000001</v>
      </c>
      <c r="FI36" s="17">
        <v>7.74</v>
      </c>
      <c r="FJ36" s="17">
        <v>9.02</v>
      </c>
      <c r="FK36" s="17">
        <v>7692.13</v>
      </c>
      <c r="FL36" s="15"/>
      <c r="FM36" s="17">
        <v>16.53435</v>
      </c>
      <c r="FN36" s="17">
        <v>8.11</v>
      </c>
      <c r="FO36" s="17">
        <v>6.0679999999999996</v>
      </c>
      <c r="FP36" s="17">
        <v>13.2</v>
      </c>
      <c r="FQ36" s="17">
        <v>25.892810000000001</v>
      </c>
      <c r="FR36" s="17">
        <v>18.93139</v>
      </c>
      <c r="FS36" s="17"/>
      <c r="FT36" s="17">
        <v>0</v>
      </c>
      <c r="FU36" s="17">
        <v>88.736549999999994</v>
      </c>
    </row>
    <row r="37" spans="1:177" ht="24" customHeight="1" x14ac:dyDescent="0.3">
      <c r="A37" s="16" t="s">
        <v>54</v>
      </c>
      <c r="B37" s="16" t="s">
        <v>796</v>
      </c>
      <c r="C37" s="17">
        <v>99.6</v>
      </c>
      <c r="D37" s="17">
        <v>622.70000000000005</v>
      </c>
      <c r="E37" s="17">
        <v>212</v>
      </c>
      <c r="F37" s="17"/>
      <c r="G37" s="17">
        <v>0</v>
      </c>
      <c r="H37" s="17">
        <v>60.2</v>
      </c>
      <c r="I37" s="17">
        <v>180.1</v>
      </c>
      <c r="J37" s="17"/>
      <c r="K37" s="17"/>
      <c r="L37" s="17">
        <v>176.8</v>
      </c>
      <c r="M37" s="17">
        <v>200.4</v>
      </c>
      <c r="N37" s="17">
        <v>199.1</v>
      </c>
      <c r="O37" s="17">
        <v>284</v>
      </c>
      <c r="P37" s="17">
        <v>0</v>
      </c>
      <c r="Q37" s="17"/>
      <c r="R37" s="17">
        <v>73</v>
      </c>
      <c r="S37" s="17">
        <v>9.9</v>
      </c>
      <c r="T37" s="17"/>
      <c r="U37" s="17"/>
      <c r="V37" s="17"/>
      <c r="W37" s="17"/>
      <c r="X37" s="17">
        <v>166.9</v>
      </c>
      <c r="Y37" s="17">
        <v>7.3</v>
      </c>
      <c r="Z37" s="17">
        <v>5.0999999999999996</v>
      </c>
      <c r="AA37" s="17">
        <v>16</v>
      </c>
      <c r="AB37" s="17">
        <v>6.9</v>
      </c>
      <c r="AC37" s="17">
        <v>14.5</v>
      </c>
      <c r="AD37" s="17">
        <v>91.3</v>
      </c>
      <c r="AE37" s="17"/>
      <c r="AF37" s="17"/>
      <c r="AG37" s="17"/>
      <c r="AH37" s="17"/>
      <c r="AI37" s="17">
        <v>55.2</v>
      </c>
      <c r="AJ37" s="17">
        <v>85.2</v>
      </c>
      <c r="AK37" s="17"/>
      <c r="AL37" s="17"/>
      <c r="AM37" s="17"/>
      <c r="AN37" s="17">
        <v>6.5</v>
      </c>
      <c r="AO37" s="17">
        <v>145.30000000000001</v>
      </c>
      <c r="AP37" s="17">
        <v>32.4</v>
      </c>
      <c r="AQ37" s="17">
        <v>119.9</v>
      </c>
      <c r="AR37" s="17">
        <v>17.8</v>
      </c>
      <c r="AS37" s="17">
        <v>18</v>
      </c>
      <c r="AT37" s="17">
        <v>18.8</v>
      </c>
      <c r="AU37" s="17">
        <v>89.79</v>
      </c>
      <c r="AV37" s="17">
        <v>182.5</v>
      </c>
      <c r="AW37" s="17">
        <v>183.4</v>
      </c>
      <c r="AX37" s="17">
        <v>186.5</v>
      </c>
      <c r="AY37" s="17">
        <v>107.1</v>
      </c>
      <c r="AZ37" s="17">
        <v>18.100000000000001</v>
      </c>
      <c r="BA37" s="17">
        <v>34.4</v>
      </c>
      <c r="BB37" s="17">
        <v>4.0999999999999996</v>
      </c>
      <c r="BC37" s="17">
        <v>34</v>
      </c>
      <c r="BD37" s="17">
        <v>50.8</v>
      </c>
      <c r="BE37" s="17"/>
      <c r="BF37" s="17"/>
      <c r="BG37" s="17">
        <v>42.9</v>
      </c>
      <c r="BH37" s="17"/>
      <c r="BI37" s="17"/>
      <c r="BJ37" s="17">
        <v>46.6</v>
      </c>
      <c r="BK37" s="17"/>
      <c r="BL37" s="17"/>
      <c r="BM37" s="17"/>
      <c r="BN37" s="17">
        <v>82.8</v>
      </c>
      <c r="BO37" s="17">
        <v>0</v>
      </c>
      <c r="BP37" s="17">
        <v>163.69999999999999</v>
      </c>
      <c r="BQ37" s="17">
        <v>197.7</v>
      </c>
      <c r="BR37" s="17">
        <v>178.3</v>
      </c>
      <c r="BS37" s="17"/>
      <c r="BT37" s="17"/>
      <c r="BU37" s="17"/>
      <c r="BV37" s="17"/>
      <c r="BW37" s="17"/>
      <c r="BX37" s="17"/>
      <c r="BY37" s="17"/>
      <c r="BZ37" s="17"/>
      <c r="CA37" s="17">
        <v>2.5</v>
      </c>
      <c r="CB37" s="17">
        <v>173.5</v>
      </c>
      <c r="CC37" s="17">
        <v>97.7</v>
      </c>
      <c r="CD37" s="17">
        <v>66.400000000000006</v>
      </c>
      <c r="CE37" s="17">
        <v>46.4</v>
      </c>
      <c r="CF37" s="17">
        <v>29.9</v>
      </c>
      <c r="CG37" s="17"/>
      <c r="CH37" s="17"/>
      <c r="CI37" s="17"/>
      <c r="CJ37" s="17">
        <v>142.4</v>
      </c>
      <c r="CK37" s="17">
        <v>143.69999999999999</v>
      </c>
      <c r="CL37" s="17">
        <v>147.69999999999999</v>
      </c>
      <c r="CM37" s="17"/>
      <c r="CN37" s="17"/>
      <c r="CO37" s="17"/>
      <c r="CP37" s="17"/>
      <c r="CQ37" s="17"/>
      <c r="CR37" s="17">
        <v>206.8</v>
      </c>
      <c r="CS37" s="17">
        <v>98.7</v>
      </c>
      <c r="CT37" s="17">
        <v>4.2</v>
      </c>
      <c r="CU37" s="17">
        <v>0</v>
      </c>
      <c r="CV37" s="17">
        <v>12.6</v>
      </c>
      <c r="CW37" s="17">
        <v>1.2</v>
      </c>
      <c r="CX37" s="17">
        <v>111.6</v>
      </c>
      <c r="CY37" s="17">
        <v>80.900000000000006</v>
      </c>
      <c r="CZ37" s="17">
        <v>4.5</v>
      </c>
      <c r="DA37" s="17">
        <v>0.5</v>
      </c>
      <c r="DB37" s="17">
        <v>3.1</v>
      </c>
      <c r="DC37" s="17">
        <v>9.9</v>
      </c>
      <c r="DD37" s="17"/>
      <c r="DE37" s="17">
        <v>230.4</v>
      </c>
      <c r="DF37" s="17">
        <v>1.1000000000000001</v>
      </c>
      <c r="DG37" s="17">
        <v>1.7</v>
      </c>
      <c r="DH37" s="17">
        <v>2.5</v>
      </c>
      <c r="DI37" s="17">
        <v>20.100000000000001</v>
      </c>
      <c r="DJ37" s="17">
        <v>20</v>
      </c>
      <c r="DK37" s="17">
        <v>19</v>
      </c>
      <c r="DL37" s="17">
        <v>3.3</v>
      </c>
      <c r="DM37" s="17">
        <v>18.2</v>
      </c>
      <c r="DN37" s="17">
        <v>13.3</v>
      </c>
      <c r="DO37" s="17">
        <v>15.6</v>
      </c>
      <c r="DP37" s="17">
        <v>30.2</v>
      </c>
      <c r="DQ37" s="17">
        <v>88.7</v>
      </c>
      <c r="DR37" s="17">
        <v>19.5</v>
      </c>
      <c r="DS37" s="17">
        <v>2.6</v>
      </c>
      <c r="DT37" s="17">
        <v>12.8</v>
      </c>
      <c r="DU37" s="17">
        <v>2.2000000000000002</v>
      </c>
      <c r="DV37" s="17"/>
      <c r="DW37" s="17">
        <v>5.9</v>
      </c>
      <c r="DX37" s="17">
        <v>6.5</v>
      </c>
      <c r="DY37" s="17">
        <v>9.3000000000000007</v>
      </c>
      <c r="DZ37" s="17">
        <v>13.1</v>
      </c>
      <c r="EA37" s="17">
        <v>16.2</v>
      </c>
      <c r="EB37" s="17">
        <v>24.7</v>
      </c>
      <c r="EC37" s="17">
        <v>77.599999999999994</v>
      </c>
      <c r="ED37" s="17">
        <v>37.700000000000003</v>
      </c>
      <c r="EE37" s="17">
        <v>93.2</v>
      </c>
      <c r="EF37" s="17">
        <v>96.1</v>
      </c>
      <c r="EG37" s="17">
        <v>19.8</v>
      </c>
      <c r="EH37" s="17">
        <v>0</v>
      </c>
      <c r="EI37" s="17">
        <v>13.9</v>
      </c>
      <c r="EJ37" s="17">
        <v>3.5</v>
      </c>
      <c r="EK37" s="17">
        <v>7.8</v>
      </c>
      <c r="EL37" s="17">
        <v>20.399999999999999</v>
      </c>
      <c r="EM37" s="17">
        <v>20.399999999999999</v>
      </c>
      <c r="EN37" s="17">
        <v>20</v>
      </c>
      <c r="EO37" s="17">
        <v>5.2</v>
      </c>
      <c r="EP37" s="17">
        <v>247.3</v>
      </c>
      <c r="EQ37" s="17">
        <v>16</v>
      </c>
      <c r="ER37" s="17">
        <v>145.4</v>
      </c>
      <c r="ES37" s="17">
        <v>0.6</v>
      </c>
      <c r="ET37" s="17">
        <v>118.4</v>
      </c>
      <c r="EU37" s="17">
        <v>96</v>
      </c>
      <c r="EV37" s="17">
        <v>109.9</v>
      </c>
      <c r="EW37" s="17">
        <v>1.4</v>
      </c>
      <c r="EX37" s="17">
        <v>2.2000000000000002</v>
      </c>
      <c r="EY37" s="17">
        <v>2</v>
      </c>
      <c r="EZ37" s="17">
        <v>1.1000000000000001</v>
      </c>
      <c r="FA37" s="17">
        <v>17.7</v>
      </c>
      <c r="FB37" s="17"/>
      <c r="FC37" s="17">
        <v>18.8</v>
      </c>
      <c r="FD37" s="17">
        <v>9.4</v>
      </c>
      <c r="FE37" s="17">
        <v>27.1</v>
      </c>
      <c r="FF37" s="17">
        <v>34.299999999999997</v>
      </c>
      <c r="FG37" s="17">
        <v>16.7</v>
      </c>
      <c r="FH37" s="17">
        <v>17.5</v>
      </c>
      <c r="FI37" s="17">
        <v>8.2200000000000006</v>
      </c>
      <c r="FJ37" s="17">
        <v>9.0399999999999991</v>
      </c>
      <c r="FK37" s="17">
        <v>7803.35</v>
      </c>
      <c r="FL37" s="15"/>
      <c r="FM37" s="17">
        <v>15.69787</v>
      </c>
      <c r="FN37" s="17">
        <v>8.109</v>
      </c>
      <c r="FO37" s="17">
        <v>6.0739999999999998</v>
      </c>
      <c r="FP37" s="17">
        <v>13.2</v>
      </c>
      <c r="FQ37" s="17">
        <v>26.091229999999999</v>
      </c>
      <c r="FR37" s="17">
        <v>18.932079999999999</v>
      </c>
      <c r="FS37" s="17"/>
      <c r="FT37" s="17">
        <v>0</v>
      </c>
      <c r="FU37" s="17">
        <v>88.104179999999999</v>
      </c>
    </row>
    <row r="38" spans="1:177" ht="24" customHeight="1" x14ac:dyDescent="0.3">
      <c r="A38" s="16" t="s">
        <v>54</v>
      </c>
      <c r="B38" s="16" t="s">
        <v>797</v>
      </c>
      <c r="C38" s="17">
        <v>101</v>
      </c>
      <c r="D38" s="17">
        <v>628.5</v>
      </c>
      <c r="E38" s="17">
        <v>213.9</v>
      </c>
      <c r="F38" s="17"/>
      <c r="G38" s="17">
        <v>0</v>
      </c>
      <c r="H38" s="17">
        <v>60.3</v>
      </c>
      <c r="I38" s="17">
        <v>180.4</v>
      </c>
      <c r="J38" s="17"/>
      <c r="K38" s="17"/>
      <c r="L38" s="17">
        <v>175.9</v>
      </c>
      <c r="M38" s="17">
        <v>198</v>
      </c>
      <c r="N38" s="17">
        <v>197.6</v>
      </c>
      <c r="O38" s="17">
        <v>288.2</v>
      </c>
      <c r="P38" s="17">
        <v>0</v>
      </c>
      <c r="Q38" s="17"/>
      <c r="R38" s="17">
        <v>74.599999999999994</v>
      </c>
      <c r="S38" s="17">
        <v>9.9</v>
      </c>
      <c r="T38" s="17"/>
      <c r="U38" s="17"/>
      <c r="V38" s="17"/>
      <c r="W38" s="17"/>
      <c r="X38" s="17">
        <v>166.1</v>
      </c>
      <c r="Y38" s="17">
        <v>7.5</v>
      </c>
      <c r="Z38" s="17">
        <v>5.3</v>
      </c>
      <c r="AA38" s="17">
        <v>16</v>
      </c>
      <c r="AB38" s="17">
        <v>6.9</v>
      </c>
      <c r="AC38" s="17">
        <v>14.5</v>
      </c>
      <c r="AD38" s="17">
        <v>92.2</v>
      </c>
      <c r="AE38" s="17"/>
      <c r="AF38" s="17"/>
      <c r="AG38" s="17"/>
      <c r="AH38" s="17"/>
      <c r="AI38" s="17">
        <v>55.7</v>
      </c>
      <c r="AJ38" s="17">
        <v>86.1</v>
      </c>
      <c r="AK38" s="17"/>
      <c r="AL38" s="17"/>
      <c r="AM38" s="17"/>
      <c r="AN38" s="17">
        <v>6.5</v>
      </c>
      <c r="AO38" s="17">
        <v>149.1</v>
      </c>
      <c r="AP38" s="17">
        <v>34.700000000000003</v>
      </c>
      <c r="AQ38" s="17">
        <v>128.80000000000001</v>
      </c>
      <c r="AR38" s="17">
        <v>18.399999999999999</v>
      </c>
      <c r="AS38" s="17">
        <v>18.2</v>
      </c>
      <c r="AT38" s="17">
        <v>18.8</v>
      </c>
      <c r="AU38" s="17">
        <v>91.65</v>
      </c>
      <c r="AV38" s="17">
        <v>184.1</v>
      </c>
      <c r="AW38" s="17">
        <v>184.6</v>
      </c>
      <c r="AX38" s="17">
        <v>186.9</v>
      </c>
      <c r="AY38" s="17">
        <v>108.6</v>
      </c>
      <c r="AZ38" s="17">
        <v>24.9</v>
      </c>
      <c r="BA38" s="17">
        <v>34.799999999999997</v>
      </c>
      <c r="BB38" s="17">
        <v>4.0999999999999996</v>
      </c>
      <c r="BC38" s="17">
        <v>33.5</v>
      </c>
      <c r="BD38" s="17">
        <v>65.599999999999994</v>
      </c>
      <c r="BE38" s="17"/>
      <c r="BF38" s="17"/>
      <c r="BG38" s="17">
        <v>43.8</v>
      </c>
      <c r="BH38" s="17"/>
      <c r="BI38" s="17"/>
      <c r="BJ38" s="17">
        <v>47.1</v>
      </c>
      <c r="BK38" s="17"/>
      <c r="BL38" s="17"/>
      <c r="BM38" s="17"/>
      <c r="BN38" s="17">
        <v>83.1</v>
      </c>
      <c r="BO38" s="17">
        <v>0</v>
      </c>
      <c r="BP38" s="17">
        <v>164.1</v>
      </c>
      <c r="BQ38" s="17">
        <v>197.2</v>
      </c>
      <c r="BR38" s="17">
        <v>177</v>
      </c>
      <c r="BS38" s="17"/>
      <c r="BT38" s="17"/>
      <c r="BU38" s="17"/>
      <c r="BV38" s="17"/>
      <c r="BW38" s="17"/>
      <c r="BX38" s="17"/>
      <c r="BY38" s="17"/>
      <c r="BZ38" s="17"/>
      <c r="CA38" s="17">
        <v>2.5</v>
      </c>
      <c r="CB38" s="17">
        <v>223.2</v>
      </c>
      <c r="CC38" s="17">
        <v>103.8</v>
      </c>
      <c r="CD38" s="17">
        <v>62.3</v>
      </c>
      <c r="CE38" s="17">
        <v>46.4</v>
      </c>
      <c r="CF38" s="17">
        <v>30.3</v>
      </c>
      <c r="CG38" s="17"/>
      <c r="CH38" s="17"/>
      <c r="CI38" s="17"/>
      <c r="CJ38" s="17">
        <v>142.30000000000001</v>
      </c>
      <c r="CK38" s="17">
        <v>143.30000000000001</v>
      </c>
      <c r="CL38" s="17">
        <v>147.69999999999999</v>
      </c>
      <c r="CM38" s="17"/>
      <c r="CN38" s="17"/>
      <c r="CO38" s="17"/>
      <c r="CP38" s="17"/>
      <c r="CQ38" s="17"/>
      <c r="CR38" s="17">
        <v>206.8</v>
      </c>
      <c r="CS38" s="17">
        <v>98.6</v>
      </c>
      <c r="CT38" s="17">
        <v>4.2</v>
      </c>
      <c r="CU38" s="17">
        <v>0</v>
      </c>
      <c r="CV38" s="17">
        <v>12.8</v>
      </c>
      <c r="CW38" s="17">
        <v>0.5</v>
      </c>
      <c r="CX38" s="17">
        <v>101.9</v>
      </c>
      <c r="CY38" s="17">
        <v>80.8</v>
      </c>
      <c r="CZ38" s="17">
        <v>5.0999999999999996</v>
      </c>
      <c r="DA38" s="17">
        <v>0.5</v>
      </c>
      <c r="DB38" s="17">
        <v>3.1</v>
      </c>
      <c r="DC38" s="17">
        <v>9.9</v>
      </c>
      <c r="DD38" s="17"/>
      <c r="DE38" s="17">
        <v>226.1</v>
      </c>
      <c r="DF38" s="17">
        <v>1.1000000000000001</v>
      </c>
      <c r="DG38" s="17">
        <v>1.8</v>
      </c>
      <c r="DH38" s="17">
        <v>2.6</v>
      </c>
      <c r="DI38" s="17">
        <v>20.3</v>
      </c>
      <c r="DJ38" s="17">
        <v>20</v>
      </c>
      <c r="DK38" s="17">
        <v>19.2</v>
      </c>
      <c r="DL38" s="17">
        <v>3.3</v>
      </c>
      <c r="DM38" s="17">
        <v>18.2</v>
      </c>
      <c r="DN38" s="17">
        <v>13.3</v>
      </c>
      <c r="DO38" s="17">
        <v>16.100000000000001</v>
      </c>
      <c r="DP38" s="17">
        <v>29.2</v>
      </c>
      <c r="DQ38" s="17">
        <v>89.1</v>
      </c>
      <c r="DR38" s="17">
        <v>19.399999999999999</v>
      </c>
      <c r="DS38" s="17">
        <v>2.7</v>
      </c>
      <c r="DT38" s="17">
        <v>9.8000000000000007</v>
      </c>
      <c r="DU38" s="17">
        <v>2.2000000000000002</v>
      </c>
      <c r="DV38" s="17"/>
      <c r="DW38" s="17">
        <v>5.9</v>
      </c>
      <c r="DX38" s="17">
        <v>6.7</v>
      </c>
      <c r="DY38" s="17">
        <v>8.8000000000000007</v>
      </c>
      <c r="DZ38" s="17">
        <v>13.4</v>
      </c>
      <c r="EA38" s="17">
        <v>16.399999999999999</v>
      </c>
      <c r="EB38" s="17">
        <v>24.1</v>
      </c>
      <c r="EC38" s="17">
        <v>77.8</v>
      </c>
      <c r="ED38" s="17">
        <v>40.5</v>
      </c>
      <c r="EE38" s="17">
        <v>90.7</v>
      </c>
      <c r="EF38" s="17">
        <v>97.5</v>
      </c>
      <c r="EG38" s="17">
        <v>15.1</v>
      </c>
      <c r="EH38" s="17">
        <v>0</v>
      </c>
      <c r="EI38" s="17">
        <v>13.9</v>
      </c>
      <c r="EJ38" s="17">
        <v>3.5</v>
      </c>
      <c r="EK38" s="17">
        <v>7.8</v>
      </c>
      <c r="EL38" s="17">
        <v>20.399999999999999</v>
      </c>
      <c r="EM38" s="17">
        <v>20.399999999999999</v>
      </c>
      <c r="EN38" s="17">
        <v>20</v>
      </c>
      <c r="EO38" s="17">
        <v>9.8000000000000007</v>
      </c>
      <c r="EP38" s="17">
        <v>238.7</v>
      </c>
      <c r="EQ38" s="17">
        <v>14.8</v>
      </c>
      <c r="ER38" s="17">
        <v>105.1</v>
      </c>
      <c r="ES38" s="17">
        <v>0.6</v>
      </c>
      <c r="ET38" s="17">
        <v>120.5</v>
      </c>
      <c r="EU38" s="17">
        <v>108.3</v>
      </c>
      <c r="EV38" s="17">
        <v>106.2</v>
      </c>
      <c r="EW38" s="17">
        <v>1.4</v>
      </c>
      <c r="EX38" s="17">
        <v>2.2000000000000002</v>
      </c>
      <c r="EY38" s="17">
        <v>2</v>
      </c>
      <c r="EZ38" s="17">
        <v>1.1000000000000001</v>
      </c>
      <c r="FA38" s="17">
        <v>15.1</v>
      </c>
      <c r="FB38" s="17"/>
      <c r="FC38" s="17">
        <v>18.899999999999999</v>
      </c>
      <c r="FD38" s="17">
        <v>8.9</v>
      </c>
      <c r="FE38" s="17">
        <v>27.3</v>
      </c>
      <c r="FF38" s="17">
        <v>34.4</v>
      </c>
      <c r="FG38" s="17">
        <v>10.9</v>
      </c>
      <c r="FH38" s="17">
        <v>17.3</v>
      </c>
      <c r="FI38" s="17">
        <v>8.01</v>
      </c>
      <c r="FJ38" s="17">
        <v>9.0299999999999994</v>
      </c>
      <c r="FK38" s="17">
        <v>7847.99</v>
      </c>
      <c r="FL38" s="15"/>
      <c r="FM38" s="17">
        <v>15.3339</v>
      </c>
      <c r="FN38" s="17">
        <v>8.1180000000000003</v>
      </c>
      <c r="FO38" s="17">
        <v>6.0759999999999996</v>
      </c>
      <c r="FP38" s="17">
        <v>13.2</v>
      </c>
      <c r="FQ38" s="17">
        <v>26.06915</v>
      </c>
      <c r="FR38" s="17">
        <v>18.931650000000001</v>
      </c>
      <c r="FS38" s="17"/>
      <c r="FT38" s="17">
        <v>5.0999999999999996</v>
      </c>
      <c r="FU38" s="17">
        <v>92.828699999999998</v>
      </c>
    </row>
    <row r="39" spans="1:177" ht="24" customHeight="1" x14ac:dyDescent="0.3">
      <c r="A39" s="16" t="s">
        <v>54</v>
      </c>
      <c r="B39" s="16" t="s">
        <v>798</v>
      </c>
      <c r="C39" s="17">
        <v>205.1</v>
      </c>
      <c r="D39" s="17">
        <v>626.20000000000005</v>
      </c>
      <c r="E39" s="17">
        <v>213.9</v>
      </c>
      <c r="F39" s="17"/>
      <c r="G39" s="17">
        <v>0</v>
      </c>
      <c r="H39" s="17">
        <v>90.5</v>
      </c>
      <c r="I39" s="17">
        <v>175.4</v>
      </c>
      <c r="J39" s="17"/>
      <c r="K39" s="17"/>
      <c r="L39" s="17">
        <v>176.7</v>
      </c>
      <c r="M39" s="17">
        <v>199.1</v>
      </c>
      <c r="N39" s="17">
        <v>199.2</v>
      </c>
      <c r="O39" s="17">
        <v>288.7</v>
      </c>
      <c r="P39" s="17">
        <v>0</v>
      </c>
      <c r="Q39" s="17"/>
      <c r="R39" s="17">
        <v>73.5</v>
      </c>
      <c r="S39" s="17">
        <v>9.9</v>
      </c>
      <c r="T39" s="17"/>
      <c r="U39" s="17"/>
      <c r="V39" s="17"/>
      <c r="W39" s="17"/>
      <c r="X39" s="17">
        <v>166.1</v>
      </c>
      <c r="Y39" s="17">
        <v>7.2</v>
      </c>
      <c r="Z39" s="17">
        <v>5.4</v>
      </c>
      <c r="AA39" s="17">
        <v>16.100000000000001</v>
      </c>
      <c r="AB39" s="17">
        <v>6.9</v>
      </c>
      <c r="AC39" s="17">
        <v>14.4</v>
      </c>
      <c r="AD39" s="17">
        <v>91.6</v>
      </c>
      <c r="AE39" s="17"/>
      <c r="AF39" s="17"/>
      <c r="AG39" s="17"/>
      <c r="AH39" s="17"/>
      <c r="AI39" s="17">
        <v>55.3</v>
      </c>
      <c r="AJ39" s="17">
        <v>86.1</v>
      </c>
      <c r="AK39" s="17"/>
      <c r="AL39" s="17"/>
      <c r="AM39" s="17"/>
      <c r="AN39" s="17">
        <v>6.5</v>
      </c>
      <c r="AO39" s="17">
        <v>153.19999999999999</v>
      </c>
      <c r="AP39" s="17">
        <v>32.700000000000003</v>
      </c>
      <c r="AQ39" s="17">
        <v>137.1</v>
      </c>
      <c r="AR39" s="17">
        <v>19</v>
      </c>
      <c r="AS39" s="17">
        <v>17.399999999999999</v>
      </c>
      <c r="AT39" s="17">
        <v>18.8</v>
      </c>
      <c r="AU39" s="17">
        <v>88.39</v>
      </c>
      <c r="AV39" s="17">
        <v>182.8</v>
      </c>
      <c r="AW39" s="17">
        <v>183.8</v>
      </c>
      <c r="AX39" s="17">
        <v>186.9</v>
      </c>
      <c r="AY39" s="17">
        <v>107.1</v>
      </c>
      <c r="AZ39" s="17">
        <v>29.5</v>
      </c>
      <c r="BA39" s="17">
        <v>34</v>
      </c>
      <c r="BB39" s="17">
        <v>4.0999999999999996</v>
      </c>
      <c r="BC39" s="17">
        <v>32.9</v>
      </c>
      <c r="BD39" s="17">
        <v>72.7</v>
      </c>
      <c r="BE39" s="17"/>
      <c r="BF39" s="17"/>
      <c r="BG39" s="17">
        <v>43.5</v>
      </c>
      <c r="BH39" s="17"/>
      <c r="BI39" s="17"/>
      <c r="BJ39" s="17">
        <v>47.1</v>
      </c>
      <c r="BK39" s="17"/>
      <c r="BL39" s="17"/>
      <c r="BM39" s="17"/>
      <c r="BN39" s="17">
        <v>83.1</v>
      </c>
      <c r="BO39" s="17">
        <v>0</v>
      </c>
      <c r="BP39" s="17">
        <v>165.1</v>
      </c>
      <c r="BQ39" s="17">
        <v>197.6</v>
      </c>
      <c r="BR39" s="17">
        <v>178</v>
      </c>
      <c r="BS39" s="17"/>
      <c r="BT39" s="17"/>
      <c r="BU39" s="17"/>
      <c r="BV39" s="17"/>
      <c r="BW39" s="17"/>
      <c r="BX39" s="17"/>
      <c r="BY39" s="17"/>
      <c r="BZ39" s="17"/>
      <c r="CA39" s="17">
        <v>2.5</v>
      </c>
      <c r="CB39" s="17">
        <v>253.6</v>
      </c>
      <c r="CC39" s="17">
        <v>85.7</v>
      </c>
      <c r="CD39" s="17">
        <v>62.3</v>
      </c>
      <c r="CE39" s="17">
        <v>46.4</v>
      </c>
      <c r="CF39" s="17">
        <v>28.1</v>
      </c>
      <c r="CG39" s="17"/>
      <c r="CH39" s="17"/>
      <c r="CI39" s="17"/>
      <c r="CJ39" s="17">
        <v>143.1</v>
      </c>
      <c r="CK39" s="17">
        <v>143.9</v>
      </c>
      <c r="CL39" s="17">
        <v>148.1</v>
      </c>
      <c r="CM39" s="17"/>
      <c r="CN39" s="17"/>
      <c r="CO39" s="17"/>
      <c r="CP39" s="17"/>
      <c r="CQ39" s="17"/>
      <c r="CR39" s="17">
        <v>206.4</v>
      </c>
      <c r="CS39" s="17">
        <v>98.3</v>
      </c>
      <c r="CT39" s="17">
        <v>4.2</v>
      </c>
      <c r="CU39" s="17">
        <v>0</v>
      </c>
      <c r="CV39" s="17">
        <v>12.6</v>
      </c>
      <c r="CW39" s="17">
        <v>0.8</v>
      </c>
      <c r="CX39" s="17">
        <v>112.8</v>
      </c>
      <c r="CY39" s="17">
        <v>80.7</v>
      </c>
      <c r="CZ39" s="17">
        <v>6.5</v>
      </c>
      <c r="DA39" s="17">
        <v>0.3</v>
      </c>
      <c r="DB39" s="17">
        <v>3.1</v>
      </c>
      <c r="DC39" s="17">
        <v>9.9</v>
      </c>
      <c r="DD39" s="17"/>
      <c r="DE39" s="17">
        <v>219.6</v>
      </c>
      <c r="DF39" s="17">
        <v>1.1000000000000001</v>
      </c>
      <c r="DG39" s="17">
        <v>1.8</v>
      </c>
      <c r="DH39" s="17">
        <v>2.5</v>
      </c>
      <c r="DI39" s="17">
        <v>20.2</v>
      </c>
      <c r="DJ39" s="17">
        <v>20</v>
      </c>
      <c r="DK39" s="17">
        <v>19.2</v>
      </c>
      <c r="DL39" s="17">
        <v>3.3</v>
      </c>
      <c r="DM39" s="17">
        <v>18.2</v>
      </c>
      <c r="DN39" s="17">
        <v>11.6</v>
      </c>
      <c r="DO39" s="17">
        <v>13.9</v>
      </c>
      <c r="DP39" s="17">
        <v>28.7</v>
      </c>
      <c r="DQ39" s="17">
        <v>87.5</v>
      </c>
      <c r="DR39" s="17">
        <v>18.600000000000001</v>
      </c>
      <c r="DS39" s="17">
        <v>2.6</v>
      </c>
      <c r="DT39" s="17">
        <v>10.4</v>
      </c>
      <c r="DU39" s="17">
        <v>2.2999999999999998</v>
      </c>
      <c r="DV39" s="17"/>
      <c r="DW39" s="17">
        <v>5.9</v>
      </c>
      <c r="DX39" s="17">
        <v>6.5</v>
      </c>
      <c r="DY39" s="17">
        <v>8.8000000000000007</v>
      </c>
      <c r="DZ39" s="17">
        <v>13.2</v>
      </c>
      <c r="EA39" s="17">
        <v>16</v>
      </c>
      <c r="EB39" s="17">
        <v>26</v>
      </c>
      <c r="EC39" s="17">
        <v>78</v>
      </c>
      <c r="ED39" s="17">
        <v>29.1</v>
      </c>
      <c r="EE39" s="17">
        <v>95.4</v>
      </c>
      <c r="EF39" s="17">
        <v>97.4</v>
      </c>
      <c r="EG39" s="17">
        <v>19.8</v>
      </c>
      <c r="EH39" s="17">
        <v>0</v>
      </c>
      <c r="EI39" s="17">
        <v>13.6</v>
      </c>
      <c r="EJ39" s="17">
        <v>3.5</v>
      </c>
      <c r="EK39" s="17">
        <v>7.9</v>
      </c>
      <c r="EL39" s="17">
        <v>20.399999999999999</v>
      </c>
      <c r="EM39" s="17">
        <v>20.399999999999999</v>
      </c>
      <c r="EN39" s="17">
        <v>20</v>
      </c>
      <c r="EO39" s="17">
        <v>11.9</v>
      </c>
      <c r="EP39" s="17">
        <v>231.6</v>
      </c>
      <c r="EQ39" s="17">
        <v>13.2</v>
      </c>
      <c r="ER39" s="17">
        <v>101.4</v>
      </c>
      <c r="ES39" s="17">
        <v>0.6</v>
      </c>
      <c r="ET39" s="17">
        <v>122.9</v>
      </c>
      <c r="EU39" s="17">
        <v>105.5</v>
      </c>
      <c r="EV39" s="17">
        <v>102.8</v>
      </c>
      <c r="EW39" s="17">
        <v>1.4</v>
      </c>
      <c r="EX39" s="17">
        <v>2.2000000000000002</v>
      </c>
      <c r="EY39" s="17">
        <v>2</v>
      </c>
      <c r="EZ39" s="17">
        <v>1.1000000000000001</v>
      </c>
      <c r="FA39" s="17">
        <v>14.6</v>
      </c>
      <c r="FB39" s="17"/>
      <c r="FC39" s="17">
        <v>18.8</v>
      </c>
      <c r="FD39" s="17">
        <v>8</v>
      </c>
      <c r="FE39" s="17">
        <v>27.2</v>
      </c>
      <c r="FF39" s="17">
        <v>34.200000000000003</v>
      </c>
      <c r="FG39" s="17">
        <v>0</v>
      </c>
      <c r="FH39" s="17">
        <v>19</v>
      </c>
      <c r="FI39" s="17">
        <v>8.34</v>
      </c>
      <c r="FJ39" s="17">
        <v>9.06</v>
      </c>
      <c r="FK39" s="17">
        <v>7977.09</v>
      </c>
      <c r="FL39" s="15"/>
      <c r="FM39" s="17">
        <v>14.593669999999999</v>
      </c>
      <c r="FN39" s="17">
        <v>8.1170000000000009</v>
      </c>
      <c r="FO39" s="17">
        <v>6.0739999999999998</v>
      </c>
      <c r="FP39" s="17">
        <v>13.2</v>
      </c>
      <c r="FQ39" s="17">
        <v>25.975919999999999</v>
      </c>
      <c r="FR39" s="17">
        <v>18.931979999999999</v>
      </c>
      <c r="FS39" s="17"/>
      <c r="FT39" s="17">
        <v>4.9000000000000004</v>
      </c>
      <c r="FU39" s="17">
        <v>91.792569999999998</v>
      </c>
    </row>
    <row r="40" spans="1:177" ht="24" customHeight="1" x14ac:dyDescent="0.3">
      <c r="A40" s="16" t="s">
        <v>54</v>
      </c>
      <c r="B40" s="16" t="s">
        <v>799</v>
      </c>
      <c r="C40" s="17">
        <v>201.1</v>
      </c>
      <c r="D40" s="17">
        <v>621.9</v>
      </c>
      <c r="E40" s="17">
        <v>212.6</v>
      </c>
      <c r="F40" s="17"/>
      <c r="G40" s="17">
        <v>0</v>
      </c>
      <c r="H40" s="17">
        <v>90</v>
      </c>
      <c r="I40" s="17">
        <v>173.5</v>
      </c>
      <c r="J40" s="17"/>
      <c r="K40" s="17"/>
      <c r="L40" s="17">
        <v>177.7</v>
      </c>
      <c r="M40" s="17">
        <v>190.6</v>
      </c>
      <c r="N40" s="17">
        <v>190.8</v>
      </c>
      <c r="O40" s="17">
        <v>289.60000000000002</v>
      </c>
      <c r="P40" s="17">
        <v>0</v>
      </c>
      <c r="Q40" s="17"/>
      <c r="R40" s="17">
        <v>72.900000000000006</v>
      </c>
      <c r="S40" s="17">
        <v>9.9</v>
      </c>
      <c r="T40" s="17"/>
      <c r="U40" s="17"/>
      <c r="V40" s="17"/>
      <c r="W40" s="17"/>
      <c r="X40" s="17">
        <v>164.7</v>
      </c>
      <c r="Y40" s="17">
        <v>7</v>
      </c>
      <c r="Z40" s="17">
        <v>5.3</v>
      </c>
      <c r="AA40" s="17">
        <v>16</v>
      </c>
      <c r="AB40" s="17">
        <v>7</v>
      </c>
      <c r="AC40" s="17">
        <v>14.6</v>
      </c>
      <c r="AD40" s="17">
        <v>90.8</v>
      </c>
      <c r="AE40" s="17"/>
      <c r="AF40" s="17"/>
      <c r="AG40" s="17"/>
      <c r="AH40" s="17"/>
      <c r="AI40" s="17">
        <v>55.3</v>
      </c>
      <c r="AJ40" s="17">
        <v>85.6</v>
      </c>
      <c r="AK40" s="17"/>
      <c r="AL40" s="17"/>
      <c r="AM40" s="17"/>
      <c r="AN40" s="17">
        <v>6.5</v>
      </c>
      <c r="AO40" s="17">
        <v>147.6</v>
      </c>
      <c r="AP40" s="17">
        <v>33.9</v>
      </c>
      <c r="AQ40" s="17">
        <v>120</v>
      </c>
      <c r="AR40" s="17">
        <v>17.8</v>
      </c>
      <c r="AS40" s="17">
        <v>17.600000000000001</v>
      </c>
      <c r="AT40" s="17">
        <v>18.8</v>
      </c>
      <c r="AU40" s="17">
        <v>89.32</v>
      </c>
      <c r="AV40" s="17">
        <v>182.6</v>
      </c>
      <c r="AW40" s="17">
        <v>183.1</v>
      </c>
      <c r="AX40" s="17">
        <v>186.4</v>
      </c>
      <c r="AY40" s="17">
        <v>106.5</v>
      </c>
      <c r="AZ40" s="17">
        <v>17.5</v>
      </c>
      <c r="BA40" s="17">
        <v>33.5</v>
      </c>
      <c r="BB40" s="17">
        <v>4.0999999999999996</v>
      </c>
      <c r="BC40" s="17">
        <v>32.200000000000003</v>
      </c>
      <c r="BD40" s="17">
        <v>82.5</v>
      </c>
      <c r="BE40" s="17"/>
      <c r="BF40" s="17"/>
      <c r="BG40" s="17">
        <v>67.8</v>
      </c>
      <c r="BH40" s="17"/>
      <c r="BI40" s="17"/>
      <c r="BJ40" s="17">
        <v>46.7</v>
      </c>
      <c r="BK40" s="17"/>
      <c r="BL40" s="17"/>
      <c r="BM40" s="17"/>
      <c r="BN40" s="17">
        <v>83</v>
      </c>
      <c r="BO40" s="17">
        <v>0</v>
      </c>
      <c r="BP40" s="17">
        <v>166.7</v>
      </c>
      <c r="BQ40" s="17">
        <v>199.2</v>
      </c>
      <c r="BR40" s="17">
        <v>179</v>
      </c>
      <c r="BS40" s="17"/>
      <c r="BT40" s="17"/>
      <c r="BU40" s="17"/>
      <c r="BV40" s="17"/>
      <c r="BW40" s="17"/>
      <c r="BX40" s="17"/>
      <c r="BY40" s="17"/>
      <c r="BZ40" s="17"/>
      <c r="CA40" s="17">
        <v>2.5</v>
      </c>
      <c r="CB40" s="17">
        <v>182.2</v>
      </c>
      <c r="CC40" s="17">
        <v>78.8</v>
      </c>
      <c r="CD40" s="17">
        <v>62.1</v>
      </c>
      <c r="CE40" s="17">
        <v>46.4</v>
      </c>
      <c r="CF40" s="17">
        <v>28.1</v>
      </c>
      <c r="CG40" s="17"/>
      <c r="CH40" s="17"/>
      <c r="CI40" s="17"/>
      <c r="CJ40" s="17">
        <v>143.30000000000001</v>
      </c>
      <c r="CK40" s="17">
        <v>144.4</v>
      </c>
      <c r="CL40" s="17">
        <v>148.1</v>
      </c>
      <c r="CM40" s="17"/>
      <c r="CN40" s="17"/>
      <c r="CO40" s="17"/>
      <c r="CP40" s="17"/>
      <c r="CQ40" s="17"/>
      <c r="CR40" s="17">
        <v>208.3</v>
      </c>
      <c r="CS40" s="17">
        <v>99.4</v>
      </c>
      <c r="CT40" s="17">
        <v>4.3</v>
      </c>
      <c r="CU40" s="17">
        <v>0</v>
      </c>
      <c r="CV40" s="17">
        <v>12.6</v>
      </c>
      <c r="CW40" s="17">
        <v>0.6</v>
      </c>
      <c r="CX40" s="17">
        <v>111.2</v>
      </c>
      <c r="CY40" s="17">
        <v>80.8</v>
      </c>
      <c r="CZ40" s="17">
        <v>7.2</v>
      </c>
      <c r="DA40" s="17">
        <v>0.3</v>
      </c>
      <c r="DB40" s="17">
        <v>3.1</v>
      </c>
      <c r="DC40" s="17">
        <v>10</v>
      </c>
      <c r="DD40" s="17"/>
      <c r="DE40" s="17">
        <v>215.4</v>
      </c>
      <c r="DF40" s="17">
        <v>1.2</v>
      </c>
      <c r="DG40" s="17">
        <v>1.8</v>
      </c>
      <c r="DH40" s="17">
        <v>2.5</v>
      </c>
      <c r="DI40" s="17">
        <v>20.2</v>
      </c>
      <c r="DJ40" s="17">
        <v>20</v>
      </c>
      <c r="DK40" s="17">
        <v>19.2</v>
      </c>
      <c r="DL40" s="17">
        <v>3.2</v>
      </c>
      <c r="DM40" s="17">
        <v>18.2</v>
      </c>
      <c r="DN40" s="17">
        <v>10.3</v>
      </c>
      <c r="DO40" s="17">
        <v>12.8</v>
      </c>
      <c r="DP40" s="17">
        <v>29.9</v>
      </c>
      <c r="DQ40" s="17">
        <v>87.9</v>
      </c>
      <c r="DR40" s="17">
        <v>18.100000000000001</v>
      </c>
      <c r="DS40" s="17">
        <v>2.6</v>
      </c>
      <c r="DT40" s="17">
        <v>10.4</v>
      </c>
      <c r="DU40" s="17">
        <v>2.4</v>
      </c>
      <c r="DV40" s="17"/>
      <c r="DW40" s="17">
        <v>4.8</v>
      </c>
      <c r="DX40" s="17">
        <v>6.5</v>
      </c>
      <c r="DY40" s="17">
        <v>8.8000000000000007</v>
      </c>
      <c r="DZ40" s="17">
        <v>12.6</v>
      </c>
      <c r="EA40" s="17">
        <v>15.5</v>
      </c>
      <c r="EB40" s="17">
        <v>28.2</v>
      </c>
      <c r="EC40" s="17">
        <v>77.7</v>
      </c>
      <c r="ED40" s="17">
        <v>32.1</v>
      </c>
      <c r="EE40" s="17">
        <v>98.6</v>
      </c>
      <c r="EF40" s="17">
        <v>100.4</v>
      </c>
      <c r="EG40" s="17">
        <v>18.899999999999999</v>
      </c>
      <c r="EH40" s="17">
        <v>0</v>
      </c>
      <c r="EI40" s="17">
        <v>13.5</v>
      </c>
      <c r="EJ40" s="17">
        <v>3.5</v>
      </c>
      <c r="EK40" s="17">
        <v>8</v>
      </c>
      <c r="EL40" s="17">
        <v>20.399999999999999</v>
      </c>
      <c r="EM40" s="17">
        <v>20.399999999999999</v>
      </c>
      <c r="EN40" s="17">
        <v>20</v>
      </c>
      <c r="EO40" s="17">
        <v>10.199999999999999</v>
      </c>
      <c r="EP40" s="17">
        <v>222.4</v>
      </c>
      <c r="EQ40" s="17">
        <v>11.3</v>
      </c>
      <c r="ER40" s="17">
        <v>98.2</v>
      </c>
      <c r="ES40" s="17">
        <v>0.6</v>
      </c>
      <c r="ET40" s="17">
        <v>122.1</v>
      </c>
      <c r="EU40" s="17">
        <v>110</v>
      </c>
      <c r="EV40" s="17">
        <v>113.9</v>
      </c>
      <c r="EW40" s="17">
        <v>1.4</v>
      </c>
      <c r="EX40" s="17">
        <v>2.2000000000000002</v>
      </c>
      <c r="EY40" s="17">
        <v>2</v>
      </c>
      <c r="EZ40" s="17">
        <v>1.1000000000000001</v>
      </c>
      <c r="FA40" s="17">
        <v>12.3</v>
      </c>
      <c r="FB40" s="17"/>
      <c r="FC40" s="17">
        <v>18.7</v>
      </c>
      <c r="FD40" s="17">
        <v>8.9</v>
      </c>
      <c r="FE40" s="17">
        <v>27.1</v>
      </c>
      <c r="FF40" s="17">
        <v>34.200000000000003</v>
      </c>
      <c r="FG40" s="17">
        <v>0</v>
      </c>
      <c r="FH40" s="17">
        <v>19</v>
      </c>
      <c r="FI40" s="17">
        <v>7.54</v>
      </c>
      <c r="FJ40" s="17">
        <v>9.02</v>
      </c>
      <c r="FK40" s="17">
        <v>7871.08</v>
      </c>
      <c r="FL40" s="15"/>
      <c r="FM40" s="17">
        <v>14.608459999999999</v>
      </c>
      <c r="FN40" s="17">
        <v>8.1140000000000008</v>
      </c>
      <c r="FO40" s="17">
        <v>6.0720000000000001</v>
      </c>
      <c r="FP40" s="17">
        <v>13.2</v>
      </c>
      <c r="FQ40" s="17">
        <v>25.903420000000001</v>
      </c>
      <c r="FR40" s="17">
        <v>18.932680000000001</v>
      </c>
      <c r="FS40" s="17"/>
      <c r="FT40" s="17">
        <v>4.9000000000000004</v>
      </c>
      <c r="FU40" s="17">
        <v>91.730559999999997</v>
      </c>
    </row>
    <row r="41" spans="1:177" ht="24" customHeight="1" x14ac:dyDescent="0.3">
      <c r="A41" s="16" t="s">
        <v>54</v>
      </c>
      <c r="B41" s="16" t="s">
        <v>800</v>
      </c>
      <c r="C41" s="17">
        <v>204.7</v>
      </c>
      <c r="D41" s="17">
        <v>627.5</v>
      </c>
      <c r="E41" s="17">
        <v>214.1</v>
      </c>
      <c r="F41" s="17"/>
      <c r="G41" s="17">
        <v>0</v>
      </c>
      <c r="H41" s="17">
        <v>90.6</v>
      </c>
      <c r="I41" s="17">
        <v>182.8</v>
      </c>
      <c r="J41" s="17"/>
      <c r="K41" s="17"/>
      <c r="L41" s="17">
        <v>147.6</v>
      </c>
      <c r="M41" s="17">
        <v>148.1</v>
      </c>
      <c r="N41" s="17">
        <v>148</v>
      </c>
      <c r="O41" s="17">
        <v>248.8</v>
      </c>
      <c r="P41" s="17">
        <v>0</v>
      </c>
      <c r="Q41" s="17"/>
      <c r="R41" s="17">
        <v>95.9</v>
      </c>
      <c r="S41" s="17">
        <v>9.9</v>
      </c>
      <c r="T41" s="17"/>
      <c r="U41" s="17"/>
      <c r="V41" s="17"/>
      <c r="W41" s="17"/>
      <c r="X41" s="17">
        <v>171</v>
      </c>
      <c r="Y41" s="17">
        <v>7.6</v>
      </c>
      <c r="Z41" s="17">
        <v>5.5</v>
      </c>
      <c r="AA41" s="17">
        <v>16.2</v>
      </c>
      <c r="AB41" s="17">
        <v>6.9</v>
      </c>
      <c r="AC41" s="17">
        <v>14.6</v>
      </c>
      <c r="AD41" s="17">
        <v>91.3</v>
      </c>
      <c r="AE41" s="17"/>
      <c r="AF41" s="17"/>
      <c r="AG41" s="17"/>
      <c r="AH41" s="17"/>
      <c r="AI41" s="17">
        <v>55.8</v>
      </c>
      <c r="AJ41" s="17">
        <v>218.1</v>
      </c>
      <c r="AK41" s="17"/>
      <c r="AL41" s="17"/>
      <c r="AM41" s="17"/>
      <c r="AN41" s="17">
        <v>6.5</v>
      </c>
      <c r="AO41" s="17">
        <v>147.30000000000001</v>
      </c>
      <c r="AP41" s="17">
        <v>32.5</v>
      </c>
      <c r="AQ41" s="17">
        <v>122.2</v>
      </c>
      <c r="AR41" s="17">
        <v>19.3</v>
      </c>
      <c r="AS41" s="17">
        <v>17.399999999999999</v>
      </c>
      <c r="AT41" s="17">
        <v>18.8</v>
      </c>
      <c r="AU41" s="17">
        <v>90.1</v>
      </c>
      <c r="AV41" s="17">
        <v>185</v>
      </c>
      <c r="AW41" s="17">
        <v>185.7</v>
      </c>
      <c r="AX41" s="17">
        <v>185.6</v>
      </c>
      <c r="AY41" s="17">
        <v>109.9</v>
      </c>
      <c r="AZ41" s="17">
        <v>18.5</v>
      </c>
      <c r="BA41" s="17">
        <v>34.1</v>
      </c>
      <c r="BB41" s="17">
        <v>4.0999999999999996</v>
      </c>
      <c r="BC41" s="17">
        <v>32.9</v>
      </c>
      <c r="BD41" s="17">
        <v>52.1</v>
      </c>
      <c r="BE41" s="17"/>
      <c r="BF41" s="17"/>
      <c r="BG41" s="17">
        <v>73.599999999999994</v>
      </c>
      <c r="BH41" s="17"/>
      <c r="BI41" s="17"/>
      <c r="BJ41" s="17">
        <v>46.3</v>
      </c>
      <c r="BK41" s="17"/>
      <c r="BL41" s="17"/>
      <c r="BM41" s="17"/>
      <c r="BN41" s="17">
        <v>83.1</v>
      </c>
      <c r="BO41" s="17">
        <v>0</v>
      </c>
      <c r="BP41" s="17">
        <v>166.9</v>
      </c>
      <c r="BQ41" s="17">
        <v>199.9</v>
      </c>
      <c r="BR41" s="17">
        <v>179.4</v>
      </c>
      <c r="BS41" s="17"/>
      <c r="BT41" s="17"/>
      <c r="BU41" s="17"/>
      <c r="BV41" s="17"/>
      <c r="BW41" s="17"/>
      <c r="BX41" s="17"/>
      <c r="BY41" s="17"/>
      <c r="BZ41" s="17"/>
      <c r="CA41" s="17">
        <v>2.5</v>
      </c>
      <c r="CB41" s="17">
        <v>183.3</v>
      </c>
      <c r="CC41" s="17">
        <v>87</v>
      </c>
      <c r="CD41" s="17">
        <v>62.8</v>
      </c>
      <c r="CE41" s="17">
        <v>46.5</v>
      </c>
      <c r="CF41" s="17">
        <v>28.5</v>
      </c>
      <c r="CG41" s="17"/>
      <c r="CH41" s="17"/>
      <c r="CI41" s="17"/>
      <c r="CJ41" s="17">
        <v>143.19999999999999</v>
      </c>
      <c r="CK41" s="17">
        <v>144.30000000000001</v>
      </c>
      <c r="CL41" s="17">
        <v>147.69999999999999</v>
      </c>
      <c r="CM41" s="17"/>
      <c r="CN41" s="17"/>
      <c r="CO41" s="17"/>
      <c r="CP41" s="17"/>
      <c r="CQ41" s="17"/>
      <c r="CR41" s="17">
        <v>208.8</v>
      </c>
      <c r="CS41" s="17">
        <v>99.7</v>
      </c>
      <c r="CT41" s="17">
        <v>4.3</v>
      </c>
      <c r="CU41" s="17">
        <v>0</v>
      </c>
      <c r="CV41" s="17">
        <v>12.6</v>
      </c>
      <c r="CW41" s="17">
        <v>0.5</v>
      </c>
      <c r="CX41" s="17">
        <v>109.5</v>
      </c>
      <c r="CY41" s="17">
        <v>80.8</v>
      </c>
      <c r="CZ41" s="17">
        <v>8.3000000000000007</v>
      </c>
      <c r="DA41" s="17">
        <v>0.3</v>
      </c>
      <c r="DB41" s="17">
        <v>3.3</v>
      </c>
      <c r="DC41" s="17">
        <v>9.9</v>
      </c>
      <c r="DD41" s="17"/>
      <c r="DE41" s="17">
        <v>205.5</v>
      </c>
      <c r="DF41" s="17">
        <v>1.2</v>
      </c>
      <c r="DG41" s="17">
        <v>1.8</v>
      </c>
      <c r="DH41" s="17">
        <v>2.5</v>
      </c>
      <c r="DI41" s="17">
        <v>20.6</v>
      </c>
      <c r="DJ41" s="17">
        <v>20</v>
      </c>
      <c r="DK41" s="17">
        <v>19.2</v>
      </c>
      <c r="DL41" s="17">
        <v>3.2</v>
      </c>
      <c r="DM41" s="17">
        <v>18.2</v>
      </c>
      <c r="DN41" s="17">
        <v>14.2</v>
      </c>
      <c r="DO41" s="17">
        <v>17.2</v>
      </c>
      <c r="DP41" s="17">
        <v>29</v>
      </c>
      <c r="DQ41" s="17">
        <v>84</v>
      </c>
      <c r="DR41" s="17">
        <v>16.100000000000001</v>
      </c>
      <c r="DS41" s="17">
        <v>2.7</v>
      </c>
      <c r="DT41" s="17">
        <v>13.3</v>
      </c>
      <c r="DU41" s="17">
        <v>2.4</v>
      </c>
      <c r="DV41" s="17"/>
      <c r="DW41" s="17">
        <v>4.7</v>
      </c>
      <c r="DX41" s="17">
        <v>6.5</v>
      </c>
      <c r="DY41" s="17">
        <v>9</v>
      </c>
      <c r="DZ41" s="17">
        <v>12.3</v>
      </c>
      <c r="EA41" s="17">
        <v>15.6</v>
      </c>
      <c r="EB41" s="17">
        <v>29.7</v>
      </c>
      <c r="EC41" s="17">
        <v>77.599999999999994</v>
      </c>
      <c r="ED41" s="17">
        <v>20</v>
      </c>
      <c r="EE41" s="17">
        <v>92.9</v>
      </c>
      <c r="EF41" s="17">
        <v>100.3</v>
      </c>
      <c r="EG41" s="17">
        <v>19.7</v>
      </c>
      <c r="EH41" s="17">
        <v>0</v>
      </c>
      <c r="EI41" s="17">
        <v>13.5</v>
      </c>
      <c r="EJ41" s="17">
        <v>3.5</v>
      </c>
      <c r="EK41" s="17">
        <v>8</v>
      </c>
      <c r="EL41" s="17">
        <v>20.399999999999999</v>
      </c>
      <c r="EM41" s="17">
        <v>20.399999999999999</v>
      </c>
      <c r="EN41" s="17">
        <v>20</v>
      </c>
      <c r="EO41" s="17">
        <v>13.6</v>
      </c>
      <c r="EP41" s="17">
        <v>207.4</v>
      </c>
      <c r="EQ41" s="17">
        <v>9.3000000000000007</v>
      </c>
      <c r="ER41" s="17">
        <v>96.9</v>
      </c>
      <c r="ES41" s="17">
        <v>0.6</v>
      </c>
      <c r="ET41" s="17">
        <v>123</v>
      </c>
      <c r="EU41" s="17">
        <v>120.7</v>
      </c>
      <c r="EV41" s="17">
        <v>99.9</v>
      </c>
      <c r="EW41" s="17">
        <v>1.4</v>
      </c>
      <c r="EX41" s="17">
        <v>2.2000000000000002</v>
      </c>
      <c r="EY41" s="17">
        <v>2</v>
      </c>
      <c r="EZ41" s="17">
        <v>1.1000000000000001</v>
      </c>
      <c r="FA41" s="17">
        <v>10.1</v>
      </c>
      <c r="FB41" s="17"/>
      <c r="FC41" s="17">
        <v>18.600000000000001</v>
      </c>
      <c r="FD41" s="17">
        <v>8.6999999999999993</v>
      </c>
      <c r="FE41" s="17">
        <v>26.8</v>
      </c>
      <c r="FF41" s="17">
        <v>33.799999999999997</v>
      </c>
      <c r="FG41" s="17">
        <v>0</v>
      </c>
      <c r="FH41" s="17">
        <v>19</v>
      </c>
      <c r="FI41" s="17">
        <v>8.23</v>
      </c>
      <c r="FJ41" s="17">
        <v>9.0299999999999994</v>
      </c>
      <c r="FK41" s="17">
        <v>7857.56</v>
      </c>
      <c r="FL41" s="15"/>
      <c r="FM41" s="17">
        <v>15.537990000000001</v>
      </c>
      <c r="FN41" s="17">
        <v>8.109</v>
      </c>
      <c r="FO41" s="17">
        <v>6.0720000000000001</v>
      </c>
      <c r="FP41" s="17">
        <v>13.2</v>
      </c>
      <c r="FQ41" s="17">
        <v>25.730160000000001</v>
      </c>
      <c r="FR41" s="17">
        <v>18.932690000000001</v>
      </c>
      <c r="FS41" s="17"/>
      <c r="FT41" s="17">
        <v>4.8</v>
      </c>
      <c r="FU41" s="17">
        <v>92.381839999999997</v>
      </c>
    </row>
    <row r="42" spans="1:177" ht="24" customHeight="1" x14ac:dyDescent="0.3">
      <c r="A42" s="18" t="s">
        <v>54</v>
      </c>
      <c r="B42" s="18" t="s">
        <v>801</v>
      </c>
      <c r="C42" s="19">
        <v>203.8</v>
      </c>
      <c r="D42" s="19">
        <v>627.4</v>
      </c>
      <c r="E42" s="19">
        <v>214</v>
      </c>
      <c r="F42" s="19"/>
      <c r="G42" s="19">
        <v>0</v>
      </c>
      <c r="H42" s="19">
        <v>90.8</v>
      </c>
      <c r="I42" s="19">
        <v>180.5</v>
      </c>
      <c r="J42" s="19"/>
      <c r="K42" s="19"/>
      <c r="L42" s="19">
        <v>177</v>
      </c>
      <c r="M42" s="19">
        <v>177.4</v>
      </c>
      <c r="N42" s="19">
        <v>176.8</v>
      </c>
      <c r="O42" s="19">
        <v>266.8</v>
      </c>
      <c r="P42" s="19">
        <v>0</v>
      </c>
      <c r="Q42" s="19"/>
      <c r="R42" s="19">
        <v>104.8</v>
      </c>
      <c r="S42" s="19">
        <v>9.9</v>
      </c>
      <c r="T42" s="19"/>
      <c r="U42" s="19"/>
      <c r="V42" s="19"/>
      <c r="W42" s="19"/>
      <c r="X42" s="19">
        <v>162.80000000000001</v>
      </c>
      <c r="Y42" s="19">
        <v>10.3</v>
      </c>
      <c r="Z42" s="19">
        <v>5.5</v>
      </c>
      <c r="AA42" s="19">
        <v>16.2</v>
      </c>
      <c r="AB42" s="19">
        <v>6.9</v>
      </c>
      <c r="AC42" s="19">
        <v>14.5</v>
      </c>
      <c r="AD42" s="19">
        <v>91.6</v>
      </c>
      <c r="AE42" s="19"/>
      <c r="AF42" s="19"/>
      <c r="AG42" s="19"/>
      <c r="AH42" s="19"/>
      <c r="AI42" s="19">
        <v>55.6</v>
      </c>
      <c r="AJ42" s="19">
        <v>183.1</v>
      </c>
      <c r="AK42" s="19"/>
      <c r="AL42" s="19"/>
      <c r="AM42" s="19"/>
      <c r="AN42" s="19">
        <v>6.5</v>
      </c>
      <c r="AO42" s="19">
        <v>148.4</v>
      </c>
      <c r="AP42" s="19">
        <v>31.9</v>
      </c>
      <c r="AQ42" s="19">
        <v>120.5</v>
      </c>
      <c r="AR42" s="19">
        <v>18.5</v>
      </c>
      <c r="AS42" s="19">
        <v>17.399999999999999</v>
      </c>
      <c r="AT42" s="19">
        <v>18.8</v>
      </c>
      <c r="AU42" s="19">
        <v>90.62</v>
      </c>
      <c r="AV42" s="19">
        <v>184.1</v>
      </c>
      <c r="AW42" s="19">
        <v>184.2</v>
      </c>
      <c r="AX42" s="19">
        <v>187</v>
      </c>
      <c r="AY42" s="19">
        <v>107.7</v>
      </c>
      <c r="AZ42" s="19">
        <v>18.100000000000001</v>
      </c>
      <c r="BA42" s="19">
        <v>32.9</v>
      </c>
      <c r="BB42" s="19">
        <v>4.0999999999999996</v>
      </c>
      <c r="BC42" s="19">
        <v>32.799999999999997</v>
      </c>
      <c r="BD42" s="19">
        <v>82.9</v>
      </c>
      <c r="BE42" s="19"/>
      <c r="BF42" s="19"/>
      <c r="BG42" s="19">
        <v>72.8</v>
      </c>
      <c r="BH42" s="19"/>
      <c r="BI42" s="19"/>
      <c r="BJ42" s="19">
        <v>46.7</v>
      </c>
      <c r="BK42" s="19"/>
      <c r="BL42" s="19"/>
      <c r="BM42" s="19"/>
      <c r="BN42" s="19">
        <v>83.1</v>
      </c>
      <c r="BO42" s="19">
        <v>0</v>
      </c>
      <c r="BP42" s="19">
        <v>168</v>
      </c>
      <c r="BQ42" s="19">
        <v>200</v>
      </c>
      <c r="BR42" s="19">
        <v>179</v>
      </c>
      <c r="BS42" s="19"/>
      <c r="BT42" s="19"/>
      <c r="BU42" s="19"/>
      <c r="BV42" s="19"/>
      <c r="BW42" s="19"/>
      <c r="BX42" s="19"/>
      <c r="BY42" s="19"/>
      <c r="BZ42" s="19"/>
      <c r="CA42" s="19">
        <v>2.5</v>
      </c>
      <c r="CB42" s="19">
        <v>162.69999999999999</v>
      </c>
      <c r="CC42" s="19">
        <v>89</v>
      </c>
      <c r="CD42" s="19">
        <v>62.2</v>
      </c>
      <c r="CE42" s="19">
        <v>46.5</v>
      </c>
      <c r="CF42" s="19">
        <v>28.2</v>
      </c>
      <c r="CG42" s="19"/>
      <c r="CH42" s="19"/>
      <c r="CI42" s="19"/>
      <c r="CJ42" s="19">
        <v>143.1</v>
      </c>
      <c r="CK42" s="19">
        <v>144.6</v>
      </c>
      <c r="CL42" s="19">
        <v>148.5</v>
      </c>
      <c r="CM42" s="19"/>
      <c r="CN42" s="19"/>
      <c r="CO42" s="19"/>
      <c r="CP42" s="19"/>
      <c r="CQ42" s="19"/>
      <c r="CR42" s="19">
        <v>209.6</v>
      </c>
      <c r="CS42" s="19">
        <v>100</v>
      </c>
      <c r="CT42" s="19">
        <v>4.3</v>
      </c>
      <c r="CU42" s="19">
        <v>0</v>
      </c>
      <c r="CV42" s="19">
        <v>12.6</v>
      </c>
      <c r="CW42" s="19">
        <v>0.6</v>
      </c>
      <c r="CX42" s="19">
        <v>109.6</v>
      </c>
      <c r="CY42" s="19">
        <v>77</v>
      </c>
      <c r="CZ42" s="19">
        <v>9.4</v>
      </c>
      <c r="DA42" s="19">
        <v>0.2</v>
      </c>
      <c r="DB42" s="19">
        <v>3.2</v>
      </c>
      <c r="DC42" s="19">
        <v>9.9</v>
      </c>
      <c r="DD42" s="19"/>
      <c r="DE42" s="19">
        <v>196.1</v>
      </c>
      <c r="DF42" s="19">
        <v>1.2</v>
      </c>
      <c r="DG42" s="19">
        <v>1.8</v>
      </c>
      <c r="DH42" s="19">
        <v>2.5</v>
      </c>
      <c r="DI42" s="19">
        <v>20.399999999999999</v>
      </c>
      <c r="DJ42" s="19">
        <v>20</v>
      </c>
      <c r="DK42" s="19">
        <v>19.2</v>
      </c>
      <c r="DL42" s="19">
        <v>3.2</v>
      </c>
      <c r="DM42" s="19">
        <v>18.2</v>
      </c>
      <c r="DN42" s="19">
        <v>12.6</v>
      </c>
      <c r="DO42" s="19">
        <v>14.8</v>
      </c>
      <c r="DP42" s="19">
        <v>29.7</v>
      </c>
      <c r="DQ42" s="19">
        <v>84.4</v>
      </c>
      <c r="DR42" s="19">
        <v>10.7</v>
      </c>
      <c r="DS42" s="19">
        <v>2.7</v>
      </c>
      <c r="DT42" s="19">
        <v>17.3</v>
      </c>
      <c r="DU42" s="19">
        <v>2.5</v>
      </c>
      <c r="DV42" s="19"/>
      <c r="DW42" s="19">
        <v>4.7</v>
      </c>
      <c r="DX42" s="19">
        <v>6.5</v>
      </c>
      <c r="DY42" s="19">
        <v>9.4</v>
      </c>
      <c r="DZ42" s="19">
        <v>12.3</v>
      </c>
      <c r="EA42" s="19">
        <v>15.6</v>
      </c>
      <c r="EB42" s="19">
        <v>30</v>
      </c>
      <c r="EC42" s="19">
        <v>77</v>
      </c>
      <c r="ED42" s="19">
        <v>32</v>
      </c>
      <c r="EE42" s="19">
        <v>77</v>
      </c>
      <c r="EF42" s="19">
        <v>103.1</v>
      </c>
      <c r="EG42" s="19">
        <v>13.2</v>
      </c>
      <c r="EH42" s="19">
        <v>0</v>
      </c>
      <c r="EI42" s="19">
        <v>13.5</v>
      </c>
      <c r="EJ42" s="19">
        <v>3.5</v>
      </c>
      <c r="EK42" s="19">
        <v>8</v>
      </c>
      <c r="EL42" s="19">
        <v>20.399999999999999</v>
      </c>
      <c r="EM42" s="19">
        <v>20.399999999999999</v>
      </c>
      <c r="EN42" s="19">
        <v>20</v>
      </c>
      <c r="EO42" s="19">
        <v>14</v>
      </c>
      <c r="EP42" s="19">
        <v>221.3</v>
      </c>
      <c r="EQ42" s="19">
        <v>7</v>
      </c>
      <c r="ER42" s="19">
        <v>89.8</v>
      </c>
      <c r="ES42" s="19">
        <v>0.6</v>
      </c>
      <c r="ET42" s="19">
        <v>126.2</v>
      </c>
      <c r="EU42" s="19">
        <v>118.9</v>
      </c>
      <c r="EV42" s="19">
        <v>91.4</v>
      </c>
      <c r="EW42" s="19">
        <v>1.4</v>
      </c>
      <c r="EX42" s="19">
        <v>2.2000000000000002</v>
      </c>
      <c r="EY42" s="19">
        <v>2</v>
      </c>
      <c r="EZ42" s="19">
        <v>1.1000000000000001</v>
      </c>
      <c r="FA42" s="19">
        <v>7.8</v>
      </c>
      <c r="FB42" s="19"/>
      <c r="FC42" s="19">
        <v>18.7</v>
      </c>
      <c r="FD42" s="19">
        <v>9</v>
      </c>
      <c r="FE42" s="19">
        <v>26.3</v>
      </c>
      <c r="FF42" s="19">
        <v>34.5</v>
      </c>
      <c r="FG42" s="19">
        <v>0</v>
      </c>
      <c r="FH42" s="19">
        <v>18.7</v>
      </c>
      <c r="FI42" s="19">
        <v>7.42</v>
      </c>
      <c r="FJ42" s="19">
        <v>9.02</v>
      </c>
      <c r="FK42" s="19">
        <v>7906.66</v>
      </c>
      <c r="FL42" s="15"/>
      <c r="FM42" s="19">
        <v>15.817780000000001</v>
      </c>
      <c r="FN42" s="19">
        <v>8.1170000000000009</v>
      </c>
      <c r="FO42" s="19">
        <v>6.0739999999999998</v>
      </c>
      <c r="FP42" s="19">
        <v>13.2</v>
      </c>
      <c r="FQ42" s="19">
        <v>25.719180000000001</v>
      </c>
      <c r="FR42" s="19">
        <v>18.933039999999998</v>
      </c>
      <c r="FS42" s="19"/>
      <c r="FT42" s="19">
        <v>4.9000000000000004</v>
      </c>
      <c r="FU42" s="19">
        <v>92.760999999999996</v>
      </c>
    </row>
    <row r="43" spans="1:177" ht="24" customHeight="1" x14ac:dyDescent="0.3">
      <c r="A43" s="13" t="s">
        <v>54</v>
      </c>
      <c r="B43" s="13" t="s">
        <v>802</v>
      </c>
      <c r="C43" s="14">
        <v>205.4</v>
      </c>
      <c r="D43" s="14">
        <v>626.70000000000005</v>
      </c>
      <c r="E43" s="14">
        <v>214.2</v>
      </c>
      <c r="F43" s="14"/>
      <c r="G43" s="14">
        <v>0</v>
      </c>
      <c r="H43" s="14">
        <v>90.5</v>
      </c>
      <c r="I43" s="14">
        <v>181.3</v>
      </c>
      <c r="J43" s="14"/>
      <c r="K43" s="14"/>
      <c r="L43" s="14">
        <v>180.6</v>
      </c>
      <c r="M43" s="14">
        <v>180.2</v>
      </c>
      <c r="N43" s="14">
        <v>181.1</v>
      </c>
      <c r="O43" s="14">
        <v>273</v>
      </c>
      <c r="P43" s="14">
        <v>0</v>
      </c>
      <c r="Q43" s="14"/>
      <c r="R43" s="14">
        <v>73.2</v>
      </c>
      <c r="S43" s="14">
        <v>10</v>
      </c>
      <c r="T43" s="14"/>
      <c r="U43" s="14"/>
      <c r="V43" s="14"/>
      <c r="W43" s="14"/>
      <c r="X43" s="14">
        <v>166.2</v>
      </c>
      <c r="Y43" s="14">
        <v>10.199999999999999</v>
      </c>
      <c r="Z43" s="14">
        <v>5.5</v>
      </c>
      <c r="AA43" s="14">
        <v>16.5</v>
      </c>
      <c r="AB43" s="14">
        <v>7</v>
      </c>
      <c r="AC43" s="14">
        <v>14.6</v>
      </c>
      <c r="AD43" s="14">
        <v>91.5</v>
      </c>
      <c r="AE43" s="14"/>
      <c r="AF43" s="14"/>
      <c r="AG43" s="14"/>
      <c r="AH43" s="14"/>
      <c r="AI43" s="14">
        <v>55.6</v>
      </c>
      <c r="AJ43" s="14">
        <v>102.7</v>
      </c>
      <c r="AK43" s="14"/>
      <c r="AL43" s="14"/>
      <c r="AM43" s="14"/>
      <c r="AN43" s="14">
        <v>6.5</v>
      </c>
      <c r="AO43" s="14">
        <v>232.3</v>
      </c>
      <c r="AP43" s="14">
        <v>32.4</v>
      </c>
      <c r="AQ43" s="14">
        <v>120.5</v>
      </c>
      <c r="AR43" s="14">
        <v>18.100000000000001</v>
      </c>
      <c r="AS43" s="14">
        <v>17.2</v>
      </c>
      <c r="AT43" s="14">
        <v>18.8</v>
      </c>
      <c r="AU43" s="14">
        <v>89.79</v>
      </c>
      <c r="AV43" s="14">
        <v>184.6</v>
      </c>
      <c r="AW43" s="14">
        <v>185.1</v>
      </c>
      <c r="AX43" s="14">
        <v>186.6</v>
      </c>
      <c r="AY43" s="14">
        <v>107.9</v>
      </c>
      <c r="AZ43" s="14">
        <v>18.399999999999999</v>
      </c>
      <c r="BA43" s="14">
        <v>34.200000000000003</v>
      </c>
      <c r="BB43" s="14">
        <v>4.0999999999999996</v>
      </c>
      <c r="BC43" s="14">
        <v>32.799999999999997</v>
      </c>
      <c r="BD43" s="14">
        <v>82.8</v>
      </c>
      <c r="BE43" s="14"/>
      <c r="BF43" s="14"/>
      <c r="BG43" s="14">
        <v>73</v>
      </c>
      <c r="BH43" s="14"/>
      <c r="BI43" s="14"/>
      <c r="BJ43" s="14">
        <v>46.6</v>
      </c>
      <c r="BK43" s="14"/>
      <c r="BL43" s="14"/>
      <c r="BM43" s="14"/>
      <c r="BN43" s="14">
        <v>83.1</v>
      </c>
      <c r="BO43" s="14">
        <v>0</v>
      </c>
      <c r="BP43" s="14">
        <v>168.7</v>
      </c>
      <c r="BQ43" s="14">
        <v>200</v>
      </c>
      <c r="BR43" s="14">
        <v>180</v>
      </c>
      <c r="BS43" s="14"/>
      <c r="BT43" s="14"/>
      <c r="BU43" s="14"/>
      <c r="BV43" s="14"/>
      <c r="BW43" s="14"/>
      <c r="BX43" s="14"/>
      <c r="BY43" s="14"/>
      <c r="BZ43" s="14"/>
      <c r="CA43" s="14">
        <v>2.5</v>
      </c>
      <c r="CB43" s="14">
        <v>177.4</v>
      </c>
      <c r="CC43" s="14">
        <v>87.6</v>
      </c>
      <c r="CD43" s="14">
        <v>62.2</v>
      </c>
      <c r="CE43" s="14">
        <v>46.5</v>
      </c>
      <c r="CF43" s="14">
        <v>28.3</v>
      </c>
      <c r="CG43" s="14"/>
      <c r="CH43" s="14"/>
      <c r="CI43" s="14"/>
      <c r="CJ43" s="14">
        <v>142.19999999999999</v>
      </c>
      <c r="CK43" s="14">
        <v>143.6</v>
      </c>
      <c r="CL43" s="14">
        <v>148.19999999999999</v>
      </c>
      <c r="CM43" s="14"/>
      <c r="CN43" s="14"/>
      <c r="CO43" s="14"/>
      <c r="CP43" s="14"/>
      <c r="CQ43" s="14"/>
      <c r="CR43" s="14">
        <v>210.5</v>
      </c>
      <c r="CS43" s="14">
        <v>100.3</v>
      </c>
      <c r="CT43" s="14">
        <v>4.3</v>
      </c>
      <c r="CU43" s="14">
        <v>0</v>
      </c>
      <c r="CV43" s="14">
        <v>12.4</v>
      </c>
      <c r="CW43" s="14">
        <v>0.5</v>
      </c>
      <c r="CX43" s="14">
        <v>100.5</v>
      </c>
      <c r="CY43" s="14">
        <v>62.3</v>
      </c>
      <c r="CZ43" s="14">
        <v>8.9</v>
      </c>
      <c r="DA43" s="14">
        <v>0.1</v>
      </c>
      <c r="DB43" s="14">
        <v>3.2</v>
      </c>
      <c r="DC43" s="14">
        <v>10</v>
      </c>
      <c r="DD43" s="14"/>
      <c r="DE43" s="14">
        <v>180.4</v>
      </c>
      <c r="DF43" s="14">
        <v>1.2</v>
      </c>
      <c r="DG43" s="14">
        <v>1.8</v>
      </c>
      <c r="DH43" s="14">
        <v>2.5</v>
      </c>
      <c r="DI43" s="14">
        <v>20.5</v>
      </c>
      <c r="DJ43" s="14">
        <v>20</v>
      </c>
      <c r="DK43" s="14">
        <v>19.2</v>
      </c>
      <c r="DL43" s="14">
        <v>3.2</v>
      </c>
      <c r="DM43" s="14">
        <v>18.2</v>
      </c>
      <c r="DN43" s="14">
        <v>10.1</v>
      </c>
      <c r="DO43" s="14">
        <v>11.6</v>
      </c>
      <c r="DP43" s="14">
        <v>26.9</v>
      </c>
      <c r="DQ43" s="14">
        <v>83.6</v>
      </c>
      <c r="DR43" s="14">
        <v>11.6</v>
      </c>
      <c r="DS43" s="14">
        <v>2.7</v>
      </c>
      <c r="DT43" s="14">
        <v>17.2</v>
      </c>
      <c r="DU43" s="14">
        <v>2.6</v>
      </c>
      <c r="DV43" s="14"/>
      <c r="DW43" s="14">
        <v>4.7</v>
      </c>
      <c r="DX43" s="14">
        <v>6.5</v>
      </c>
      <c r="DY43" s="14">
        <v>9.6</v>
      </c>
      <c r="DZ43" s="14">
        <v>12.3</v>
      </c>
      <c r="EA43" s="14">
        <v>15.6</v>
      </c>
      <c r="EB43" s="14">
        <v>29.9</v>
      </c>
      <c r="EC43" s="14">
        <v>75.3</v>
      </c>
      <c r="ED43" s="14">
        <v>26.3</v>
      </c>
      <c r="EE43" s="14">
        <v>78.7</v>
      </c>
      <c r="EF43" s="14">
        <v>97.8</v>
      </c>
      <c r="EG43" s="14">
        <v>13.5</v>
      </c>
      <c r="EH43" s="14">
        <v>0</v>
      </c>
      <c r="EI43" s="14">
        <v>13.5</v>
      </c>
      <c r="EJ43" s="14">
        <v>3.5</v>
      </c>
      <c r="EK43" s="14">
        <v>7.9</v>
      </c>
      <c r="EL43" s="14">
        <v>20.399999999999999</v>
      </c>
      <c r="EM43" s="14">
        <v>20.399999999999999</v>
      </c>
      <c r="EN43" s="14">
        <v>20</v>
      </c>
      <c r="EO43" s="14">
        <v>14.1</v>
      </c>
      <c r="EP43" s="14">
        <v>202.6</v>
      </c>
      <c r="EQ43" s="14">
        <v>4.7</v>
      </c>
      <c r="ER43" s="14">
        <v>72.7</v>
      </c>
      <c r="ES43" s="14">
        <v>0.6</v>
      </c>
      <c r="ET43" s="14">
        <v>126.1</v>
      </c>
      <c r="EU43" s="14">
        <v>124.5</v>
      </c>
      <c r="EV43" s="14">
        <v>80.2</v>
      </c>
      <c r="EW43" s="14">
        <v>1.4</v>
      </c>
      <c r="EX43" s="14">
        <v>2.2000000000000002</v>
      </c>
      <c r="EY43" s="14">
        <v>2</v>
      </c>
      <c r="EZ43" s="14">
        <v>1.1000000000000001</v>
      </c>
      <c r="FA43" s="14">
        <v>5.3</v>
      </c>
      <c r="FB43" s="14"/>
      <c r="FC43" s="14">
        <v>18.7</v>
      </c>
      <c r="FD43" s="14">
        <v>9</v>
      </c>
      <c r="FE43" s="14">
        <v>26.3</v>
      </c>
      <c r="FF43" s="14">
        <v>34</v>
      </c>
      <c r="FG43" s="14">
        <v>0</v>
      </c>
      <c r="FH43" s="14">
        <v>19.100000000000001</v>
      </c>
      <c r="FI43" s="14">
        <v>8.0399999999999991</v>
      </c>
      <c r="FJ43" s="14">
        <v>9.0399999999999991</v>
      </c>
      <c r="FK43" s="14">
        <v>7811.87</v>
      </c>
      <c r="FL43" s="15"/>
      <c r="FM43" s="14">
        <v>16.125150000000001</v>
      </c>
      <c r="FN43" s="14">
        <v>8.1140000000000008</v>
      </c>
      <c r="FO43" s="14">
        <v>6.08</v>
      </c>
      <c r="FP43" s="14">
        <v>13.2</v>
      </c>
      <c r="FQ43" s="14">
        <v>25.872219999999999</v>
      </c>
      <c r="FR43" s="14">
        <v>18.93365</v>
      </c>
      <c r="FS43" s="14"/>
      <c r="FT43" s="14">
        <v>4.9000000000000004</v>
      </c>
      <c r="FU43" s="14">
        <v>93.225020000000001</v>
      </c>
    </row>
    <row r="44" spans="1:177" ht="24" customHeight="1" x14ac:dyDescent="0.3">
      <c r="A44" s="16" t="s">
        <v>54</v>
      </c>
      <c r="B44" s="16" t="s">
        <v>803</v>
      </c>
      <c r="C44" s="17">
        <v>202.6</v>
      </c>
      <c r="D44" s="17">
        <v>621.79999999999995</v>
      </c>
      <c r="E44" s="17">
        <v>213.5</v>
      </c>
      <c r="F44" s="17"/>
      <c r="G44" s="17">
        <v>0</v>
      </c>
      <c r="H44" s="17">
        <v>90.7</v>
      </c>
      <c r="I44" s="17">
        <v>180.7</v>
      </c>
      <c r="J44" s="17"/>
      <c r="K44" s="17"/>
      <c r="L44" s="17">
        <v>179.5</v>
      </c>
      <c r="M44" s="17">
        <v>202.2</v>
      </c>
      <c r="N44" s="17">
        <v>201.7</v>
      </c>
      <c r="O44" s="17">
        <v>291.60000000000002</v>
      </c>
      <c r="P44" s="17">
        <v>157.30000000000001</v>
      </c>
      <c r="Q44" s="17"/>
      <c r="R44" s="17">
        <v>93.4</v>
      </c>
      <c r="S44" s="17">
        <v>9.9</v>
      </c>
      <c r="T44" s="17"/>
      <c r="U44" s="17"/>
      <c r="V44" s="17"/>
      <c r="W44" s="17"/>
      <c r="X44" s="17">
        <v>165.4</v>
      </c>
      <c r="Y44" s="17">
        <v>9.6</v>
      </c>
      <c r="Z44" s="17">
        <v>6.4</v>
      </c>
      <c r="AA44" s="17">
        <v>16.600000000000001</v>
      </c>
      <c r="AB44" s="17">
        <v>6.9</v>
      </c>
      <c r="AC44" s="17">
        <v>14.6</v>
      </c>
      <c r="AD44" s="17">
        <v>91.4</v>
      </c>
      <c r="AE44" s="17"/>
      <c r="AF44" s="17"/>
      <c r="AG44" s="17"/>
      <c r="AH44" s="17"/>
      <c r="AI44" s="17">
        <v>55.5</v>
      </c>
      <c r="AJ44" s="17">
        <v>102.5</v>
      </c>
      <c r="AK44" s="17"/>
      <c r="AL44" s="17"/>
      <c r="AM44" s="17"/>
      <c r="AN44" s="17">
        <v>6.5</v>
      </c>
      <c r="AO44" s="17">
        <v>149.6</v>
      </c>
      <c r="AP44" s="17">
        <v>32.4</v>
      </c>
      <c r="AQ44" s="17">
        <v>127.5</v>
      </c>
      <c r="AR44" s="17">
        <v>18.8</v>
      </c>
      <c r="AS44" s="17">
        <v>17.2</v>
      </c>
      <c r="AT44" s="17">
        <v>18.8</v>
      </c>
      <c r="AU44" s="17">
        <v>90</v>
      </c>
      <c r="AV44" s="17">
        <v>184</v>
      </c>
      <c r="AW44" s="17">
        <v>184.5</v>
      </c>
      <c r="AX44" s="17">
        <v>186</v>
      </c>
      <c r="AY44" s="17">
        <v>107.8</v>
      </c>
      <c r="AZ44" s="17">
        <v>23.8</v>
      </c>
      <c r="BA44" s="17">
        <v>34.200000000000003</v>
      </c>
      <c r="BB44" s="17">
        <v>4.0999999999999996</v>
      </c>
      <c r="BC44" s="17">
        <v>32.9</v>
      </c>
      <c r="BD44" s="17">
        <v>62.4</v>
      </c>
      <c r="BE44" s="17"/>
      <c r="BF44" s="17"/>
      <c r="BG44" s="17">
        <v>86.8</v>
      </c>
      <c r="BH44" s="17"/>
      <c r="BI44" s="17"/>
      <c r="BJ44" s="17">
        <v>46.2</v>
      </c>
      <c r="BK44" s="17"/>
      <c r="BL44" s="17"/>
      <c r="BM44" s="17"/>
      <c r="BN44" s="17">
        <v>83</v>
      </c>
      <c r="BO44" s="17">
        <v>0</v>
      </c>
      <c r="BP44" s="17">
        <v>169.1</v>
      </c>
      <c r="BQ44" s="17">
        <v>200</v>
      </c>
      <c r="BR44" s="17">
        <v>180.5</v>
      </c>
      <c r="BS44" s="17"/>
      <c r="BT44" s="17"/>
      <c r="BU44" s="17"/>
      <c r="BV44" s="17"/>
      <c r="BW44" s="17"/>
      <c r="BX44" s="17"/>
      <c r="BY44" s="17"/>
      <c r="BZ44" s="17"/>
      <c r="CA44" s="17">
        <v>2.5</v>
      </c>
      <c r="CB44" s="17">
        <v>213.6</v>
      </c>
      <c r="CC44" s="17">
        <v>86.3</v>
      </c>
      <c r="CD44" s="17">
        <v>62.2</v>
      </c>
      <c r="CE44" s="17">
        <v>46.4</v>
      </c>
      <c r="CF44" s="17">
        <v>28.3</v>
      </c>
      <c r="CG44" s="17"/>
      <c r="CH44" s="17"/>
      <c r="CI44" s="17"/>
      <c r="CJ44" s="17">
        <v>141.9</v>
      </c>
      <c r="CK44" s="17">
        <v>143.30000000000001</v>
      </c>
      <c r="CL44" s="17">
        <v>147.5</v>
      </c>
      <c r="CM44" s="17"/>
      <c r="CN44" s="17"/>
      <c r="CO44" s="17"/>
      <c r="CP44" s="17"/>
      <c r="CQ44" s="17"/>
      <c r="CR44" s="17">
        <v>210.9</v>
      </c>
      <c r="CS44" s="17">
        <v>100.7</v>
      </c>
      <c r="CT44" s="17">
        <v>4.5999999999999996</v>
      </c>
      <c r="CU44" s="17">
        <v>0</v>
      </c>
      <c r="CV44" s="17">
        <v>12.4</v>
      </c>
      <c r="CW44" s="17">
        <v>0.4</v>
      </c>
      <c r="CX44" s="17">
        <v>92.3</v>
      </c>
      <c r="CY44" s="17">
        <v>36.1</v>
      </c>
      <c r="CZ44" s="17">
        <v>7.6</v>
      </c>
      <c r="DA44" s="17">
        <v>0.1</v>
      </c>
      <c r="DB44" s="17">
        <v>3.2</v>
      </c>
      <c r="DC44" s="17">
        <v>9.8000000000000007</v>
      </c>
      <c r="DD44" s="17"/>
      <c r="DE44" s="17">
        <v>116.4</v>
      </c>
      <c r="DF44" s="17">
        <v>1.2</v>
      </c>
      <c r="DG44" s="17">
        <v>1.8</v>
      </c>
      <c r="DH44" s="17">
        <v>2.5</v>
      </c>
      <c r="DI44" s="17">
        <v>20.5</v>
      </c>
      <c r="DJ44" s="17">
        <v>20</v>
      </c>
      <c r="DK44" s="17">
        <v>19.2</v>
      </c>
      <c r="DL44" s="17">
        <v>3.2</v>
      </c>
      <c r="DM44" s="17">
        <v>18.2</v>
      </c>
      <c r="DN44" s="17">
        <v>3.7</v>
      </c>
      <c r="DO44" s="17">
        <v>4.4000000000000004</v>
      </c>
      <c r="DP44" s="17">
        <v>27.7</v>
      </c>
      <c r="DQ44" s="17">
        <v>81.3</v>
      </c>
      <c r="DR44" s="17">
        <v>7.6</v>
      </c>
      <c r="DS44" s="17">
        <v>2.2000000000000002</v>
      </c>
      <c r="DT44" s="17">
        <v>18.7</v>
      </c>
      <c r="DU44" s="17">
        <v>2.6</v>
      </c>
      <c r="DV44" s="17"/>
      <c r="DW44" s="17">
        <v>5.9</v>
      </c>
      <c r="DX44" s="17">
        <v>6.3</v>
      </c>
      <c r="DY44" s="17">
        <v>9.5</v>
      </c>
      <c r="DZ44" s="17">
        <v>11.4</v>
      </c>
      <c r="EA44" s="17">
        <v>15.3</v>
      </c>
      <c r="EB44" s="17">
        <v>30.1</v>
      </c>
      <c r="EC44" s="17">
        <v>71.2</v>
      </c>
      <c r="ED44" s="17">
        <v>16.2</v>
      </c>
      <c r="EE44" s="17">
        <v>85.6</v>
      </c>
      <c r="EF44" s="17">
        <v>97.1</v>
      </c>
      <c r="EG44" s="17">
        <v>13.1</v>
      </c>
      <c r="EH44" s="17">
        <v>0</v>
      </c>
      <c r="EI44" s="17">
        <v>13.5</v>
      </c>
      <c r="EJ44" s="17">
        <v>3.5</v>
      </c>
      <c r="EK44" s="17">
        <v>8.3000000000000007</v>
      </c>
      <c r="EL44" s="17">
        <v>20.399999999999999</v>
      </c>
      <c r="EM44" s="17">
        <v>20.399999999999999</v>
      </c>
      <c r="EN44" s="17">
        <v>20</v>
      </c>
      <c r="EO44" s="17">
        <v>13</v>
      </c>
      <c r="EP44" s="17">
        <v>141.30000000000001</v>
      </c>
      <c r="EQ44" s="17">
        <v>2.7</v>
      </c>
      <c r="ER44" s="17">
        <v>45.6</v>
      </c>
      <c r="ES44" s="17">
        <v>0.6</v>
      </c>
      <c r="ET44" s="17">
        <v>129.9</v>
      </c>
      <c r="EU44" s="17">
        <v>122.9</v>
      </c>
      <c r="EV44" s="17">
        <v>56.7</v>
      </c>
      <c r="EW44" s="17">
        <v>1.4</v>
      </c>
      <c r="EX44" s="17">
        <v>2.2000000000000002</v>
      </c>
      <c r="EY44" s="17">
        <v>2</v>
      </c>
      <c r="EZ44" s="17">
        <v>1.1000000000000001</v>
      </c>
      <c r="FA44" s="17">
        <v>3.3</v>
      </c>
      <c r="FB44" s="17"/>
      <c r="FC44" s="17">
        <v>18.600000000000001</v>
      </c>
      <c r="FD44" s="17">
        <v>8.6999999999999993</v>
      </c>
      <c r="FE44" s="17">
        <v>26.5</v>
      </c>
      <c r="FF44" s="17">
        <v>33.700000000000003</v>
      </c>
      <c r="FG44" s="17">
        <v>0</v>
      </c>
      <c r="FH44" s="17">
        <v>19.100000000000001</v>
      </c>
      <c r="FI44" s="17">
        <v>9.24</v>
      </c>
      <c r="FJ44" s="17">
        <v>9.0299999999999994</v>
      </c>
      <c r="FK44" s="17">
        <v>7756.57</v>
      </c>
      <c r="FL44" s="15"/>
      <c r="FM44" s="17">
        <v>16.042739999999998</v>
      </c>
      <c r="FN44" s="17">
        <v>8.1170000000000009</v>
      </c>
      <c r="FO44" s="17">
        <v>6.08</v>
      </c>
      <c r="FP44" s="17">
        <v>13.2</v>
      </c>
      <c r="FQ44" s="17">
        <v>26.072099999999999</v>
      </c>
      <c r="FR44" s="17">
        <v>18.93413</v>
      </c>
      <c r="FS44" s="17"/>
      <c r="FT44" s="17">
        <v>4.8</v>
      </c>
      <c r="FU44" s="17">
        <v>93.24597</v>
      </c>
    </row>
    <row r="45" spans="1:177" ht="24" customHeight="1" x14ac:dyDescent="0.3">
      <c r="A45" s="16" t="s">
        <v>54</v>
      </c>
      <c r="B45" s="16" t="s">
        <v>804</v>
      </c>
      <c r="C45" s="17">
        <v>204.2</v>
      </c>
      <c r="D45" s="17">
        <v>623.9</v>
      </c>
      <c r="E45" s="17">
        <v>213.8</v>
      </c>
      <c r="F45" s="17"/>
      <c r="G45" s="17">
        <v>0</v>
      </c>
      <c r="H45" s="17">
        <v>91.2</v>
      </c>
      <c r="I45" s="17">
        <v>180.8</v>
      </c>
      <c r="J45" s="17"/>
      <c r="K45" s="17"/>
      <c r="L45" s="17">
        <v>179.9</v>
      </c>
      <c r="M45" s="17">
        <v>202.3</v>
      </c>
      <c r="N45" s="17">
        <v>202.2</v>
      </c>
      <c r="O45" s="17">
        <v>292.39999999999998</v>
      </c>
      <c r="P45" s="17">
        <v>208.1</v>
      </c>
      <c r="Q45" s="17"/>
      <c r="R45" s="17">
        <v>138.30000000000001</v>
      </c>
      <c r="S45" s="17">
        <v>10</v>
      </c>
      <c r="T45" s="17"/>
      <c r="U45" s="17"/>
      <c r="V45" s="17"/>
      <c r="W45" s="17"/>
      <c r="X45" s="17">
        <v>168.2</v>
      </c>
      <c r="Y45" s="17">
        <v>9.6</v>
      </c>
      <c r="Z45" s="17">
        <v>7</v>
      </c>
      <c r="AA45" s="17">
        <v>16.7</v>
      </c>
      <c r="AB45" s="17">
        <v>6.9</v>
      </c>
      <c r="AC45" s="17">
        <v>14.8</v>
      </c>
      <c r="AD45" s="17">
        <v>91.4</v>
      </c>
      <c r="AE45" s="17"/>
      <c r="AF45" s="17"/>
      <c r="AG45" s="17"/>
      <c r="AH45" s="17"/>
      <c r="AI45" s="17">
        <v>55.7</v>
      </c>
      <c r="AJ45" s="17">
        <v>102.2</v>
      </c>
      <c r="AK45" s="17"/>
      <c r="AL45" s="17"/>
      <c r="AM45" s="17"/>
      <c r="AN45" s="17">
        <v>6.5</v>
      </c>
      <c r="AO45" s="17">
        <v>147.5</v>
      </c>
      <c r="AP45" s="17">
        <v>35</v>
      </c>
      <c r="AQ45" s="17">
        <v>123.9</v>
      </c>
      <c r="AR45" s="17">
        <v>18.399999999999999</v>
      </c>
      <c r="AS45" s="17">
        <v>17.2</v>
      </c>
      <c r="AT45" s="17">
        <v>18.8</v>
      </c>
      <c r="AU45" s="17">
        <v>91.91</v>
      </c>
      <c r="AV45" s="17">
        <v>184.6</v>
      </c>
      <c r="AW45" s="17">
        <v>185</v>
      </c>
      <c r="AX45" s="17">
        <v>185.7</v>
      </c>
      <c r="AY45" s="17">
        <v>107.4</v>
      </c>
      <c r="AZ45" s="17">
        <v>22.9</v>
      </c>
      <c r="BA45" s="17">
        <v>33</v>
      </c>
      <c r="BB45" s="17">
        <v>4.0999999999999996</v>
      </c>
      <c r="BC45" s="17">
        <v>32.9</v>
      </c>
      <c r="BD45" s="17">
        <v>65.099999999999994</v>
      </c>
      <c r="BE45" s="17"/>
      <c r="BF45" s="17"/>
      <c r="BG45" s="17">
        <v>87.1</v>
      </c>
      <c r="BH45" s="17"/>
      <c r="BI45" s="17"/>
      <c r="BJ45" s="17">
        <v>46.7</v>
      </c>
      <c r="BK45" s="17"/>
      <c r="BL45" s="17"/>
      <c r="BM45" s="17"/>
      <c r="BN45" s="17">
        <v>83.1</v>
      </c>
      <c r="BO45" s="17">
        <v>44.9</v>
      </c>
      <c r="BP45" s="17">
        <v>169.8</v>
      </c>
      <c r="BQ45" s="17">
        <v>200</v>
      </c>
      <c r="BR45" s="17">
        <v>179.3</v>
      </c>
      <c r="BS45" s="17"/>
      <c r="BT45" s="17"/>
      <c r="BU45" s="17"/>
      <c r="BV45" s="17"/>
      <c r="BW45" s="17"/>
      <c r="BX45" s="17"/>
      <c r="BY45" s="17"/>
      <c r="BZ45" s="17"/>
      <c r="CA45" s="17">
        <v>1.2</v>
      </c>
      <c r="CB45" s="17">
        <v>200.4</v>
      </c>
      <c r="CC45" s="17">
        <v>81.900000000000006</v>
      </c>
      <c r="CD45" s="17">
        <v>62.2</v>
      </c>
      <c r="CE45" s="17">
        <v>46.4</v>
      </c>
      <c r="CF45" s="17">
        <v>28.2</v>
      </c>
      <c r="CG45" s="17"/>
      <c r="CH45" s="17"/>
      <c r="CI45" s="17"/>
      <c r="CJ45" s="17">
        <v>142.19999999999999</v>
      </c>
      <c r="CK45" s="17">
        <v>143.19999999999999</v>
      </c>
      <c r="CL45" s="17">
        <v>159.80000000000001</v>
      </c>
      <c r="CM45" s="17"/>
      <c r="CN45" s="17"/>
      <c r="CO45" s="17"/>
      <c r="CP45" s="17"/>
      <c r="CQ45" s="17"/>
      <c r="CR45" s="17">
        <v>211.3</v>
      </c>
      <c r="CS45" s="17">
        <v>100.6</v>
      </c>
      <c r="CT45" s="17">
        <v>4.5</v>
      </c>
      <c r="CU45" s="17">
        <v>0</v>
      </c>
      <c r="CV45" s="17">
        <v>12.2</v>
      </c>
      <c r="CW45" s="17">
        <v>0.2</v>
      </c>
      <c r="CX45" s="17">
        <v>95.6</v>
      </c>
      <c r="CY45" s="17">
        <v>15.1</v>
      </c>
      <c r="CZ45" s="17">
        <v>6</v>
      </c>
      <c r="DA45" s="17">
        <v>0.1</v>
      </c>
      <c r="DB45" s="17">
        <v>3.1</v>
      </c>
      <c r="DC45" s="17">
        <v>10</v>
      </c>
      <c r="DD45" s="17"/>
      <c r="DE45" s="17">
        <v>56.2</v>
      </c>
      <c r="DF45" s="17">
        <v>1.2</v>
      </c>
      <c r="DG45" s="17">
        <v>1.8</v>
      </c>
      <c r="DH45" s="17">
        <v>2.4</v>
      </c>
      <c r="DI45" s="17">
        <v>20.3</v>
      </c>
      <c r="DJ45" s="17">
        <v>20</v>
      </c>
      <c r="DK45" s="17">
        <v>19.2</v>
      </c>
      <c r="DL45" s="17">
        <v>3.2</v>
      </c>
      <c r="DM45" s="17">
        <v>18.2</v>
      </c>
      <c r="DN45" s="17">
        <v>1</v>
      </c>
      <c r="DO45" s="17">
        <v>1</v>
      </c>
      <c r="DP45" s="17">
        <v>28.1</v>
      </c>
      <c r="DQ45" s="17">
        <v>78.7</v>
      </c>
      <c r="DR45" s="17">
        <v>1.6</v>
      </c>
      <c r="DS45" s="17">
        <v>2.7</v>
      </c>
      <c r="DT45" s="17">
        <v>20.2</v>
      </c>
      <c r="DU45" s="17">
        <v>2.6</v>
      </c>
      <c r="DV45" s="17"/>
      <c r="DW45" s="17">
        <v>6.1</v>
      </c>
      <c r="DX45" s="17">
        <v>6.6</v>
      </c>
      <c r="DY45" s="17">
        <v>9.6</v>
      </c>
      <c r="DZ45" s="17">
        <v>11.4</v>
      </c>
      <c r="EA45" s="17">
        <v>15.3</v>
      </c>
      <c r="EB45" s="17">
        <v>29.9</v>
      </c>
      <c r="EC45" s="17">
        <v>69</v>
      </c>
      <c r="ED45" s="17">
        <v>5.4</v>
      </c>
      <c r="EE45" s="17">
        <v>83.2</v>
      </c>
      <c r="EF45" s="17">
        <v>91</v>
      </c>
      <c r="EG45" s="17">
        <v>13.6</v>
      </c>
      <c r="EH45" s="17">
        <v>0</v>
      </c>
      <c r="EI45" s="17">
        <v>13.5</v>
      </c>
      <c r="EJ45" s="17">
        <v>3.5</v>
      </c>
      <c r="EK45" s="17">
        <v>8.6</v>
      </c>
      <c r="EL45" s="17">
        <v>20.399999999999999</v>
      </c>
      <c r="EM45" s="17">
        <v>20.399999999999999</v>
      </c>
      <c r="EN45" s="17">
        <v>20</v>
      </c>
      <c r="EO45" s="17">
        <v>13.4</v>
      </c>
      <c r="EP45" s="17">
        <v>66.5</v>
      </c>
      <c r="EQ45" s="17">
        <v>0.9</v>
      </c>
      <c r="ER45" s="17">
        <v>15.1</v>
      </c>
      <c r="ES45" s="17">
        <v>0.6</v>
      </c>
      <c r="ET45" s="17">
        <v>128.4</v>
      </c>
      <c r="EU45" s="17">
        <v>146.1</v>
      </c>
      <c r="EV45" s="17">
        <v>21.1</v>
      </c>
      <c r="EW45" s="17">
        <v>1.4</v>
      </c>
      <c r="EX45" s="17">
        <v>2.2000000000000002</v>
      </c>
      <c r="EY45" s="17">
        <v>2</v>
      </c>
      <c r="EZ45" s="17">
        <v>1.1000000000000001</v>
      </c>
      <c r="FA45" s="17">
        <v>1.8</v>
      </c>
      <c r="FB45" s="17"/>
      <c r="FC45" s="17">
        <v>18.600000000000001</v>
      </c>
      <c r="FD45" s="17">
        <v>9.3000000000000007</v>
      </c>
      <c r="FE45" s="17">
        <v>26.4</v>
      </c>
      <c r="FF45" s="17">
        <v>33.799999999999997</v>
      </c>
      <c r="FG45" s="17">
        <v>0</v>
      </c>
      <c r="FH45" s="17">
        <v>19.100000000000001</v>
      </c>
      <c r="FI45" s="17">
        <v>6.62</v>
      </c>
      <c r="FJ45" s="17">
        <v>9.06</v>
      </c>
      <c r="FK45" s="17">
        <v>7663.99</v>
      </c>
      <c r="FL45" s="15"/>
      <c r="FM45" s="17">
        <v>15.870089999999999</v>
      </c>
      <c r="FN45" s="17">
        <v>8.1199999999999992</v>
      </c>
      <c r="FO45" s="17">
        <v>6.0819999999999999</v>
      </c>
      <c r="FP45" s="17">
        <v>13.2</v>
      </c>
      <c r="FQ45" s="17">
        <v>26.19266</v>
      </c>
      <c r="FR45" s="17">
        <v>18.934439999999999</v>
      </c>
      <c r="FS45" s="17"/>
      <c r="FT45" s="17">
        <v>4.9000000000000004</v>
      </c>
      <c r="FU45" s="17">
        <v>93.299189999999996</v>
      </c>
    </row>
    <row r="46" spans="1:177" ht="24" customHeight="1" x14ac:dyDescent="0.3">
      <c r="A46" s="16" t="s">
        <v>54</v>
      </c>
      <c r="B46" s="16" t="s">
        <v>805</v>
      </c>
      <c r="C46" s="17">
        <v>203.4</v>
      </c>
      <c r="D46" s="17">
        <v>621.29999999999995</v>
      </c>
      <c r="E46" s="17">
        <v>212.8</v>
      </c>
      <c r="F46" s="17"/>
      <c r="G46" s="17">
        <v>0</v>
      </c>
      <c r="H46" s="17">
        <v>90.5</v>
      </c>
      <c r="I46" s="17">
        <v>178.9</v>
      </c>
      <c r="J46" s="17"/>
      <c r="K46" s="17"/>
      <c r="L46" s="17">
        <v>150.6</v>
      </c>
      <c r="M46" s="17">
        <v>151.4</v>
      </c>
      <c r="N46" s="17">
        <v>150.9</v>
      </c>
      <c r="O46" s="17">
        <v>255.4</v>
      </c>
      <c r="P46" s="17">
        <v>209.5</v>
      </c>
      <c r="Q46" s="17"/>
      <c r="R46" s="17">
        <v>184.8</v>
      </c>
      <c r="S46" s="17">
        <v>9.9</v>
      </c>
      <c r="T46" s="17"/>
      <c r="U46" s="17"/>
      <c r="V46" s="17"/>
      <c r="W46" s="17"/>
      <c r="X46" s="17">
        <v>169.1</v>
      </c>
      <c r="Y46" s="17">
        <v>9.3000000000000007</v>
      </c>
      <c r="Z46" s="17">
        <v>6.8</v>
      </c>
      <c r="AA46" s="17">
        <v>16.7</v>
      </c>
      <c r="AB46" s="17">
        <v>6.9</v>
      </c>
      <c r="AC46" s="17">
        <v>14.7</v>
      </c>
      <c r="AD46" s="17">
        <v>90.2</v>
      </c>
      <c r="AE46" s="17"/>
      <c r="AF46" s="17"/>
      <c r="AG46" s="17"/>
      <c r="AH46" s="17"/>
      <c r="AI46" s="17">
        <v>55.4</v>
      </c>
      <c r="AJ46" s="17">
        <v>99.8</v>
      </c>
      <c r="AK46" s="17"/>
      <c r="AL46" s="17"/>
      <c r="AM46" s="17"/>
      <c r="AN46" s="17">
        <v>6.5</v>
      </c>
      <c r="AO46" s="17">
        <v>148.1</v>
      </c>
      <c r="AP46" s="17">
        <v>32.700000000000003</v>
      </c>
      <c r="AQ46" s="17">
        <v>120.1</v>
      </c>
      <c r="AR46" s="17">
        <v>17.8</v>
      </c>
      <c r="AS46" s="17">
        <v>17.2</v>
      </c>
      <c r="AT46" s="17">
        <v>18.8</v>
      </c>
      <c r="AU46" s="17">
        <v>92.53</v>
      </c>
      <c r="AV46" s="17">
        <v>182.9</v>
      </c>
      <c r="AW46" s="17">
        <v>183.8</v>
      </c>
      <c r="AX46" s="17">
        <v>184.5</v>
      </c>
      <c r="AY46" s="17">
        <v>106.7</v>
      </c>
      <c r="AZ46" s="17">
        <v>17.899999999999999</v>
      </c>
      <c r="BA46" s="17">
        <v>31.9</v>
      </c>
      <c r="BB46" s="17">
        <v>4.0999999999999996</v>
      </c>
      <c r="BC46" s="17">
        <v>32.5</v>
      </c>
      <c r="BD46" s="17">
        <v>71.599999999999994</v>
      </c>
      <c r="BE46" s="17"/>
      <c r="BF46" s="17"/>
      <c r="BG46" s="17">
        <v>86.7</v>
      </c>
      <c r="BH46" s="17"/>
      <c r="BI46" s="17"/>
      <c r="BJ46" s="17">
        <v>46.6</v>
      </c>
      <c r="BK46" s="17"/>
      <c r="BL46" s="17"/>
      <c r="BM46" s="17"/>
      <c r="BN46" s="17">
        <v>82.9</v>
      </c>
      <c r="BO46" s="17">
        <v>168.5</v>
      </c>
      <c r="BP46" s="17">
        <v>169.8</v>
      </c>
      <c r="BQ46" s="17">
        <v>200</v>
      </c>
      <c r="BR46" s="17">
        <v>180</v>
      </c>
      <c r="BS46" s="17"/>
      <c r="BT46" s="17"/>
      <c r="BU46" s="17"/>
      <c r="BV46" s="17"/>
      <c r="BW46" s="17"/>
      <c r="BX46" s="17"/>
      <c r="BY46" s="17"/>
      <c r="BZ46" s="17"/>
      <c r="CA46" s="17">
        <v>0.9</v>
      </c>
      <c r="CB46" s="17">
        <v>90</v>
      </c>
      <c r="CC46" s="17">
        <v>81.400000000000006</v>
      </c>
      <c r="CD46" s="17">
        <v>62.1</v>
      </c>
      <c r="CE46" s="17">
        <v>46.3</v>
      </c>
      <c r="CF46" s="17">
        <v>28.1</v>
      </c>
      <c r="CG46" s="17"/>
      <c r="CH46" s="17"/>
      <c r="CI46" s="17"/>
      <c r="CJ46" s="17">
        <v>143.30000000000001</v>
      </c>
      <c r="CK46" s="17">
        <v>144</v>
      </c>
      <c r="CL46" s="17">
        <v>168.5</v>
      </c>
      <c r="CM46" s="17"/>
      <c r="CN46" s="17"/>
      <c r="CO46" s="17"/>
      <c r="CP46" s="17"/>
      <c r="CQ46" s="17"/>
      <c r="CR46" s="17">
        <v>211.9</v>
      </c>
      <c r="CS46" s="17">
        <v>101.1</v>
      </c>
      <c r="CT46" s="17">
        <v>4.5</v>
      </c>
      <c r="CU46" s="17">
        <v>0</v>
      </c>
      <c r="CV46" s="17">
        <v>12.2</v>
      </c>
      <c r="CW46" s="17">
        <v>0</v>
      </c>
      <c r="CX46" s="17">
        <v>93.9</v>
      </c>
      <c r="CY46" s="17">
        <v>1</v>
      </c>
      <c r="CZ46" s="17">
        <v>8.6</v>
      </c>
      <c r="DA46" s="17">
        <v>0</v>
      </c>
      <c r="DB46" s="17">
        <v>3.1</v>
      </c>
      <c r="DC46" s="17">
        <v>10</v>
      </c>
      <c r="DD46" s="17"/>
      <c r="DE46" s="17">
        <v>3.6</v>
      </c>
      <c r="DF46" s="17">
        <v>1.2</v>
      </c>
      <c r="DG46" s="17">
        <v>1.8</v>
      </c>
      <c r="DH46" s="17">
        <v>2.4</v>
      </c>
      <c r="DI46" s="17">
        <v>20.2</v>
      </c>
      <c r="DJ46" s="17">
        <v>20</v>
      </c>
      <c r="DK46" s="17">
        <v>19.2</v>
      </c>
      <c r="DL46" s="17">
        <v>3.2</v>
      </c>
      <c r="DM46" s="17">
        <v>18.100000000000001</v>
      </c>
      <c r="DN46" s="17">
        <v>0</v>
      </c>
      <c r="DO46" s="17">
        <v>0</v>
      </c>
      <c r="DP46" s="17">
        <v>27.6</v>
      </c>
      <c r="DQ46" s="17">
        <v>80.7</v>
      </c>
      <c r="DR46" s="17">
        <v>0</v>
      </c>
      <c r="DS46" s="17">
        <v>2.7</v>
      </c>
      <c r="DT46" s="17">
        <v>20.100000000000001</v>
      </c>
      <c r="DU46" s="17">
        <v>2.6</v>
      </c>
      <c r="DV46" s="17"/>
      <c r="DW46" s="17">
        <v>6.2</v>
      </c>
      <c r="DX46" s="17">
        <v>6.3</v>
      </c>
      <c r="DY46" s="17">
        <v>9.6</v>
      </c>
      <c r="DZ46" s="17">
        <v>12</v>
      </c>
      <c r="EA46" s="17">
        <v>15.4</v>
      </c>
      <c r="EB46" s="17">
        <v>29.5</v>
      </c>
      <c r="EC46" s="17">
        <v>70</v>
      </c>
      <c r="ED46" s="17">
        <v>0.3</v>
      </c>
      <c r="EE46" s="17">
        <v>86.1</v>
      </c>
      <c r="EF46" s="17">
        <v>96.1</v>
      </c>
      <c r="EG46" s="17">
        <v>16.100000000000001</v>
      </c>
      <c r="EH46" s="17">
        <v>11.8</v>
      </c>
      <c r="EI46" s="17">
        <v>13.5</v>
      </c>
      <c r="EJ46" s="17">
        <v>3.5</v>
      </c>
      <c r="EK46" s="17">
        <v>8.6999999999999993</v>
      </c>
      <c r="EL46" s="17">
        <v>20.399999999999999</v>
      </c>
      <c r="EM46" s="17">
        <v>20.399999999999999</v>
      </c>
      <c r="EN46" s="17">
        <v>20</v>
      </c>
      <c r="EO46" s="17">
        <v>13.7</v>
      </c>
      <c r="EP46" s="17">
        <v>5.0999999999999996</v>
      </c>
      <c r="EQ46" s="17">
        <v>0.2</v>
      </c>
      <c r="ER46" s="17">
        <v>0.9</v>
      </c>
      <c r="ES46" s="17">
        <v>0.6</v>
      </c>
      <c r="ET46" s="17">
        <v>129.1</v>
      </c>
      <c r="EU46" s="17">
        <v>142.69999999999999</v>
      </c>
      <c r="EV46" s="17">
        <v>1.3</v>
      </c>
      <c r="EW46" s="17">
        <v>1.4</v>
      </c>
      <c r="EX46" s="17">
        <v>2.2000000000000002</v>
      </c>
      <c r="EY46" s="17">
        <v>2</v>
      </c>
      <c r="EZ46" s="17">
        <v>1.1000000000000001</v>
      </c>
      <c r="FA46" s="17">
        <v>0.3</v>
      </c>
      <c r="FB46" s="17"/>
      <c r="FC46" s="17">
        <v>18.5</v>
      </c>
      <c r="FD46" s="17">
        <v>9</v>
      </c>
      <c r="FE46" s="17">
        <v>26.4</v>
      </c>
      <c r="FF46" s="17">
        <v>33.799999999999997</v>
      </c>
      <c r="FG46" s="17">
        <v>0</v>
      </c>
      <c r="FH46" s="17">
        <v>18.7</v>
      </c>
      <c r="FI46" s="17">
        <v>8.32</v>
      </c>
      <c r="FJ46" s="17">
        <v>9.02</v>
      </c>
      <c r="FK46" s="17">
        <v>7396.97</v>
      </c>
      <c r="FL46" s="15"/>
      <c r="FM46" s="17">
        <v>14.304270000000001</v>
      </c>
      <c r="FN46" s="17">
        <v>8.1170000000000009</v>
      </c>
      <c r="FO46" s="17">
        <v>6.08</v>
      </c>
      <c r="FP46" s="17">
        <v>13.2</v>
      </c>
      <c r="FQ46" s="17">
        <v>26.379629999999999</v>
      </c>
      <c r="FR46" s="17">
        <v>18.93432</v>
      </c>
      <c r="FS46" s="17"/>
      <c r="FT46" s="17">
        <v>15.9</v>
      </c>
      <c r="FU46" s="17">
        <v>102.91522000000001</v>
      </c>
    </row>
    <row r="47" spans="1:177" ht="24" customHeight="1" x14ac:dyDescent="0.3">
      <c r="A47" s="16" t="s">
        <v>54</v>
      </c>
      <c r="B47" s="16" t="s">
        <v>806</v>
      </c>
      <c r="C47" s="17">
        <v>204.4</v>
      </c>
      <c r="D47" s="17">
        <v>621</v>
      </c>
      <c r="E47" s="17">
        <v>212</v>
      </c>
      <c r="F47" s="17"/>
      <c r="G47" s="17">
        <v>0.2</v>
      </c>
      <c r="H47" s="17">
        <v>90.4</v>
      </c>
      <c r="I47" s="17">
        <v>180.2</v>
      </c>
      <c r="J47" s="17"/>
      <c r="K47" s="17"/>
      <c r="L47" s="17">
        <v>181.6</v>
      </c>
      <c r="M47" s="17">
        <v>192.4</v>
      </c>
      <c r="N47" s="17">
        <v>192.1</v>
      </c>
      <c r="O47" s="17">
        <v>284.39999999999998</v>
      </c>
      <c r="P47" s="17">
        <v>211.4</v>
      </c>
      <c r="Q47" s="17"/>
      <c r="R47" s="17">
        <v>192</v>
      </c>
      <c r="S47" s="17">
        <v>10</v>
      </c>
      <c r="T47" s="17"/>
      <c r="U47" s="17"/>
      <c r="V47" s="17"/>
      <c r="W47" s="17"/>
      <c r="X47" s="17">
        <v>165.9</v>
      </c>
      <c r="Y47" s="17">
        <v>9.3000000000000007</v>
      </c>
      <c r="Z47" s="17">
        <v>6.6</v>
      </c>
      <c r="AA47" s="17">
        <v>16.8</v>
      </c>
      <c r="AB47" s="17">
        <v>6.9</v>
      </c>
      <c r="AC47" s="17">
        <v>15</v>
      </c>
      <c r="AD47" s="17">
        <v>136.30000000000001</v>
      </c>
      <c r="AE47" s="17"/>
      <c r="AF47" s="17"/>
      <c r="AG47" s="17"/>
      <c r="AH47" s="17"/>
      <c r="AI47" s="17">
        <v>55.4</v>
      </c>
      <c r="AJ47" s="17">
        <v>102.3</v>
      </c>
      <c r="AK47" s="17"/>
      <c r="AL47" s="17"/>
      <c r="AM47" s="17"/>
      <c r="AN47" s="17">
        <v>6.5</v>
      </c>
      <c r="AO47" s="17">
        <v>152</v>
      </c>
      <c r="AP47" s="17">
        <v>33</v>
      </c>
      <c r="AQ47" s="17">
        <v>122.4</v>
      </c>
      <c r="AR47" s="17">
        <v>17.8</v>
      </c>
      <c r="AS47" s="17">
        <v>17.2</v>
      </c>
      <c r="AT47" s="17">
        <v>18.8</v>
      </c>
      <c r="AU47" s="17">
        <v>88.75</v>
      </c>
      <c r="AV47" s="17">
        <v>183.5</v>
      </c>
      <c r="AW47" s="17">
        <v>183.9</v>
      </c>
      <c r="AX47" s="17">
        <v>185.9</v>
      </c>
      <c r="AY47" s="17">
        <v>106.7</v>
      </c>
      <c r="AZ47" s="17">
        <v>18</v>
      </c>
      <c r="BA47" s="17">
        <v>31.9</v>
      </c>
      <c r="BB47" s="17">
        <v>4.0999999999999996</v>
      </c>
      <c r="BC47" s="17">
        <v>33.5</v>
      </c>
      <c r="BD47" s="17">
        <v>108.4</v>
      </c>
      <c r="BE47" s="17"/>
      <c r="BF47" s="17"/>
      <c r="BG47" s="17">
        <v>86.7</v>
      </c>
      <c r="BH47" s="17"/>
      <c r="BI47" s="17"/>
      <c r="BJ47" s="17">
        <v>47</v>
      </c>
      <c r="BK47" s="17"/>
      <c r="BL47" s="17"/>
      <c r="BM47" s="17"/>
      <c r="BN47" s="17">
        <v>82.9</v>
      </c>
      <c r="BO47" s="17">
        <v>170.5</v>
      </c>
      <c r="BP47" s="17">
        <v>170.2</v>
      </c>
      <c r="BQ47" s="17">
        <v>200</v>
      </c>
      <c r="BR47" s="17">
        <v>180.3</v>
      </c>
      <c r="BS47" s="17"/>
      <c r="BT47" s="17"/>
      <c r="BU47" s="17"/>
      <c r="BV47" s="17"/>
      <c r="BW47" s="17"/>
      <c r="BX47" s="17"/>
      <c r="BY47" s="17"/>
      <c r="BZ47" s="17"/>
      <c r="CA47" s="17">
        <v>1</v>
      </c>
      <c r="CB47" s="17">
        <v>92.6</v>
      </c>
      <c r="CC47" s="17">
        <v>79</v>
      </c>
      <c r="CD47" s="17">
        <v>61.9</v>
      </c>
      <c r="CE47" s="17">
        <v>46.5</v>
      </c>
      <c r="CF47" s="17">
        <v>28</v>
      </c>
      <c r="CG47" s="17"/>
      <c r="CH47" s="17"/>
      <c r="CI47" s="17"/>
      <c r="CJ47" s="17">
        <v>143.80000000000001</v>
      </c>
      <c r="CK47" s="17">
        <v>144.9</v>
      </c>
      <c r="CL47" s="17">
        <v>168.5</v>
      </c>
      <c r="CM47" s="17"/>
      <c r="CN47" s="17"/>
      <c r="CO47" s="17"/>
      <c r="CP47" s="17"/>
      <c r="CQ47" s="17"/>
      <c r="CR47" s="17">
        <v>212.3</v>
      </c>
      <c r="CS47" s="17">
        <v>101.3</v>
      </c>
      <c r="CT47" s="17">
        <v>4.5</v>
      </c>
      <c r="CU47" s="17">
        <v>0</v>
      </c>
      <c r="CV47" s="17">
        <v>12.2</v>
      </c>
      <c r="CW47" s="17">
        <v>0</v>
      </c>
      <c r="CX47" s="17">
        <v>88.8</v>
      </c>
      <c r="CY47" s="17">
        <v>0</v>
      </c>
      <c r="CZ47" s="17">
        <v>8.6999999999999993</v>
      </c>
      <c r="DA47" s="17">
        <v>0</v>
      </c>
      <c r="DB47" s="17">
        <v>3.1341299999999999</v>
      </c>
      <c r="DC47" s="17">
        <v>9.9</v>
      </c>
      <c r="DD47" s="17"/>
      <c r="DE47" s="17">
        <v>0</v>
      </c>
      <c r="DF47" s="17">
        <v>1.2</v>
      </c>
      <c r="DG47" s="17">
        <v>1.8</v>
      </c>
      <c r="DH47" s="17">
        <v>2.6</v>
      </c>
      <c r="DI47" s="17">
        <v>20.2</v>
      </c>
      <c r="DJ47" s="17">
        <v>20</v>
      </c>
      <c r="DK47" s="17">
        <v>19.2</v>
      </c>
      <c r="DL47" s="17">
        <v>3.2</v>
      </c>
      <c r="DM47" s="17">
        <v>18.100000000000001</v>
      </c>
      <c r="DN47" s="17">
        <v>0</v>
      </c>
      <c r="DO47" s="17">
        <v>0</v>
      </c>
      <c r="DP47" s="17">
        <v>24.2</v>
      </c>
      <c r="DQ47" s="17">
        <v>79.400000000000006</v>
      </c>
      <c r="DR47" s="17">
        <v>0</v>
      </c>
      <c r="DS47" s="17">
        <v>2.7</v>
      </c>
      <c r="DT47" s="17">
        <v>20.2</v>
      </c>
      <c r="DU47" s="17">
        <v>2.6</v>
      </c>
      <c r="DV47" s="17"/>
      <c r="DW47" s="17">
        <v>5.3</v>
      </c>
      <c r="DX47" s="17">
        <v>6.5</v>
      </c>
      <c r="DY47" s="17">
        <v>9.5</v>
      </c>
      <c r="DZ47" s="17">
        <v>13.2</v>
      </c>
      <c r="EA47" s="17">
        <v>15.6</v>
      </c>
      <c r="EB47" s="17">
        <v>27.8</v>
      </c>
      <c r="EC47" s="17">
        <v>60.2</v>
      </c>
      <c r="ED47" s="17">
        <v>0</v>
      </c>
      <c r="EE47" s="17">
        <v>91.9</v>
      </c>
      <c r="EF47" s="17">
        <v>98.6</v>
      </c>
      <c r="EG47" s="17">
        <v>16.7</v>
      </c>
      <c r="EH47" s="17">
        <v>13.7</v>
      </c>
      <c r="EI47" s="17">
        <v>13.5</v>
      </c>
      <c r="EJ47" s="17">
        <v>3.5</v>
      </c>
      <c r="EK47" s="17">
        <v>8.1999999999999993</v>
      </c>
      <c r="EL47" s="17">
        <v>20.399999999999999</v>
      </c>
      <c r="EM47" s="17">
        <v>20.399999999999999</v>
      </c>
      <c r="EN47" s="17">
        <v>20</v>
      </c>
      <c r="EO47" s="17">
        <v>12.9</v>
      </c>
      <c r="EP47" s="17">
        <v>0</v>
      </c>
      <c r="EQ47" s="17">
        <v>0</v>
      </c>
      <c r="ER47" s="17">
        <v>0</v>
      </c>
      <c r="ES47" s="17">
        <v>0.6</v>
      </c>
      <c r="ET47" s="17">
        <v>128.30000000000001</v>
      </c>
      <c r="EU47" s="17">
        <v>137.80000000000001</v>
      </c>
      <c r="EV47" s="17">
        <v>0</v>
      </c>
      <c r="EW47" s="17">
        <v>1.4</v>
      </c>
      <c r="EX47" s="17">
        <v>2.2000000000000002</v>
      </c>
      <c r="EY47" s="17">
        <v>2</v>
      </c>
      <c r="EZ47" s="17">
        <v>1.1000000000000001</v>
      </c>
      <c r="FA47" s="17">
        <v>0</v>
      </c>
      <c r="FB47" s="17"/>
      <c r="FC47" s="17">
        <v>18.7</v>
      </c>
      <c r="FD47" s="17">
        <v>8.6</v>
      </c>
      <c r="FE47" s="17">
        <v>26.4</v>
      </c>
      <c r="FF47" s="17">
        <v>33.5</v>
      </c>
      <c r="FG47" s="17">
        <v>0</v>
      </c>
      <c r="FH47" s="17">
        <v>19</v>
      </c>
      <c r="FI47" s="17">
        <v>6.46</v>
      </c>
      <c r="FJ47" s="17">
        <v>9.02</v>
      </c>
      <c r="FK47" s="17">
        <v>7611.9641300000003</v>
      </c>
      <c r="FL47" s="15"/>
      <c r="FM47" s="17">
        <v>13.96651</v>
      </c>
      <c r="FN47" s="17">
        <v>8.1199999999999992</v>
      </c>
      <c r="FO47" s="17">
        <v>6.08</v>
      </c>
      <c r="FP47" s="17">
        <v>13.2</v>
      </c>
      <c r="FQ47" s="17">
        <v>26.54025</v>
      </c>
      <c r="FR47" s="17">
        <v>18.934180000000001</v>
      </c>
      <c r="FS47" s="17"/>
      <c r="FT47" s="17">
        <v>15.9</v>
      </c>
      <c r="FU47" s="17">
        <v>102.74093999999999</v>
      </c>
    </row>
    <row r="48" spans="1:177" ht="24" customHeight="1" x14ac:dyDescent="0.3">
      <c r="A48" s="16" t="s">
        <v>54</v>
      </c>
      <c r="B48" s="16" t="s">
        <v>807</v>
      </c>
      <c r="C48" s="17">
        <v>203.7</v>
      </c>
      <c r="D48" s="17">
        <v>626.5</v>
      </c>
      <c r="E48" s="17">
        <v>214</v>
      </c>
      <c r="F48" s="17"/>
      <c r="G48" s="17">
        <v>6.3</v>
      </c>
      <c r="H48" s="17">
        <v>90.8</v>
      </c>
      <c r="I48" s="17">
        <v>187.3</v>
      </c>
      <c r="J48" s="17"/>
      <c r="K48" s="17"/>
      <c r="L48" s="17">
        <v>181.8</v>
      </c>
      <c r="M48" s="17">
        <v>203.5</v>
      </c>
      <c r="N48" s="17">
        <v>204.4</v>
      </c>
      <c r="O48" s="17">
        <v>291.89999999999998</v>
      </c>
      <c r="P48" s="17">
        <v>210.1</v>
      </c>
      <c r="Q48" s="17"/>
      <c r="R48" s="17">
        <v>207.9</v>
      </c>
      <c r="S48" s="17">
        <v>9.9</v>
      </c>
      <c r="T48" s="17"/>
      <c r="U48" s="17"/>
      <c r="V48" s="17"/>
      <c r="W48" s="17"/>
      <c r="X48" s="17">
        <v>168.3</v>
      </c>
      <c r="Y48" s="17">
        <v>9.6999999999999993</v>
      </c>
      <c r="Z48" s="17">
        <v>6.7</v>
      </c>
      <c r="AA48" s="17">
        <v>16.899999999999999</v>
      </c>
      <c r="AB48" s="17">
        <v>7</v>
      </c>
      <c r="AC48" s="17">
        <v>15</v>
      </c>
      <c r="AD48" s="17">
        <v>140.9</v>
      </c>
      <c r="AE48" s="17"/>
      <c r="AF48" s="17"/>
      <c r="AG48" s="17"/>
      <c r="AH48" s="17"/>
      <c r="AI48" s="17">
        <v>55.7</v>
      </c>
      <c r="AJ48" s="17">
        <v>102.3</v>
      </c>
      <c r="AK48" s="17"/>
      <c r="AL48" s="17"/>
      <c r="AM48" s="17"/>
      <c r="AN48" s="17">
        <v>6.5</v>
      </c>
      <c r="AO48" s="17">
        <v>152.4</v>
      </c>
      <c r="AP48" s="17">
        <v>33</v>
      </c>
      <c r="AQ48" s="17">
        <v>128.69999999999999</v>
      </c>
      <c r="AR48" s="17">
        <v>18.3</v>
      </c>
      <c r="AS48" s="17">
        <v>17.2</v>
      </c>
      <c r="AT48" s="17">
        <v>18.8</v>
      </c>
      <c r="AU48" s="17">
        <v>91.85</v>
      </c>
      <c r="AV48" s="17">
        <v>185.1</v>
      </c>
      <c r="AW48" s="17">
        <v>185.2</v>
      </c>
      <c r="AX48" s="17">
        <v>185.9</v>
      </c>
      <c r="AY48" s="17">
        <v>107.2</v>
      </c>
      <c r="AZ48" s="17">
        <v>23.3</v>
      </c>
      <c r="BA48" s="17">
        <v>32.1</v>
      </c>
      <c r="BB48" s="17">
        <v>4.0999999999999996</v>
      </c>
      <c r="BC48" s="17">
        <v>32.6</v>
      </c>
      <c r="BD48" s="17">
        <v>137.80000000000001</v>
      </c>
      <c r="BE48" s="17"/>
      <c r="BF48" s="17"/>
      <c r="BG48" s="17">
        <v>86.8</v>
      </c>
      <c r="BH48" s="17"/>
      <c r="BI48" s="17"/>
      <c r="BJ48" s="17">
        <v>47.1</v>
      </c>
      <c r="BK48" s="17"/>
      <c r="BL48" s="17"/>
      <c r="BM48" s="17"/>
      <c r="BN48" s="17">
        <v>83.5</v>
      </c>
      <c r="BO48" s="17">
        <v>171.8</v>
      </c>
      <c r="BP48" s="17">
        <v>170.5</v>
      </c>
      <c r="BQ48" s="17">
        <v>200</v>
      </c>
      <c r="BR48" s="17">
        <v>180.9</v>
      </c>
      <c r="BS48" s="17"/>
      <c r="BT48" s="17"/>
      <c r="BU48" s="17"/>
      <c r="BV48" s="17"/>
      <c r="BW48" s="17"/>
      <c r="BX48" s="17"/>
      <c r="BY48" s="17"/>
      <c r="BZ48" s="17"/>
      <c r="CA48" s="17">
        <v>1</v>
      </c>
      <c r="CB48" s="17">
        <v>173.1</v>
      </c>
      <c r="CC48" s="17">
        <v>83.5</v>
      </c>
      <c r="CD48" s="17">
        <v>62.9</v>
      </c>
      <c r="CE48" s="17">
        <v>46.5</v>
      </c>
      <c r="CF48" s="17">
        <v>29.6</v>
      </c>
      <c r="CG48" s="17"/>
      <c r="CH48" s="17"/>
      <c r="CI48" s="17"/>
      <c r="CJ48" s="17">
        <v>143.69999999999999</v>
      </c>
      <c r="CK48" s="17">
        <v>144.9</v>
      </c>
      <c r="CL48" s="17">
        <v>169.7</v>
      </c>
      <c r="CM48" s="17"/>
      <c r="CN48" s="17"/>
      <c r="CO48" s="17"/>
      <c r="CP48" s="17"/>
      <c r="CQ48" s="17"/>
      <c r="CR48" s="17">
        <v>212.6</v>
      </c>
      <c r="CS48" s="17">
        <v>101.7</v>
      </c>
      <c r="CT48" s="17">
        <v>4.5</v>
      </c>
      <c r="CU48" s="17">
        <v>0</v>
      </c>
      <c r="CV48" s="17">
        <v>12.2</v>
      </c>
      <c r="CW48" s="17">
        <v>0</v>
      </c>
      <c r="CX48" s="17">
        <v>96.5</v>
      </c>
      <c r="CY48" s="17">
        <v>0</v>
      </c>
      <c r="CZ48" s="17">
        <v>5.6</v>
      </c>
      <c r="DA48" s="17">
        <v>0</v>
      </c>
      <c r="DB48" s="17">
        <v>3.2745000000000002</v>
      </c>
      <c r="DC48" s="17">
        <v>9.9</v>
      </c>
      <c r="DD48" s="17"/>
      <c r="DE48" s="17">
        <v>0</v>
      </c>
      <c r="DF48" s="17">
        <v>1.2</v>
      </c>
      <c r="DG48" s="17">
        <v>1.8</v>
      </c>
      <c r="DH48" s="17">
        <v>2.5</v>
      </c>
      <c r="DI48" s="17">
        <v>20.399999999999999</v>
      </c>
      <c r="DJ48" s="17">
        <v>20</v>
      </c>
      <c r="DK48" s="17">
        <v>19.100000000000001</v>
      </c>
      <c r="DL48" s="17">
        <v>3.2</v>
      </c>
      <c r="DM48" s="17">
        <v>18.2</v>
      </c>
      <c r="DN48" s="17">
        <v>0</v>
      </c>
      <c r="DO48" s="17">
        <v>0</v>
      </c>
      <c r="DP48" s="17">
        <v>23.3</v>
      </c>
      <c r="DQ48" s="17">
        <v>82</v>
      </c>
      <c r="DR48" s="17">
        <v>0</v>
      </c>
      <c r="DS48" s="17">
        <v>2.6</v>
      </c>
      <c r="DT48" s="17">
        <v>20.2</v>
      </c>
      <c r="DU48" s="17">
        <v>2.6</v>
      </c>
      <c r="DV48" s="17"/>
      <c r="DW48" s="17">
        <v>5.3</v>
      </c>
      <c r="DX48" s="17">
        <v>6.6</v>
      </c>
      <c r="DY48" s="17">
        <v>9.6</v>
      </c>
      <c r="DZ48" s="17">
        <v>13.4</v>
      </c>
      <c r="EA48" s="17">
        <v>15.6</v>
      </c>
      <c r="EB48" s="17">
        <v>25.2</v>
      </c>
      <c r="EC48" s="17">
        <v>64</v>
      </c>
      <c r="ED48" s="17">
        <v>0</v>
      </c>
      <c r="EE48" s="17">
        <v>89.3</v>
      </c>
      <c r="EF48" s="17">
        <v>94.4</v>
      </c>
      <c r="EG48" s="17">
        <v>15.5</v>
      </c>
      <c r="EH48" s="17">
        <v>10.9</v>
      </c>
      <c r="EI48" s="17">
        <v>13.4</v>
      </c>
      <c r="EJ48" s="17">
        <v>3.4</v>
      </c>
      <c r="EK48" s="17">
        <v>7.3</v>
      </c>
      <c r="EL48" s="17">
        <v>20.399999999999999</v>
      </c>
      <c r="EM48" s="17">
        <v>20.399999999999999</v>
      </c>
      <c r="EN48" s="17">
        <v>20</v>
      </c>
      <c r="EO48" s="17">
        <v>12.7</v>
      </c>
      <c r="EP48" s="17">
        <v>0</v>
      </c>
      <c r="EQ48" s="17">
        <v>0</v>
      </c>
      <c r="ER48" s="17">
        <v>0</v>
      </c>
      <c r="ES48" s="17">
        <v>0.6</v>
      </c>
      <c r="ET48" s="17">
        <v>127</v>
      </c>
      <c r="EU48" s="17">
        <v>123.1</v>
      </c>
      <c r="EV48" s="17">
        <v>0</v>
      </c>
      <c r="EW48" s="17">
        <v>1.4</v>
      </c>
      <c r="EX48" s="17">
        <v>2.2000000000000002</v>
      </c>
      <c r="EY48" s="17">
        <v>2</v>
      </c>
      <c r="EZ48" s="17">
        <v>1.1000000000000001</v>
      </c>
      <c r="FA48" s="17">
        <v>0</v>
      </c>
      <c r="FB48" s="17"/>
      <c r="FC48" s="17">
        <v>18.7</v>
      </c>
      <c r="FD48" s="17">
        <v>9.3000000000000007</v>
      </c>
      <c r="FE48" s="17">
        <v>26.5</v>
      </c>
      <c r="FF48" s="17">
        <v>34.200000000000003</v>
      </c>
      <c r="FG48" s="17">
        <v>0</v>
      </c>
      <c r="FH48" s="17">
        <v>19.100000000000001</v>
      </c>
      <c r="FI48" s="17">
        <v>7.06</v>
      </c>
      <c r="FJ48" s="17">
        <v>9.0299999999999994</v>
      </c>
      <c r="FK48" s="17">
        <v>7808.2145</v>
      </c>
      <c r="FL48" s="15"/>
      <c r="FM48" s="17">
        <v>14.133470000000001</v>
      </c>
      <c r="FN48" s="17">
        <v>8.1210000000000004</v>
      </c>
      <c r="FO48" s="17">
        <v>6.0819999999999999</v>
      </c>
      <c r="FP48" s="17">
        <v>13.2</v>
      </c>
      <c r="FQ48" s="17">
        <v>26.68188</v>
      </c>
      <c r="FR48" s="17">
        <v>18.933219999999999</v>
      </c>
      <c r="FS48" s="17"/>
      <c r="FT48" s="17">
        <v>15.9</v>
      </c>
      <c r="FU48" s="17">
        <v>103.05157</v>
      </c>
    </row>
    <row r="49" spans="1:177" ht="24" customHeight="1" x14ac:dyDescent="0.3">
      <c r="A49" s="16" t="s">
        <v>54</v>
      </c>
      <c r="B49" s="16" t="s">
        <v>808</v>
      </c>
      <c r="C49" s="17">
        <v>202.1</v>
      </c>
      <c r="D49" s="17">
        <v>624.29999999999995</v>
      </c>
      <c r="E49" s="17">
        <v>213.1</v>
      </c>
      <c r="F49" s="17"/>
      <c r="G49" s="17">
        <v>7.7</v>
      </c>
      <c r="H49" s="17">
        <v>90.5</v>
      </c>
      <c r="I49" s="17">
        <v>209.8</v>
      </c>
      <c r="J49" s="17"/>
      <c r="K49" s="17"/>
      <c r="L49" s="17">
        <v>181.8</v>
      </c>
      <c r="M49" s="17">
        <v>204.1</v>
      </c>
      <c r="N49" s="17">
        <v>203.6</v>
      </c>
      <c r="O49" s="17">
        <v>296</v>
      </c>
      <c r="P49" s="17">
        <v>212.1</v>
      </c>
      <c r="Q49" s="17"/>
      <c r="R49" s="17">
        <v>217.2</v>
      </c>
      <c r="S49" s="17">
        <v>10</v>
      </c>
      <c r="T49" s="17"/>
      <c r="U49" s="17"/>
      <c r="V49" s="17"/>
      <c r="W49" s="17"/>
      <c r="X49" s="17">
        <v>168.7</v>
      </c>
      <c r="Y49" s="17">
        <v>9.5</v>
      </c>
      <c r="Z49" s="17">
        <v>6.6</v>
      </c>
      <c r="AA49" s="17">
        <v>16.899999999999999</v>
      </c>
      <c r="AB49" s="17">
        <v>6.9</v>
      </c>
      <c r="AC49" s="17">
        <v>15</v>
      </c>
      <c r="AD49" s="17">
        <v>140.69999999999999</v>
      </c>
      <c r="AE49" s="17"/>
      <c r="AF49" s="17"/>
      <c r="AG49" s="17"/>
      <c r="AH49" s="17"/>
      <c r="AI49" s="17">
        <v>55.5</v>
      </c>
      <c r="AJ49" s="17">
        <v>102.7</v>
      </c>
      <c r="AK49" s="17"/>
      <c r="AL49" s="17"/>
      <c r="AM49" s="17"/>
      <c r="AN49" s="17">
        <v>6.5</v>
      </c>
      <c r="AO49" s="17">
        <v>152.6</v>
      </c>
      <c r="AP49" s="17">
        <v>33</v>
      </c>
      <c r="AQ49" s="17">
        <v>135.5</v>
      </c>
      <c r="AR49" s="17">
        <v>18.5</v>
      </c>
      <c r="AS49" s="17">
        <v>17.2</v>
      </c>
      <c r="AT49" s="17">
        <v>18.8</v>
      </c>
      <c r="AU49" s="17">
        <v>86.99</v>
      </c>
      <c r="AV49" s="17">
        <v>182.8</v>
      </c>
      <c r="AW49" s="17">
        <v>183.3</v>
      </c>
      <c r="AX49" s="17">
        <v>186.1</v>
      </c>
      <c r="AY49" s="17">
        <v>106.4</v>
      </c>
      <c r="AZ49" s="17">
        <v>21.3</v>
      </c>
      <c r="BA49" s="17">
        <v>32</v>
      </c>
      <c r="BB49" s="17">
        <v>4.0999999999999996</v>
      </c>
      <c r="BC49" s="17">
        <v>32.299999999999997</v>
      </c>
      <c r="BD49" s="17">
        <v>139.19999999999999</v>
      </c>
      <c r="BE49" s="17"/>
      <c r="BF49" s="17"/>
      <c r="BG49" s="17">
        <v>86.5</v>
      </c>
      <c r="BH49" s="17"/>
      <c r="BI49" s="17"/>
      <c r="BJ49" s="17">
        <v>47.4</v>
      </c>
      <c r="BK49" s="17"/>
      <c r="BL49" s="17"/>
      <c r="BM49" s="17"/>
      <c r="BN49" s="17">
        <v>82.9</v>
      </c>
      <c r="BO49" s="17">
        <v>173</v>
      </c>
      <c r="BP49" s="17">
        <v>171.1</v>
      </c>
      <c r="BQ49" s="17">
        <v>200</v>
      </c>
      <c r="BR49" s="17">
        <v>181.1</v>
      </c>
      <c r="BS49" s="17"/>
      <c r="BT49" s="17"/>
      <c r="BU49" s="17"/>
      <c r="BV49" s="17"/>
      <c r="BW49" s="17"/>
      <c r="BX49" s="17"/>
      <c r="BY49" s="17"/>
      <c r="BZ49" s="17"/>
      <c r="CA49" s="17">
        <v>1</v>
      </c>
      <c r="CB49" s="17">
        <v>203.6</v>
      </c>
      <c r="CC49" s="17">
        <v>76.7</v>
      </c>
      <c r="CD49" s="17">
        <v>62.6</v>
      </c>
      <c r="CE49" s="17">
        <v>46.4</v>
      </c>
      <c r="CF49" s="17">
        <v>29.6</v>
      </c>
      <c r="CG49" s="17"/>
      <c r="CH49" s="17"/>
      <c r="CI49" s="17"/>
      <c r="CJ49" s="17">
        <v>144.4</v>
      </c>
      <c r="CK49" s="17">
        <v>145.5</v>
      </c>
      <c r="CL49" s="17">
        <v>170.4</v>
      </c>
      <c r="CM49" s="17"/>
      <c r="CN49" s="17"/>
      <c r="CO49" s="17"/>
      <c r="CP49" s="17"/>
      <c r="CQ49" s="17"/>
      <c r="CR49" s="17">
        <v>213</v>
      </c>
      <c r="CS49" s="17">
        <v>102</v>
      </c>
      <c r="CT49" s="17">
        <v>4.5</v>
      </c>
      <c r="CU49" s="17">
        <v>0.6</v>
      </c>
      <c r="CV49" s="17">
        <v>12.2</v>
      </c>
      <c r="CW49" s="17">
        <v>0</v>
      </c>
      <c r="CX49" s="17">
        <v>97.4</v>
      </c>
      <c r="CY49" s="17">
        <v>0</v>
      </c>
      <c r="CZ49" s="17">
        <v>4.4000000000000004</v>
      </c>
      <c r="DA49" s="17">
        <v>0</v>
      </c>
      <c r="DB49" s="17">
        <v>3.1772200000000002</v>
      </c>
      <c r="DC49" s="17">
        <v>9.9</v>
      </c>
      <c r="DD49" s="17"/>
      <c r="DE49" s="17">
        <v>0</v>
      </c>
      <c r="DF49" s="17">
        <v>1.2</v>
      </c>
      <c r="DG49" s="17">
        <v>1.8</v>
      </c>
      <c r="DH49" s="17">
        <v>2.5</v>
      </c>
      <c r="DI49" s="17">
        <v>20.2</v>
      </c>
      <c r="DJ49" s="17">
        <v>20</v>
      </c>
      <c r="DK49" s="17">
        <v>19.100000000000001</v>
      </c>
      <c r="DL49" s="17">
        <v>3.2</v>
      </c>
      <c r="DM49" s="17">
        <v>18.2</v>
      </c>
      <c r="DN49" s="17">
        <v>0</v>
      </c>
      <c r="DO49" s="17">
        <v>0</v>
      </c>
      <c r="DP49" s="17">
        <v>27.4</v>
      </c>
      <c r="DQ49" s="17">
        <v>83.9</v>
      </c>
      <c r="DR49" s="17">
        <v>0</v>
      </c>
      <c r="DS49" s="17">
        <v>2.4</v>
      </c>
      <c r="DT49" s="17">
        <v>20.2</v>
      </c>
      <c r="DU49" s="17">
        <v>2.6</v>
      </c>
      <c r="DV49" s="17"/>
      <c r="DW49" s="17">
        <v>5.3</v>
      </c>
      <c r="DX49" s="17">
        <v>6.5</v>
      </c>
      <c r="DY49" s="17">
        <v>9.6</v>
      </c>
      <c r="DZ49" s="17">
        <v>13.4</v>
      </c>
      <c r="EA49" s="17">
        <v>15.6</v>
      </c>
      <c r="EB49" s="17">
        <v>22.5</v>
      </c>
      <c r="EC49" s="17">
        <v>65.3</v>
      </c>
      <c r="ED49" s="17">
        <v>0</v>
      </c>
      <c r="EE49" s="17">
        <v>89.2</v>
      </c>
      <c r="EF49" s="17">
        <v>102.4</v>
      </c>
      <c r="EG49" s="17">
        <v>12.7</v>
      </c>
      <c r="EH49" s="17">
        <v>8.4</v>
      </c>
      <c r="EI49" s="17">
        <v>13.1</v>
      </c>
      <c r="EJ49" s="17">
        <v>3.4</v>
      </c>
      <c r="EK49" s="17">
        <v>7.3</v>
      </c>
      <c r="EL49" s="17">
        <v>20.399999999999999</v>
      </c>
      <c r="EM49" s="17">
        <v>20.399999999999999</v>
      </c>
      <c r="EN49" s="17">
        <v>20</v>
      </c>
      <c r="EO49" s="17">
        <v>11</v>
      </c>
      <c r="EP49" s="17">
        <v>0</v>
      </c>
      <c r="EQ49" s="17">
        <v>0</v>
      </c>
      <c r="ER49" s="17">
        <v>0</v>
      </c>
      <c r="ES49" s="17">
        <v>0.6</v>
      </c>
      <c r="ET49" s="17">
        <v>116.8</v>
      </c>
      <c r="EU49" s="17">
        <v>114.2</v>
      </c>
      <c r="EV49" s="17">
        <v>0</v>
      </c>
      <c r="EW49" s="17">
        <v>1.4</v>
      </c>
      <c r="EX49" s="17">
        <v>2.2000000000000002</v>
      </c>
      <c r="EY49" s="17">
        <v>2</v>
      </c>
      <c r="EZ49" s="17">
        <v>1.1000000000000001</v>
      </c>
      <c r="FA49" s="17">
        <v>0</v>
      </c>
      <c r="FB49" s="17"/>
      <c r="FC49" s="17">
        <v>18.600000000000001</v>
      </c>
      <c r="FD49" s="17">
        <v>8.6999999999999993</v>
      </c>
      <c r="FE49" s="17">
        <v>26.5</v>
      </c>
      <c r="FF49" s="17">
        <v>33.9</v>
      </c>
      <c r="FG49" s="17">
        <v>0</v>
      </c>
      <c r="FH49" s="17">
        <v>19.100000000000001</v>
      </c>
      <c r="FI49" s="17">
        <v>8.5299999999999994</v>
      </c>
      <c r="FJ49" s="17">
        <v>9.02</v>
      </c>
      <c r="FK49" s="17">
        <v>7852.6172200000001</v>
      </c>
      <c r="FL49" s="15"/>
      <c r="FM49" s="17">
        <v>14.43413</v>
      </c>
      <c r="FN49" s="17">
        <v>8.1210000000000004</v>
      </c>
      <c r="FO49" s="17">
        <v>6.0780000000000003</v>
      </c>
      <c r="FP49" s="17">
        <v>13.2</v>
      </c>
      <c r="FQ49" s="17">
        <v>26.73986</v>
      </c>
      <c r="FR49" s="17">
        <v>18.932860000000002</v>
      </c>
      <c r="FS49" s="17"/>
      <c r="FT49" s="17">
        <v>15.8</v>
      </c>
      <c r="FU49" s="17">
        <v>103.30585000000001</v>
      </c>
    </row>
    <row r="50" spans="1:177" ht="24" customHeight="1" x14ac:dyDescent="0.3">
      <c r="A50" s="18" t="s">
        <v>54</v>
      </c>
      <c r="B50" s="18" t="s">
        <v>809</v>
      </c>
      <c r="C50" s="19">
        <v>201.2</v>
      </c>
      <c r="D50" s="19">
        <v>623.1</v>
      </c>
      <c r="E50" s="19">
        <v>212.4</v>
      </c>
      <c r="F50" s="19"/>
      <c r="G50" s="19">
        <v>8</v>
      </c>
      <c r="H50" s="19">
        <v>89.7</v>
      </c>
      <c r="I50" s="19">
        <v>217.9</v>
      </c>
      <c r="J50" s="19"/>
      <c r="K50" s="19"/>
      <c r="L50" s="19">
        <v>181.5</v>
      </c>
      <c r="M50" s="19">
        <v>204.7</v>
      </c>
      <c r="N50" s="19">
        <v>203.9</v>
      </c>
      <c r="O50" s="19">
        <v>294.60000000000002</v>
      </c>
      <c r="P50" s="19">
        <v>212.3</v>
      </c>
      <c r="Q50" s="19"/>
      <c r="R50" s="19">
        <v>313.60000000000002</v>
      </c>
      <c r="S50" s="19">
        <v>9.9</v>
      </c>
      <c r="T50" s="19"/>
      <c r="U50" s="19"/>
      <c r="V50" s="19"/>
      <c r="W50" s="19"/>
      <c r="X50" s="19">
        <v>167.4</v>
      </c>
      <c r="Y50" s="19">
        <v>9.4</v>
      </c>
      <c r="Z50" s="19">
        <v>6.5</v>
      </c>
      <c r="AA50" s="19">
        <v>16.899999999999999</v>
      </c>
      <c r="AB50" s="19">
        <v>6.9</v>
      </c>
      <c r="AC50" s="19">
        <v>15</v>
      </c>
      <c r="AD50" s="19">
        <v>140.19999999999999</v>
      </c>
      <c r="AE50" s="19"/>
      <c r="AF50" s="19"/>
      <c r="AG50" s="19"/>
      <c r="AH50" s="19"/>
      <c r="AI50" s="19">
        <v>55.3</v>
      </c>
      <c r="AJ50" s="19">
        <v>101.9</v>
      </c>
      <c r="AK50" s="19"/>
      <c r="AL50" s="19"/>
      <c r="AM50" s="19"/>
      <c r="AN50" s="19">
        <v>6.5</v>
      </c>
      <c r="AO50" s="19">
        <v>152.30000000000001</v>
      </c>
      <c r="AP50" s="19">
        <v>33</v>
      </c>
      <c r="AQ50" s="19">
        <v>120.4</v>
      </c>
      <c r="AR50" s="19">
        <v>18.100000000000001</v>
      </c>
      <c r="AS50" s="19">
        <v>17.2</v>
      </c>
      <c r="AT50" s="19">
        <v>18.8</v>
      </c>
      <c r="AU50" s="19">
        <v>90.41</v>
      </c>
      <c r="AV50" s="19">
        <v>182.5</v>
      </c>
      <c r="AW50" s="19">
        <v>183</v>
      </c>
      <c r="AX50" s="19">
        <v>185.6</v>
      </c>
      <c r="AY50" s="19">
        <v>106.8</v>
      </c>
      <c r="AZ50" s="19">
        <v>17.2</v>
      </c>
      <c r="BA50" s="19">
        <v>31.8</v>
      </c>
      <c r="BB50" s="19">
        <v>4.0999999999999996</v>
      </c>
      <c r="BC50" s="19">
        <v>33.200000000000003</v>
      </c>
      <c r="BD50" s="19">
        <v>92.8</v>
      </c>
      <c r="BE50" s="19"/>
      <c r="BF50" s="19"/>
      <c r="BG50" s="19">
        <v>86.4</v>
      </c>
      <c r="BH50" s="19"/>
      <c r="BI50" s="19"/>
      <c r="BJ50" s="19">
        <v>47.4</v>
      </c>
      <c r="BK50" s="19"/>
      <c r="BL50" s="19"/>
      <c r="BM50" s="19"/>
      <c r="BN50" s="19">
        <v>82.7</v>
      </c>
      <c r="BO50" s="19">
        <v>173.5</v>
      </c>
      <c r="BP50" s="19">
        <v>171.2</v>
      </c>
      <c r="BQ50" s="19">
        <v>200</v>
      </c>
      <c r="BR50" s="19">
        <v>180.1</v>
      </c>
      <c r="BS50" s="19"/>
      <c r="BT50" s="19"/>
      <c r="BU50" s="19"/>
      <c r="BV50" s="19"/>
      <c r="BW50" s="19"/>
      <c r="BX50" s="19"/>
      <c r="BY50" s="19"/>
      <c r="BZ50" s="19"/>
      <c r="CA50" s="19">
        <v>1</v>
      </c>
      <c r="CB50" s="19">
        <v>115.4</v>
      </c>
      <c r="CC50" s="19">
        <v>67.8</v>
      </c>
      <c r="CD50" s="19">
        <v>64.400000000000006</v>
      </c>
      <c r="CE50" s="19">
        <v>46.5</v>
      </c>
      <c r="CF50" s="19">
        <v>29.5</v>
      </c>
      <c r="CG50" s="19"/>
      <c r="CH50" s="19"/>
      <c r="CI50" s="19"/>
      <c r="CJ50" s="19">
        <v>144.6</v>
      </c>
      <c r="CK50" s="19">
        <v>145.69999999999999</v>
      </c>
      <c r="CL50" s="19">
        <v>170.3</v>
      </c>
      <c r="CM50" s="19"/>
      <c r="CN50" s="19"/>
      <c r="CO50" s="19"/>
      <c r="CP50" s="19"/>
      <c r="CQ50" s="19"/>
      <c r="CR50" s="19">
        <v>213.2</v>
      </c>
      <c r="CS50" s="19">
        <v>102.1</v>
      </c>
      <c r="CT50" s="19">
        <v>4.5</v>
      </c>
      <c r="CU50" s="19">
        <v>0.8</v>
      </c>
      <c r="CV50" s="19">
        <v>12.2</v>
      </c>
      <c r="CW50" s="19">
        <v>0</v>
      </c>
      <c r="CX50" s="19">
        <v>105.6</v>
      </c>
      <c r="CY50" s="19">
        <v>0</v>
      </c>
      <c r="CZ50" s="19">
        <v>3.1</v>
      </c>
      <c r="DA50" s="19">
        <v>0</v>
      </c>
      <c r="DB50" s="19">
        <v>2.74031</v>
      </c>
      <c r="DC50" s="19">
        <v>9.9</v>
      </c>
      <c r="DD50" s="19"/>
      <c r="DE50" s="19">
        <v>0</v>
      </c>
      <c r="DF50" s="19">
        <v>1.2</v>
      </c>
      <c r="DG50" s="19">
        <v>1.8</v>
      </c>
      <c r="DH50" s="19">
        <v>2.5</v>
      </c>
      <c r="DI50" s="19">
        <v>20.100000000000001</v>
      </c>
      <c r="DJ50" s="19">
        <v>20</v>
      </c>
      <c r="DK50" s="19">
        <v>19</v>
      </c>
      <c r="DL50" s="19">
        <v>3.2</v>
      </c>
      <c r="DM50" s="19">
        <v>18.100000000000001</v>
      </c>
      <c r="DN50" s="19">
        <v>0</v>
      </c>
      <c r="DO50" s="19">
        <v>0</v>
      </c>
      <c r="DP50" s="19">
        <v>27.9</v>
      </c>
      <c r="DQ50" s="19">
        <v>87.1</v>
      </c>
      <c r="DR50" s="19">
        <v>0</v>
      </c>
      <c r="DS50" s="19">
        <v>2.2999999999999998</v>
      </c>
      <c r="DT50" s="19">
        <v>20.2</v>
      </c>
      <c r="DU50" s="19">
        <v>2.6</v>
      </c>
      <c r="DV50" s="19"/>
      <c r="DW50" s="19">
        <v>5</v>
      </c>
      <c r="DX50" s="19">
        <v>6.5</v>
      </c>
      <c r="DY50" s="19">
        <v>9.3000000000000007</v>
      </c>
      <c r="DZ50" s="19">
        <v>13.2</v>
      </c>
      <c r="EA50" s="19">
        <v>15.5</v>
      </c>
      <c r="EB50" s="19">
        <v>19.100000000000001</v>
      </c>
      <c r="EC50" s="19">
        <v>61.5</v>
      </c>
      <c r="ED50" s="19">
        <v>0</v>
      </c>
      <c r="EE50" s="19">
        <v>94.3</v>
      </c>
      <c r="EF50" s="19">
        <v>105.1</v>
      </c>
      <c r="EG50" s="19">
        <v>14.1</v>
      </c>
      <c r="EH50" s="19">
        <v>3.9</v>
      </c>
      <c r="EI50" s="19">
        <v>13</v>
      </c>
      <c r="EJ50" s="19">
        <v>3.3</v>
      </c>
      <c r="EK50" s="19">
        <v>7.9</v>
      </c>
      <c r="EL50" s="19">
        <v>20.399999999999999</v>
      </c>
      <c r="EM50" s="19">
        <v>20.399999999999999</v>
      </c>
      <c r="EN50" s="19">
        <v>20</v>
      </c>
      <c r="EO50" s="19">
        <v>7.3</v>
      </c>
      <c r="EP50" s="19">
        <v>0</v>
      </c>
      <c r="EQ50" s="19">
        <v>0</v>
      </c>
      <c r="ER50" s="19">
        <v>0</v>
      </c>
      <c r="ES50" s="19">
        <v>0.6</v>
      </c>
      <c r="ET50" s="19">
        <v>120.2</v>
      </c>
      <c r="EU50" s="19">
        <v>121</v>
      </c>
      <c r="EV50" s="19">
        <v>0</v>
      </c>
      <c r="EW50" s="19">
        <v>1.4</v>
      </c>
      <c r="EX50" s="19">
        <v>2.2000000000000002</v>
      </c>
      <c r="EY50" s="19">
        <v>2</v>
      </c>
      <c r="EZ50" s="19">
        <v>1.1000000000000001</v>
      </c>
      <c r="FA50" s="19">
        <v>0</v>
      </c>
      <c r="FB50" s="19"/>
      <c r="FC50" s="19">
        <v>18.600000000000001</v>
      </c>
      <c r="FD50" s="19">
        <v>8.6</v>
      </c>
      <c r="FE50" s="19">
        <v>26.5</v>
      </c>
      <c r="FF50" s="19">
        <v>34.200000000000003</v>
      </c>
      <c r="FG50" s="19">
        <v>0</v>
      </c>
      <c r="FH50" s="19">
        <v>19.100000000000001</v>
      </c>
      <c r="FI50" s="19">
        <v>8.2899999999999991</v>
      </c>
      <c r="FJ50" s="19">
        <v>9.01</v>
      </c>
      <c r="FK50" s="19">
        <v>7805.2503100000004</v>
      </c>
      <c r="FL50" s="15"/>
      <c r="FM50" s="19">
        <v>14.13198</v>
      </c>
      <c r="FN50" s="19">
        <v>8.1199999999999992</v>
      </c>
      <c r="FO50" s="19">
        <v>6.0780000000000003</v>
      </c>
      <c r="FP50" s="19">
        <v>13.2</v>
      </c>
      <c r="FQ50" s="19">
        <v>26.768940000000001</v>
      </c>
      <c r="FR50" s="19">
        <v>18.932680000000001</v>
      </c>
      <c r="FS50" s="19"/>
      <c r="FT50" s="19">
        <v>15.8</v>
      </c>
      <c r="FU50" s="19">
        <v>103.0316</v>
      </c>
    </row>
    <row r="51" spans="1:177" ht="24" customHeight="1" x14ac:dyDescent="0.3">
      <c r="A51" s="13" t="s">
        <v>54</v>
      </c>
      <c r="B51" s="13" t="s">
        <v>810</v>
      </c>
      <c r="C51" s="14">
        <v>204.8</v>
      </c>
      <c r="D51" s="14">
        <v>624.70000000000005</v>
      </c>
      <c r="E51" s="14">
        <v>213.5</v>
      </c>
      <c r="F51" s="14"/>
      <c r="G51" s="14">
        <v>8.1999999999999993</v>
      </c>
      <c r="H51" s="14">
        <v>90.9</v>
      </c>
      <c r="I51" s="14">
        <v>210.2</v>
      </c>
      <c r="J51" s="14"/>
      <c r="K51" s="14"/>
      <c r="L51" s="14">
        <v>181</v>
      </c>
      <c r="M51" s="14">
        <v>204.9</v>
      </c>
      <c r="N51" s="14">
        <v>203.6</v>
      </c>
      <c r="O51" s="14">
        <v>287.89999999999998</v>
      </c>
      <c r="P51" s="14">
        <v>209.7</v>
      </c>
      <c r="Q51" s="14"/>
      <c r="R51" s="14">
        <v>336</v>
      </c>
      <c r="S51" s="14">
        <v>9.9</v>
      </c>
      <c r="T51" s="14"/>
      <c r="U51" s="14"/>
      <c r="V51" s="14"/>
      <c r="W51" s="14"/>
      <c r="X51" s="14">
        <v>169.6</v>
      </c>
      <c r="Y51" s="14">
        <v>10</v>
      </c>
      <c r="Z51" s="14">
        <v>6.7</v>
      </c>
      <c r="AA51" s="14">
        <v>16.8</v>
      </c>
      <c r="AB51" s="14">
        <v>6.9</v>
      </c>
      <c r="AC51" s="14">
        <v>15</v>
      </c>
      <c r="AD51" s="14">
        <v>140.6</v>
      </c>
      <c r="AE51" s="14"/>
      <c r="AF51" s="14"/>
      <c r="AG51" s="14"/>
      <c r="AH51" s="14"/>
      <c r="AI51" s="14">
        <v>55.7</v>
      </c>
      <c r="AJ51" s="14">
        <v>102.2</v>
      </c>
      <c r="AK51" s="14"/>
      <c r="AL51" s="14"/>
      <c r="AM51" s="14"/>
      <c r="AN51" s="14">
        <v>6.5</v>
      </c>
      <c r="AO51" s="14">
        <v>152</v>
      </c>
      <c r="AP51" s="14">
        <v>33</v>
      </c>
      <c r="AQ51" s="14">
        <v>143.5</v>
      </c>
      <c r="AR51" s="14">
        <v>18.100000000000001</v>
      </c>
      <c r="AS51" s="14">
        <v>17.2</v>
      </c>
      <c r="AT51" s="14">
        <v>18.8</v>
      </c>
      <c r="AU51" s="14">
        <v>90.87</v>
      </c>
      <c r="AV51" s="14">
        <v>184.3</v>
      </c>
      <c r="AW51" s="14">
        <v>185.1</v>
      </c>
      <c r="AX51" s="14">
        <v>185.6</v>
      </c>
      <c r="AY51" s="14">
        <v>107.8</v>
      </c>
      <c r="AZ51" s="14">
        <v>18.7</v>
      </c>
      <c r="BA51" s="14">
        <v>30.1</v>
      </c>
      <c r="BB51" s="14">
        <v>4.0999999999999996</v>
      </c>
      <c r="BC51" s="14">
        <v>33.6</v>
      </c>
      <c r="BD51" s="14">
        <v>65.7</v>
      </c>
      <c r="BE51" s="14"/>
      <c r="BF51" s="14"/>
      <c r="BG51" s="14">
        <v>86.7</v>
      </c>
      <c r="BH51" s="14"/>
      <c r="BI51" s="14"/>
      <c r="BJ51" s="14">
        <v>47.3</v>
      </c>
      <c r="BK51" s="14"/>
      <c r="BL51" s="14"/>
      <c r="BM51" s="14"/>
      <c r="BN51" s="14">
        <v>82.9</v>
      </c>
      <c r="BO51" s="14">
        <v>172.9</v>
      </c>
      <c r="BP51" s="14">
        <v>170</v>
      </c>
      <c r="BQ51" s="14">
        <v>200</v>
      </c>
      <c r="BR51" s="14">
        <v>180.7</v>
      </c>
      <c r="BS51" s="14"/>
      <c r="BT51" s="14"/>
      <c r="BU51" s="14"/>
      <c r="BV51" s="14"/>
      <c r="BW51" s="14"/>
      <c r="BX51" s="14"/>
      <c r="BY51" s="14"/>
      <c r="BZ51" s="14"/>
      <c r="CA51" s="14">
        <v>1.1000000000000001</v>
      </c>
      <c r="CB51" s="14">
        <v>133.80000000000001</v>
      </c>
      <c r="CC51" s="14">
        <v>69.7</v>
      </c>
      <c r="CD51" s="14">
        <v>64.7</v>
      </c>
      <c r="CE51" s="14">
        <v>47</v>
      </c>
      <c r="CF51" s="14">
        <v>30.4</v>
      </c>
      <c r="CG51" s="14"/>
      <c r="CH51" s="14"/>
      <c r="CI51" s="14"/>
      <c r="CJ51" s="14">
        <v>144</v>
      </c>
      <c r="CK51" s="14">
        <v>145</v>
      </c>
      <c r="CL51" s="14">
        <v>169.1</v>
      </c>
      <c r="CM51" s="14"/>
      <c r="CN51" s="14"/>
      <c r="CO51" s="14"/>
      <c r="CP51" s="14"/>
      <c r="CQ51" s="14"/>
      <c r="CR51" s="14">
        <v>213.1</v>
      </c>
      <c r="CS51" s="14">
        <v>102.1</v>
      </c>
      <c r="CT51" s="14">
        <v>4.5</v>
      </c>
      <c r="CU51" s="14">
        <v>1.2</v>
      </c>
      <c r="CV51" s="14">
        <v>12.3</v>
      </c>
      <c r="CW51" s="14">
        <v>0</v>
      </c>
      <c r="CX51" s="14">
        <v>108.1</v>
      </c>
      <c r="CY51" s="14">
        <v>0</v>
      </c>
      <c r="CZ51" s="14">
        <v>4.2</v>
      </c>
      <c r="DA51" s="14">
        <v>0</v>
      </c>
      <c r="DB51" s="14">
        <v>2.92395</v>
      </c>
      <c r="DC51" s="14">
        <v>9.9</v>
      </c>
      <c r="DD51" s="14"/>
      <c r="DE51" s="14">
        <v>0</v>
      </c>
      <c r="DF51" s="14">
        <v>1.2</v>
      </c>
      <c r="DG51" s="14">
        <v>1.8</v>
      </c>
      <c r="DH51" s="14">
        <v>2.7</v>
      </c>
      <c r="DI51" s="14">
        <v>20.399999999999999</v>
      </c>
      <c r="DJ51" s="14">
        <v>20</v>
      </c>
      <c r="DK51" s="14">
        <v>19</v>
      </c>
      <c r="DL51" s="14">
        <v>3.2</v>
      </c>
      <c r="DM51" s="14">
        <v>18.100000000000001</v>
      </c>
      <c r="DN51" s="14">
        <v>0</v>
      </c>
      <c r="DO51" s="14">
        <v>0</v>
      </c>
      <c r="DP51" s="14">
        <v>29.4</v>
      </c>
      <c r="DQ51" s="14">
        <v>83.2</v>
      </c>
      <c r="DR51" s="14">
        <v>0</v>
      </c>
      <c r="DS51" s="14">
        <v>2.4</v>
      </c>
      <c r="DT51" s="14">
        <v>20.2</v>
      </c>
      <c r="DU51" s="14">
        <v>2.6</v>
      </c>
      <c r="DV51" s="14"/>
      <c r="DW51" s="14">
        <v>4.9000000000000004</v>
      </c>
      <c r="DX51" s="14">
        <v>6.7</v>
      </c>
      <c r="DY51" s="14">
        <v>9.3000000000000007</v>
      </c>
      <c r="DZ51" s="14">
        <v>13.5</v>
      </c>
      <c r="EA51" s="14">
        <v>15.6</v>
      </c>
      <c r="EB51" s="14">
        <v>16.399999999999999</v>
      </c>
      <c r="EC51" s="14">
        <v>58.8</v>
      </c>
      <c r="ED51" s="14">
        <v>0</v>
      </c>
      <c r="EE51" s="14">
        <v>101.2</v>
      </c>
      <c r="EF51" s="14">
        <v>108.7</v>
      </c>
      <c r="EG51" s="14">
        <v>15.2</v>
      </c>
      <c r="EH51" s="14">
        <v>6.1</v>
      </c>
      <c r="EI51" s="14">
        <v>13</v>
      </c>
      <c r="EJ51" s="14">
        <v>3.3</v>
      </c>
      <c r="EK51" s="14">
        <v>7.9</v>
      </c>
      <c r="EL51" s="14">
        <v>20.399999999999999</v>
      </c>
      <c r="EM51" s="14">
        <v>20.399999999999999</v>
      </c>
      <c r="EN51" s="14">
        <v>20</v>
      </c>
      <c r="EO51" s="14">
        <v>5.7</v>
      </c>
      <c r="EP51" s="14">
        <v>0</v>
      </c>
      <c r="EQ51" s="14">
        <v>0</v>
      </c>
      <c r="ER51" s="14">
        <v>0</v>
      </c>
      <c r="ES51" s="14">
        <v>0.6</v>
      </c>
      <c r="ET51" s="14">
        <v>95.5</v>
      </c>
      <c r="EU51" s="14">
        <v>92.3</v>
      </c>
      <c r="EV51" s="14">
        <v>0</v>
      </c>
      <c r="EW51" s="14">
        <v>1.4</v>
      </c>
      <c r="EX51" s="14">
        <v>2.2000000000000002</v>
      </c>
      <c r="EY51" s="14">
        <v>2</v>
      </c>
      <c r="EZ51" s="14">
        <v>1.1000000000000001</v>
      </c>
      <c r="FA51" s="14">
        <v>0</v>
      </c>
      <c r="FB51" s="14"/>
      <c r="FC51" s="14">
        <v>18.600000000000001</v>
      </c>
      <c r="FD51" s="14">
        <v>8.6999999999999993</v>
      </c>
      <c r="FE51" s="14">
        <v>26.5</v>
      </c>
      <c r="FF51" s="14">
        <v>33.9</v>
      </c>
      <c r="FG51" s="14">
        <v>0</v>
      </c>
      <c r="FH51" s="14">
        <v>19.100000000000001</v>
      </c>
      <c r="FI51" s="14">
        <v>8.93</v>
      </c>
      <c r="FJ51" s="14">
        <v>7.47</v>
      </c>
      <c r="FK51" s="14">
        <v>7796.99395</v>
      </c>
      <c r="FL51" s="15"/>
      <c r="FM51" s="14">
        <v>13.686360000000001</v>
      </c>
      <c r="FN51" s="14">
        <v>8.1229999999999993</v>
      </c>
      <c r="FO51" s="14">
        <v>6.08</v>
      </c>
      <c r="FP51" s="14">
        <v>13.2</v>
      </c>
      <c r="FQ51" s="14">
        <v>26.81277</v>
      </c>
      <c r="FR51" s="14">
        <v>18.932089999999999</v>
      </c>
      <c r="FS51" s="14"/>
      <c r="FT51" s="14">
        <v>16</v>
      </c>
      <c r="FU51" s="14">
        <v>102.83422</v>
      </c>
    </row>
    <row r="52" spans="1:177" ht="24" customHeight="1" x14ac:dyDescent="0.3">
      <c r="A52" s="16" t="s">
        <v>54</v>
      </c>
      <c r="B52" s="16" t="s">
        <v>811</v>
      </c>
      <c r="C52" s="17">
        <v>199.6</v>
      </c>
      <c r="D52" s="17">
        <v>623.29999999999995</v>
      </c>
      <c r="E52" s="17">
        <v>212.9</v>
      </c>
      <c r="F52" s="17"/>
      <c r="G52" s="17">
        <v>8</v>
      </c>
      <c r="H52" s="17">
        <v>90.1</v>
      </c>
      <c r="I52" s="17">
        <v>137.6</v>
      </c>
      <c r="J52" s="17"/>
      <c r="K52" s="17"/>
      <c r="L52" s="17">
        <v>181.6</v>
      </c>
      <c r="M52" s="17">
        <v>203.8</v>
      </c>
      <c r="N52" s="17">
        <v>203.8</v>
      </c>
      <c r="O52" s="17">
        <v>293.2</v>
      </c>
      <c r="P52" s="17">
        <v>210.9</v>
      </c>
      <c r="Q52" s="17"/>
      <c r="R52" s="17">
        <v>336.6</v>
      </c>
      <c r="S52" s="17">
        <v>10</v>
      </c>
      <c r="T52" s="17"/>
      <c r="U52" s="17"/>
      <c r="V52" s="17"/>
      <c r="W52" s="17"/>
      <c r="X52" s="17">
        <v>166.4</v>
      </c>
      <c r="Y52" s="17">
        <v>9.4</v>
      </c>
      <c r="Z52" s="17">
        <v>6.6</v>
      </c>
      <c r="AA52" s="17">
        <v>16.899999999999999</v>
      </c>
      <c r="AB52" s="17">
        <v>6.9</v>
      </c>
      <c r="AC52" s="17">
        <v>15</v>
      </c>
      <c r="AD52" s="17">
        <v>140.19999999999999</v>
      </c>
      <c r="AE52" s="17"/>
      <c r="AF52" s="17"/>
      <c r="AG52" s="17"/>
      <c r="AH52" s="17"/>
      <c r="AI52" s="17">
        <v>55.3</v>
      </c>
      <c r="AJ52" s="17">
        <v>102.1</v>
      </c>
      <c r="AK52" s="17"/>
      <c r="AL52" s="17"/>
      <c r="AM52" s="17"/>
      <c r="AN52" s="17">
        <v>6.5</v>
      </c>
      <c r="AO52" s="17">
        <v>152.69999999999999</v>
      </c>
      <c r="AP52" s="17">
        <v>33</v>
      </c>
      <c r="AQ52" s="17">
        <v>143.19999999999999</v>
      </c>
      <c r="AR52" s="17">
        <v>17.399999999999999</v>
      </c>
      <c r="AS52" s="17">
        <v>17.399999999999999</v>
      </c>
      <c r="AT52" s="17">
        <v>18.8</v>
      </c>
      <c r="AU52" s="17">
        <v>88.49</v>
      </c>
      <c r="AV52" s="17">
        <v>181.8</v>
      </c>
      <c r="AW52" s="17">
        <v>182.8</v>
      </c>
      <c r="AX52" s="17">
        <v>185.8</v>
      </c>
      <c r="AY52" s="17">
        <v>107.2</v>
      </c>
      <c r="AZ52" s="17">
        <v>25.7</v>
      </c>
      <c r="BA52" s="17">
        <v>30</v>
      </c>
      <c r="BB52" s="17">
        <v>4.0999999999999996</v>
      </c>
      <c r="BC52" s="17">
        <v>32.6</v>
      </c>
      <c r="BD52" s="17">
        <v>83.7</v>
      </c>
      <c r="BE52" s="17"/>
      <c r="BF52" s="17"/>
      <c r="BG52" s="17">
        <v>86.5</v>
      </c>
      <c r="BH52" s="17"/>
      <c r="BI52" s="17"/>
      <c r="BJ52" s="17">
        <v>47.3</v>
      </c>
      <c r="BK52" s="17"/>
      <c r="BL52" s="17"/>
      <c r="BM52" s="17"/>
      <c r="BN52" s="17">
        <v>82.6</v>
      </c>
      <c r="BO52" s="17">
        <v>173.7</v>
      </c>
      <c r="BP52" s="17">
        <v>170.8</v>
      </c>
      <c r="BQ52" s="17">
        <v>200</v>
      </c>
      <c r="BR52" s="17">
        <v>180.1</v>
      </c>
      <c r="BS52" s="17"/>
      <c r="BT52" s="17"/>
      <c r="BU52" s="17"/>
      <c r="BV52" s="17"/>
      <c r="BW52" s="17"/>
      <c r="BX52" s="17"/>
      <c r="BY52" s="17"/>
      <c r="BZ52" s="17"/>
      <c r="CA52" s="17">
        <v>1</v>
      </c>
      <c r="CB52" s="17">
        <v>185.7</v>
      </c>
      <c r="CC52" s="17">
        <v>76.3</v>
      </c>
      <c r="CD52" s="17">
        <v>66</v>
      </c>
      <c r="CE52" s="17">
        <v>47.1</v>
      </c>
      <c r="CF52" s="17">
        <v>30.4</v>
      </c>
      <c r="CG52" s="17"/>
      <c r="CH52" s="17"/>
      <c r="CI52" s="17"/>
      <c r="CJ52" s="17">
        <v>144.30000000000001</v>
      </c>
      <c r="CK52" s="17">
        <v>145.6</v>
      </c>
      <c r="CL52" s="17">
        <v>169.9</v>
      </c>
      <c r="CM52" s="17"/>
      <c r="CN52" s="17"/>
      <c r="CO52" s="17"/>
      <c r="CP52" s="17"/>
      <c r="CQ52" s="17"/>
      <c r="CR52" s="17">
        <v>213.6</v>
      </c>
      <c r="CS52" s="17">
        <v>102.2</v>
      </c>
      <c r="CT52" s="17">
        <v>4.5</v>
      </c>
      <c r="CU52" s="17">
        <v>1.7</v>
      </c>
      <c r="CV52" s="17">
        <v>12.3</v>
      </c>
      <c r="CW52" s="17">
        <v>0</v>
      </c>
      <c r="CX52" s="17">
        <v>107.7</v>
      </c>
      <c r="CY52" s="17">
        <v>0</v>
      </c>
      <c r="CZ52" s="17">
        <v>4.0999999999999996</v>
      </c>
      <c r="DA52" s="17">
        <v>0</v>
      </c>
      <c r="DB52" s="17">
        <v>2.90787</v>
      </c>
      <c r="DC52" s="17">
        <v>9.9</v>
      </c>
      <c r="DD52" s="17"/>
      <c r="DE52" s="17">
        <v>0</v>
      </c>
      <c r="DF52" s="17">
        <v>1.2</v>
      </c>
      <c r="DG52" s="17">
        <v>1.8</v>
      </c>
      <c r="DH52" s="17">
        <v>2.6</v>
      </c>
      <c r="DI52" s="17">
        <v>20.2</v>
      </c>
      <c r="DJ52" s="17">
        <v>20</v>
      </c>
      <c r="DK52" s="17">
        <v>19.100000000000001</v>
      </c>
      <c r="DL52" s="17">
        <v>3.2</v>
      </c>
      <c r="DM52" s="17">
        <v>18.100000000000001</v>
      </c>
      <c r="DN52" s="17">
        <v>0</v>
      </c>
      <c r="DO52" s="17">
        <v>0</v>
      </c>
      <c r="DP52" s="17">
        <v>29.9</v>
      </c>
      <c r="DQ52" s="17">
        <v>86.3</v>
      </c>
      <c r="DR52" s="17">
        <v>0</v>
      </c>
      <c r="DS52" s="17">
        <v>2.4</v>
      </c>
      <c r="DT52" s="17">
        <v>20.2</v>
      </c>
      <c r="DU52" s="17">
        <v>2.6</v>
      </c>
      <c r="DV52" s="17"/>
      <c r="DW52" s="17">
        <v>5</v>
      </c>
      <c r="DX52" s="17">
        <v>6.7</v>
      </c>
      <c r="DY52" s="17">
        <v>9.3000000000000007</v>
      </c>
      <c r="DZ52" s="17">
        <v>13.3</v>
      </c>
      <c r="EA52" s="17">
        <v>15.7</v>
      </c>
      <c r="EB52" s="17">
        <v>11.6</v>
      </c>
      <c r="EC52" s="17">
        <v>60.8</v>
      </c>
      <c r="ED52" s="17">
        <v>0</v>
      </c>
      <c r="EE52" s="17">
        <v>86.2</v>
      </c>
      <c r="EF52" s="17">
        <v>107.3</v>
      </c>
      <c r="EG52" s="17">
        <v>13.9</v>
      </c>
      <c r="EH52" s="17">
        <v>4.2</v>
      </c>
      <c r="EI52" s="17">
        <v>13</v>
      </c>
      <c r="EJ52" s="17">
        <v>3.3</v>
      </c>
      <c r="EK52" s="17">
        <v>7.8</v>
      </c>
      <c r="EL52" s="17">
        <v>20.399999999999999</v>
      </c>
      <c r="EM52" s="17">
        <v>20.399999999999999</v>
      </c>
      <c r="EN52" s="17">
        <v>20</v>
      </c>
      <c r="EO52" s="17">
        <v>4.4000000000000004</v>
      </c>
      <c r="EP52" s="17">
        <v>0</v>
      </c>
      <c r="EQ52" s="17">
        <v>0</v>
      </c>
      <c r="ER52" s="17">
        <v>0</v>
      </c>
      <c r="ES52" s="17">
        <v>0.6</v>
      </c>
      <c r="ET52" s="17">
        <v>84.7</v>
      </c>
      <c r="EU52" s="17">
        <v>74.8</v>
      </c>
      <c r="EV52" s="17">
        <v>0</v>
      </c>
      <c r="EW52" s="17">
        <v>1.4</v>
      </c>
      <c r="EX52" s="17">
        <v>2.2000000000000002</v>
      </c>
      <c r="EY52" s="17">
        <v>2</v>
      </c>
      <c r="EZ52" s="17">
        <v>1.1000000000000001</v>
      </c>
      <c r="FA52" s="17">
        <v>0</v>
      </c>
      <c r="FB52" s="17"/>
      <c r="FC52" s="17">
        <v>18.7</v>
      </c>
      <c r="FD52" s="17">
        <v>8.9</v>
      </c>
      <c r="FE52" s="17">
        <v>26.4</v>
      </c>
      <c r="FF52" s="17">
        <v>33.9</v>
      </c>
      <c r="FG52" s="17">
        <v>0</v>
      </c>
      <c r="FH52" s="17">
        <v>19.100000000000001</v>
      </c>
      <c r="FI52" s="17">
        <v>8.61</v>
      </c>
      <c r="FJ52" s="17">
        <v>7.5</v>
      </c>
      <c r="FK52" s="17">
        <v>7748.40787</v>
      </c>
      <c r="FL52" s="15"/>
      <c r="FM52" s="17">
        <v>14.47226</v>
      </c>
      <c r="FN52" s="17">
        <v>8.1229999999999993</v>
      </c>
      <c r="FO52" s="17">
        <v>6.0780000000000003</v>
      </c>
      <c r="FP52" s="17">
        <v>13.2</v>
      </c>
      <c r="FQ52" s="17">
        <v>26.88186</v>
      </c>
      <c r="FR52" s="17">
        <v>18.932390000000002</v>
      </c>
      <c r="FS52" s="17"/>
      <c r="FT52" s="17">
        <v>16</v>
      </c>
      <c r="FU52" s="17">
        <v>103.68751</v>
      </c>
    </row>
    <row r="53" spans="1:177" ht="24" customHeight="1" x14ac:dyDescent="0.3">
      <c r="A53" s="16" t="s">
        <v>54</v>
      </c>
      <c r="B53" s="16" t="s">
        <v>812</v>
      </c>
      <c r="C53" s="17">
        <v>203.8</v>
      </c>
      <c r="D53" s="17">
        <v>620.79999999999995</v>
      </c>
      <c r="E53" s="17">
        <v>213.8</v>
      </c>
      <c r="F53" s="17"/>
      <c r="G53" s="17">
        <v>4.7</v>
      </c>
      <c r="H53" s="17">
        <v>90.2</v>
      </c>
      <c r="I53" s="17">
        <v>137.30000000000001</v>
      </c>
      <c r="J53" s="17"/>
      <c r="K53" s="17"/>
      <c r="L53" s="17">
        <v>181.6</v>
      </c>
      <c r="M53" s="17">
        <v>204.7</v>
      </c>
      <c r="N53" s="17">
        <v>204.3</v>
      </c>
      <c r="O53" s="17">
        <v>287.5</v>
      </c>
      <c r="P53" s="17">
        <v>209.6</v>
      </c>
      <c r="Q53" s="17"/>
      <c r="R53" s="17">
        <v>372.5</v>
      </c>
      <c r="S53" s="17">
        <v>9.9</v>
      </c>
      <c r="T53" s="17"/>
      <c r="U53" s="17"/>
      <c r="V53" s="17"/>
      <c r="W53" s="17"/>
      <c r="X53" s="17">
        <v>161.6</v>
      </c>
      <c r="Y53" s="17">
        <v>7.3</v>
      </c>
      <c r="Z53" s="17">
        <v>6.7</v>
      </c>
      <c r="AA53" s="17">
        <v>16.899999999999999</v>
      </c>
      <c r="AB53" s="17">
        <v>6.9</v>
      </c>
      <c r="AC53" s="17">
        <v>15</v>
      </c>
      <c r="AD53" s="17">
        <v>141</v>
      </c>
      <c r="AE53" s="17"/>
      <c r="AF53" s="17"/>
      <c r="AG53" s="17"/>
      <c r="AH53" s="17"/>
      <c r="AI53" s="17">
        <v>55.6</v>
      </c>
      <c r="AJ53" s="17">
        <v>103.9</v>
      </c>
      <c r="AK53" s="17"/>
      <c r="AL53" s="17"/>
      <c r="AM53" s="17"/>
      <c r="AN53" s="17">
        <v>6.5</v>
      </c>
      <c r="AO53" s="17">
        <v>152</v>
      </c>
      <c r="AP53" s="17">
        <v>32.200000000000003</v>
      </c>
      <c r="AQ53" s="17">
        <v>143.69999999999999</v>
      </c>
      <c r="AR53" s="17">
        <v>17.7</v>
      </c>
      <c r="AS53" s="17">
        <v>17.399999999999999</v>
      </c>
      <c r="AT53" s="17">
        <v>18.8</v>
      </c>
      <c r="AU53" s="17">
        <v>89.43</v>
      </c>
      <c r="AV53" s="17">
        <v>183.6</v>
      </c>
      <c r="AW53" s="17">
        <v>183.9</v>
      </c>
      <c r="AX53" s="17">
        <v>186.8</v>
      </c>
      <c r="AY53" s="17">
        <v>107.2</v>
      </c>
      <c r="AZ53" s="17">
        <v>28.8</v>
      </c>
      <c r="BA53" s="17">
        <v>30.2</v>
      </c>
      <c r="BB53" s="17">
        <v>4.0999999999999996</v>
      </c>
      <c r="BC53" s="17">
        <v>32.9</v>
      </c>
      <c r="BD53" s="17">
        <v>90</v>
      </c>
      <c r="BE53" s="17"/>
      <c r="BF53" s="17"/>
      <c r="BG53" s="17">
        <v>86.7</v>
      </c>
      <c r="BH53" s="17"/>
      <c r="BI53" s="17"/>
      <c r="BJ53" s="17">
        <v>47.1</v>
      </c>
      <c r="BK53" s="17"/>
      <c r="BL53" s="17"/>
      <c r="BM53" s="17"/>
      <c r="BN53" s="17">
        <v>83</v>
      </c>
      <c r="BO53" s="17">
        <v>173.1</v>
      </c>
      <c r="BP53" s="17">
        <v>170.2</v>
      </c>
      <c r="BQ53" s="17">
        <v>200</v>
      </c>
      <c r="BR53" s="17">
        <v>181.2</v>
      </c>
      <c r="BS53" s="17"/>
      <c r="BT53" s="17"/>
      <c r="BU53" s="17"/>
      <c r="BV53" s="17"/>
      <c r="BW53" s="17"/>
      <c r="BX53" s="17"/>
      <c r="BY53" s="17"/>
      <c r="BZ53" s="17"/>
      <c r="CA53" s="17">
        <v>1.1000000000000001</v>
      </c>
      <c r="CB53" s="17">
        <v>188.7</v>
      </c>
      <c r="CC53" s="17">
        <v>75.3</v>
      </c>
      <c r="CD53" s="17">
        <v>66.2</v>
      </c>
      <c r="CE53" s="17">
        <v>47.2</v>
      </c>
      <c r="CF53" s="17">
        <v>30.4</v>
      </c>
      <c r="CG53" s="17"/>
      <c r="CH53" s="17"/>
      <c r="CI53" s="17"/>
      <c r="CJ53" s="17">
        <v>144.19999999999999</v>
      </c>
      <c r="CK53" s="17">
        <v>145.1</v>
      </c>
      <c r="CL53" s="17">
        <v>169.1</v>
      </c>
      <c r="CM53" s="17"/>
      <c r="CN53" s="17"/>
      <c r="CO53" s="17"/>
      <c r="CP53" s="17"/>
      <c r="CQ53" s="17"/>
      <c r="CR53" s="17">
        <v>213.1</v>
      </c>
      <c r="CS53" s="17">
        <v>102.1</v>
      </c>
      <c r="CT53" s="17">
        <v>4.5</v>
      </c>
      <c r="CU53" s="17">
        <v>2</v>
      </c>
      <c r="CV53" s="17">
        <v>12</v>
      </c>
      <c r="CW53" s="17">
        <v>0</v>
      </c>
      <c r="CX53" s="17">
        <v>98.2</v>
      </c>
      <c r="CY53" s="17">
        <v>0</v>
      </c>
      <c r="CZ53" s="17">
        <v>5.2</v>
      </c>
      <c r="DA53" s="17">
        <v>0</v>
      </c>
      <c r="DB53" s="17">
        <v>2.9773299999999998</v>
      </c>
      <c r="DC53" s="17">
        <v>9.9</v>
      </c>
      <c r="DD53" s="17"/>
      <c r="DE53" s="17">
        <v>0</v>
      </c>
      <c r="DF53" s="17">
        <v>1.2</v>
      </c>
      <c r="DG53" s="17">
        <v>1.8</v>
      </c>
      <c r="DH53" s="17">
        <v>2.6</v>
      </c>
      <c r="DI53" s="17">
        <v>20.5</v>
      </c>
      <c r="DJ53" s="17">
        <v>20</v>
      </c>
      <c r="DK53" s="17">
        <v>19.100000000000001</v>
      </c>
      <c r="DL53" s="17">
        <v>3.2</v>
      </c>
      <c r="DM53" s="17">
        <v>18.100000000000001</v>
      </c>
      <c r="DN53" s="17">
        <v>0</v>
      </c>
      <c r="DO53" s="17">
        <v>0</v>
      </c>
      <c r="DP53" s="17">
        <v>30</v>
      </c>
      <c r="DQ53" s="17">
        <v>70.5</v>
      </c>
      <c r="DR53" s="17">
        <v>0</v>
      </c>
      <c r="DS53" s="17">
        <v>2.4</v>
      </c>
      <c r="DT53" s="17">
        <v>20.2</v>
      </c>
      <c r="DU53" s="17">
        <v>2.6</v>
      </c>
      <c r="DV53" s="17"/>
      <c r="DW53" s="17">
        <v>4.9000000000000004</v>
      </c>
      <c r="DX53" s="17">
        <v>6.7</v>
      </c>
      <c r="DY53" s="17">
        <v>9.4</v>
      </c>
      <c r="DZ53" s="17">
        <v>13.4</v>
      </c>
      <c r="EA53" s="17">
        <v>15.8</v>
      </c>
      <c r="EB53" s="17">
        <v>10.9</v>
      </c>
      <c r="EC53" s="17">
        <v>57.1</v>
      </c>
      <c r="ED53" s="17">
        <v>0</v>
      </c>
      <c r="EE53" s="17">
        <v>88.1</v>
      </c>
      <c r="EF53" s="17">
        <v>106</v>
      </c>
      <c r="EG53" s="17">
        <v>14.6</v>
      </c>
      <c r="EH53" s="17">
        <v>5.8</v>
      </c>
      <c r="EI53" s="17">
        <v>13</v>
      </c>
      <c r="EJ53" s="17">
        <v>3.3</v>
      </c>
      <c r="EK53" s="17">
        <v>7.6</v>
      </c>
      <c r="EL53" s="17">
        <v>20.399999999999999</v>
      </c>
      <c r="EM53" s="17">
        <v>20.399999999999999</v>
      </c>
      <c r="EN53" s="17">
        <v>20</v>
      </c>
      <c r="EO53" s="17">
        <v>5.7</v>
      </c>
      <c r="EP53" s="17">
        <v>0</v>
      </c>
      <c r="EQ53" s="17">
        <v>0</v>
      </c>
      <c r="ER53" s="17">
        <v>0</v>
      </c>
      <c r="ES53" s="17">
        <v>0.6</v>
      </c>
      <c r="ET53" s="17">
        <v>41.7</v>
      </c>
      <c r="EU53" s="17">
        <v>31.5</v>
      </c>
      <c r="EV53" s="17">
        <v>0</v>
      </c>
      <c r="EW53" s="17">
        <v>1.4</v>
      </c>
      <c r="EX53" s="17">
        <v>2.2000000000000002</v>
      </c>
      <c r="EY53" s="17">
        <v>2</v>
      </c>
      <c r="EZ53" s="17">
        <v>1.1000000000000001</v>
      </c>
      <c r="FA53" s="17">
        <v>0</v>
      </c>
      <c r="FB53" s="17"/>
      <c r="FC53" s="17">
        <v>18.7</v>
      </c>
      <c r="FD53" s="17">
        <v>8.6</v>
      </c>
      <c r="FE53" s="17">
        <v>26.3</v>
      </c>
      <c r="FF53" s="17">
        <v>34</v>
      </c>
      <c r="FG53" s="17">
        <v>0</v>
      </c>
      <c r="FH53" s="17">
        <v>19.100000000000001</v>
      </c>
      <c r="FI53" s="17">
        <v>8.33</v>
      </c>
      <c r="FJ53" s="17">
        <v>7.51</v>
      </c>
      <c r="FK53" s="17">
        <v>7677.7473300000001</v>
      </c>
      <c r="FL53" s="15"/>
      <c r="FM53" s="17">
        <v>14.44051</v>
      </c>
      <c r="FN53" s="17">
        <v>8.1180000000000003</v>
      </c>
      <c r="FO53" s="17">
        <v>6.0780000000000003</v>
      </c>
      <c r="FP53" s="17">
        <v>13.2</v>
      </c>
      <c r="FQ53" s="17">
        <v>26.841529999999999</v>
      </c>
      <c r="FR53" s="17">
        <v>18.93233</v>
      </c>
      <c r="FS53" s="17"/>
      <c r="FT53" s="17">
        <v>15.8</v>
      </c>
      <c r="FU53" s="17">
        <v>103.41037</v>
      </c>
    </row>
    <row r="54" spans="1:177" ht="24" customHeight="1" x14ac:dyDescent="0.3">
      <c r="A54" s="16" t="s">
        <v>54</v>
      </c>
      <c r="B54" s="16" t="s">
        <v>813</v>
      </c>
      <c r="C54" s="17">
        <v>204.5</v>
      </c>
      <c r="D54" s="17">
        <v>621.29999999999995</v>
      </c>
      <c r="E54" s="17">
        <v>212.6</v>
      </c>
      <c r="F54" s="17"/>
      <c r="G54" s="17">
        <v>0</v>
      </c>
      <c r="H54" s="17">
        <v>90.5</v>
      </c>
      <c r="I54" s="17">
        <v>146</v>
      </c>
      <c r="J54" s="17"/>
      <c r="K54" s="17"/>
      <c r="L54" s="17">
        <v>181.5</v>
      </c>
      <c r="M54" s="17">
        <v>203.9</v>
      </c>
      <c r="N54" s="17">
        <v>203.7</v>
      </c>
      <c r="O54" s="17">
        <v>293.5</v>
      </c>
      <c r="P54" s="17">
        <v>210</v>
      </c>
      <c r="Q54" s="17"/>
      <c r="R54" s="17">
        <v>370.4</v>
      </c>
      <c r="S54" s="17">
        <v>10</v>
      </c>
      <c r="T54" s="17"/>
      <c r="U54" s="17"/>
      <c r="V54" s="17"/>
      <c r="W54" s="17"/>
      <c r="X54" s="17">
        <v>168.3</v>
      </c>
      <c r="Y54" s="17">
        <v>7.2</v>
      </c>
      <c r="Z54" s="17">
        <v>6.6</v>
      </c>
      <c r="AA54" s="17">
        <v>16.899999999999999</v>
      </c>
      <c r="AB54" s="17">
        <v>6.9</v>
      </c>
      <c r="AC54" s="17">
        <v>15.1</v>
      </c>
      <c r="AD54" s="17">
        <v>140.4</v>
      </c>
      <c r="AE54" s="17"/>
      <c r="AF54" s="17"/>
      <c r="AG54" s="17"/>
      <c r="AH54" s="17"/>
      <c r="AI54" s="17">
        <v>55.5</v>
      </c>
      <c r="AJ54" s="17">
        <v>102.2</v>
      </c>
      <c r="AK54" s="17"/>
      <c r="AL54" s="17"/>
      <c r="AM54" s="17"/>
      <c r="AN54" s="17">
        <v>6.5</v>
      </c>
      <c r="AO54" s="17">
        <v>227.1</v>
      </c>
      <c r="AP54" s="17">
        <v>31.8</v>
      </c>
      <c r="AQ54" s="17">
        <v>141.1</v>
      </c>
      <c r="AR54" s="17">
        <v>17.7</v>
      </c>
      <c r="AS54" s="17">
        <v>17.2</v>
      </c>
      <c r="AT54" s="17">
        <v>18.8</v>
      </c>
      <c r="AU54" s="17">
        <v>90.92</v>
      </c>
      <c r="AV54" s="17">
        <v>184.1</v>
      </c>
      <c r="AW54" s="17">
        <v>184.8</v>
      </c>
      <c r="AX54" s="17">
        <v>185.5</v>
      </c>
      <c r="AY54" s="17">
        <v>107.3</v>
      </c>
      <c r="AZ54" s="17">
        <v>20.3</v>
      </c>
      <c r="BA54" s="17">
        <v>29.8</v>
      </c>
      <c r="BB54" s="17">
        <v>4.0999999999999996</v>
      </c>
      <c r="BC54" s="17">
        <v>33.6</v>
      </c>
      <c r="BD54" s="17">
        <v>51.7</v>
      </c>
      <c r="BE54" s="17"/>
      <c r="BF54" s="17"/>
      <c r="BG54" s="17">
        <v>86.5</v>
      </c>
      <c r="BH54" s="17"/>
      <c r="BI54" s="17"/>
      <c r="BJ54" s="17">
        <v>47.2</v>
      </c>
      <c r="BK54" s="17"/>
      <c r="BL54" s="17"/>
      <c r="BM54" s="17"/>
      <c r="BN54" s="17">
        <v>82.9</v>
      </c>
      <c r="BO54" s="17">
        <v>173.3</v>
      </c>
      <c r="BP54" s="17">
        <v>170.2</v>
      </c>
      <c r="BQ54" s="17">
        <v>200</v>
      </c>
      <c r="BR54" s="17">
        <v>180.2</v>
      </c>
      <c r="BS54" s="17"/>
      <c r="BT54" s="17"/>
      <c r="BU54" s="17"/>
      <c r="BV54" s="17"/>
      <c r="BW54" s="17"/>
      <c r="BX54" s="17"/>
      <c r="BY54" s="17"/>
      <c r="BZ54" s="17"/>
      <c r="CA54" s="17">
        <v>1.1000000000000001</v>
      </c>
      <c r="CB54" s="17">
        <v>180.9</v>
      </c>
      <c r="CC54" s="17">
        <v>72.3</v>
      </c>
      <c r="CD54" s="17">
        <v>65.900000000000006</v>
      </c>
      <c r="CE54" s="17">
        <v>47.1</v>
      </c>
      <c r="CF54" s="17">
        <v>30.4</v>
      </c>
      <c r="CG54" s="17"/>
      <c r="CH54" s="17"/>
      <c r="CI54" s="17"/>
      <c r="CJ54" s="17">
        <v>144.4</v>
      </c>
      <c r="CK54" s="17">
        <v>145.4</v>
      </c>
      <c r="CL54" s="17">
        <v>169.4</v>
      </c>
      <c r="CM54" s="17"/>
      <c r="CN54" s="17"/>
      <c r="CO54" s="17"/>
      <c r="CP54" s="17"/>
      <c r="CQ54" s="17"/>
      <c r="CR54" s="17">
        <v>213.2</v>
      </c>
      <c r="CS54" s="17">
        <v>102.1</v>
      </c>
      <c r="CT54" s="17">
        <v>4.5</v>
      </c>
      <c r="CU54" s="17">
        <v>2.4</v>
      </c>
      <c r="CV54" s="17">
        <v>11.9</v>
      </c>
      <c r="CW54" s="17">
        <v>0</v>
      </c>
      <c r="CX54" s="17">
        <v>77</v>
      </c>
      <c r="CY54" s="17">
        <v>0</v>
      </c>
      <c r="CZ54" s="17">
        <v>5</v>
      </c>
      <c r="DA54" s="17">
        <v>0</v>
      </c>
      <c r="DB54" s="17">
        <v>2.9292600000000002</v>
      </c>
      <c r="DC54" s="17">
        <v>9.9</v>
      </c>
      <c r="DD54" s="17"/>
      <c r="DE54" s="17">
        <v>0</v>
      </c>
      <c r="DF54" s="17">
        <v>1.2</v>
      </c>
      <c r="DG54" s="17">
        <v>1.8</v>
      </c>
      <c r="DH54" s="17">
        <v>2.6</v>
      </c>
      <c r="DI54" s="17">
        <v>20.399999999999999</v>
      </c>
      <c r="DJ54" s="17">
        <v>20</v>
      </c>
      <c r="DK54" s="17">
        <v>19.100000000000001</v>
      </c>
      <c r="DL54" s="17">
        <v>3.2</v>
      </c>
      <c r="DM54" s="17">
        <v>18.100000000000001</v>
      </c>
      <c r="DN54" s="17">
        <v>0</v>
      </c>
      <c r="DO54" s="17">
        <v>0</v>
      </c>
      <c r="DP54" s="17">
        <v>30</v>
      </c>
      <c r="DQ54" s="17">
        <v>68</v>
      </c>
      <c r="DR54" s="17">
        <v>0</v>
      </c>
      <c r="DS54" s="17">
        <v>2</v>
      </c>
      <c r="DT54" s="17">
        <v>20.2</v>
      </c>
      <c r="DU54" s="17">
        <v>2.5</v>
      </c>
      <c r="DV54" s="17"/>
      <c r="DW54" s="17">
        <v>5</v>
      </c>
      <c r="DX54" s="17">
        <v>6.6</v>
      </c>
      <c r="DY54" s="17">
        <v>9.1</v>
      </c>
      <c r="DZ54" s="17">
        <v>13.4</v>
      </c>
      <c r="EA54" s="17">
        <v>15.6</v>
      </c>
      <c r="EB54" s="17">
        <v>4.9000000000000004</v>
      </c>
      <c r="EC54" s="17">
        <v>56.2</v>
      </c>
      <c r="ED54" s="17">
        <v>0</v>
      </c>
      <c r="EE54" s="17">
        <v>87.1</v>
      </c>
      <c r="EF54" s="17">
        <v>102</v>
      </c>
      <c r="EG54" s="17">
        <v>12.6</v>
      </c>
      <c r="EH54" s="17">
        <v>5.0999999999999996</v>
      </c>
      <c r="EI54" s="17">
        <v>13</v>
      </c>
      <c r="EJ54" s="17">
        <v>3.3</v>
      </c>
      <c r="EK54" s="17">
        <v>7.4</v>
      </c>
      <c r="EL54" s="17">
        <v>20.399999999999999</v>
      </c>
      <c r="EM54" s="17">
        <v>20.399999999999999</v>
      </c>
      <c r="EN54" s="17">
        <v>20</v>
      </c>
      <c r="EO54" s="17">
        <v>5.2</v>
      </c>
      <c r="EP54" s="17">
        <v>0</v>
      </c>
      <c r="EQ54" s="17">
        <v>0</v>
      </c>
      <c r="ER54" s="17">
        <v>0</v>
      </c>
      <c r="ES54" s="17">
        <v>0.6</v>
      </c>
      <c r="ET54" s="17">
        <v>46</v>
      </c>
      <c r="EU54" s="17">
        <v>28.2</v>
      </c>
      <c r="EV54" s="17">
        <v>0</v>
      </c>
      <c r="EW54" s="17">
        <v>1.4</v>
      </c>
      <c r="EX54" s="17">
        <v>2.2000000000000002</v>
      </c>
      <c r="EY54" s="17">
        <v>2</v>
      </c>
      <c r="EZ54" s="17">
        <v>1.1000000000000001</v>
      </c>
      <c r="FA54" s="17">
        <v>0</v>
      </c>
      <c r="FB54" s="17"/>
      <c r="FC54" s="17">
        <v>18.7</v>
      </c>
      <c r="FD54" s="17">
        <v>8.8000000000000007</v>
      </c>
      <c r="FE54" s="17">
        <v>26.4</v>
      </c>
      <c r="FF54" s="17">
        <v>33.9</v>
      </c>
      <c r="FG54" s="17">
        <v>0</v>
      </c>
      <c r="FH54" s="17">
        <v>19.100000000000001</v>
      </c>
      <c r="FI54" s="17">
        <v>9.24</v>
      </c>
      <c r="FJ54" s="17">
        <v>7.49</v>
      </c>
      <c r="FK54" s="17">
        <v>7666.9792600000001</v>
      </c>
      <c r="FL54" s="15"/>
      <c r="FM54" s="17">
        <v>14.36375</v>
      </c>
      <c r="FN54" s="17">
        <v>8.1180000000000003</v>
      </c>
      <c r="FO54" s="17">
        <v>6.0739999999999998</v>
      </c>
      <c r="FP54" s="17">
        <v>13.2</v>
      </c>
      <c r="FQ54" s="17">
        <v>26.836490000000001</v>
      </c>
      <c r="FR54" s="17">
        <v>18.932279999999999</v>
      </c>
      <c r="FS54" s="17"/>
      <c r="FT54" s="17">
        <v>15.9</v>
      </c>
      <c r="FU54" s="17">
        <v>103.42452</v>
      </c>
    </row>
    <row r="55" spans="1:177" ht="24" customHeight="1" x14ac:dyDescent="0.3">
      <c r="A55" s="16" t="s">
        <v>54</v>
      </c>
      <c r="B55" s="16" t="s">
        <v>814</v>
      </c>
      <c r="C55" s="17">
        <v>198</v>
      </c>
      <c r="D55" s="17">
        <v>620.4</v>
      </c>
      <c r="E55" s="17">
        <v>211.9</v>
      </c>
      <c r="F55" s="17"/>
      <c r="G55" s="17">
        <v>0</v>
      </c>
      <c r="H55" s="17">
        <v>88</v>
      </c>
      <c r="I55" s="17">
        <v>146.19999999999999</v>
      </c>
      <c r="J55" s="17"/>
      <c r="K55" s="17"/>
      <c r="L55" s="17">
        <v>183</v>
      </c>
      <c r="M55" s="17">
        <v>206</v>
      </c>
      <c r="N55" s="17">
        <v>203.8</v>
      </c>
      <c r="O55" s="17">
        <v>288.39999999999998</v>
      </c>
      <c r="P55" s="17">
        <v>212.3</v>
      </c>
      <c r="Q55" s="17"/>
      <c r="R55" s="17">
        <v>377.1</v>
      </c>
      <c r="S55" s="17">
        <v>9.6999999999999993</v>
      </c>
      <c r="T55" s="17"/>
      <c r="U55" s="17"/>
      <c r="V55" s="17"/>
      <c r="W55" s="17"/>
      <c r="X55" s="17">
        <v>163.69999999999999</v>
      </c>
      <c r="Y55" s="17">
        <v>6.7</v>
      </c>
      <c r="Z55" s="17">
        <v>5.2</v>
      </c>
      <c r="AA55" s="17">
        <v>16.899999999999999</v>
      </c>
      <c r="AB55" s="17">
        <v>6.9</v>
      </c>
      <c r="AC55" s="17">
        <v>15.1</v>
      </c>
      <c r="AD55" s="17">
        <v>140.5</v>
      </c>
      <c r="AE55" s="17"/>
      <c r="AF55" s="17"/>
      <c r="AG55" s="17"/>
      <c r="AH55" s="17"/>
      <c r="AI55" s="17">
        <v>54.8</v>
      </c>
      <c r="AJ55" s="17">
        <v>102.3</v>
      </c>
      <c r="AK55" s="17"/>
      <c r="AL55" s="17"/>
      <c r="AM55" s="17"/>
      <c r="AN55" s="17">
        <v>6.5</v>
      </c>
      <c r="AO55" s="17">
        <v>226.6</v>
      </c>
      <c r="AP55" s="17">
        <v>34.9</v>
      </c>
      <c r="AQ55" s="17">
        <v>135.69999999999999</v>
      </c>
      <c r="AR55" s="17">
        <v>17.100000000000001</v>
      </c>
      <c r="AS55" s="17">
        <v>17.399999999999999</v>
      </c>
      <c r="AT55" s="17">
        <v>18.8</v>
      </c>
      <c r="AU55" s="17">
        <v>90.36</v>
      </c>
      <c r="AV55" s="17">
        <v>179</v>
      </c>
      <c r="AW55" s="17">
        <v>179.7</v>
      </c>
      <c r="AX55" s="17">
        <v>185.8</v>
      </c>
      <c r="AY55" s="17">
        <v>104.8</v>
      </c>
      <c r="AZ55" s="17">
        <v>25.4</v>
      </c>
      <c r="BA55" s="17">
        <v>30.5</v>
      </c>
      <c r="BB55" s="17">
        <v>4.0999999999999996</v>
      </c>
      <c r="BC55" s="17">
        <v>31.7</v>
      </c>
      <c r="BD55" s="17">
        <v>48</v>
      </c>
      <c r="BE55" s="17"/>
      <c r="BF55" s="17"/>
      <c r="BG55" s="17">
        <v>85.4</v>
      </c>
      <c r="BH55" s="17"/>
      <c r="BI55" s="17"/>
      <c r="BJ55" s="17">
        <v>47.3</v>
      </c>
      <c r="BK55" s="17"/>
      <c r="BL55" s="17"/>
      <c r="BM55" s="17"/>
      <c r="BN55" s="17">
        <v>81.7</v>
      </c>
      <c r="BO55" s="17">
        <v>173.9</v>
      </c>
      <c r="BP55" s="17">
        <v>170.2</v>
      </c>
      <c r="BQ55" s="17">
        <v>200</v>
      </c>
      <c r="BR55" s="17">
        <v>180.3</v>
      </c>
      <c r="BS55" s="17"/>
      <c r="BT55" s="17"/>
      <c r="BU55" s="17"/>
      <c r="BV55" s="17"/>
      <c r="BW55" s="17"/>
      <c r="BX55" s="17"/>
      <c r="BY55" s="17"/>
      <c r="BZ55" s="17"/>
      <c r="CA55" s="17">
        <v>1.1000000000000001</v>
      </c>
      <c r="CB55" s="17">
        <v>208.8</v>
      </c>
      <c r="CC55" s="17">
        <v>73.8</v>
      </c>
      <c r="CD55" s="17">
        <v>64.2</v>
      </c>
      <c r="CE55" s="17">
        <v>46.9</v>
      </c>
      <c r="CF55" s="17">
        <v>29.9</v>
      </c>
      <c r="CG55" s="17"/>
      <c r="CH55" s="17"/>
      <c r="CI55" s="17"/>
      <c r="CJ55" s="17">
        <v>144.4</v>
      </c>
      <c r="CK55" s="17">
        <v>146.1</v>
      </c>
      <c r="CL55" s="17">
        <v>169.7</v>
      </c>
      <c r="CM55" s="17"/>
      <c r="CN55" s="17"/>
      <c r="CO55" s="17"/>
      <c r="CP55" s="17"/>
      <c r="CQ55" s="17"/>
      <c r="CR55" s="17">
        <v>213.1</v>
      </c>
      <c r="CS55" s="17">
        <v>102.1</v>
      </c>
      <c r="CT55" s="17">
        <v>4.2</v>
      </c>
      <c r="CU55" s="17">
        <v>2.5</v>
      </c>
      <c r="CV55" s="17">
        <v>12</v>
      </c>
      <c r="CW55" s="17">
        <v>0</v>
      </c>
      <c r="CX55" s="17">
        <v>70</v>
      </c>
      <c r="CY55" s="17">
        <v>0</v>
      </c>
      <c r="CZ55" s="17">
        <v>4.0999999999999996</v>
      </c>
      <c r="DA55" s="17">
        <v>0</v>
      </c>
      <c r="DB55" s="17">
        <v>2.70079</v>
      </c>
      <c r="DC55" s="17">
        <v>9.8000000000000007</v>
      </c>
      <c r="DD55" s="17"/>
      <c r="DE55" s="17">
        <v>0</v>
      </c>
      <c r="DF55" s="17">
        <v>1.2</v>
      </c>
      <c r="DG55" s="17">
        <v>1.7</v>
      </c>
      <c r="DH55" s="17">
        <v>2.6</v>
      </c>
      <c r="DI55" s="17">
        <v>20</v>
      </c>
      <c r="DJ55" s="17">
        <v>20</v>
      </c>
      <c r="DK55" s="17">
        <v>19.2</v>
      </c>
      <c r="DL55" s="17">
        <v>3.2</v>
      </c>
      <c r="DM55" s="17">
        <v>18.100000000000001</v>
      </c>
      <c r="DN55" s="17">
        <v>0</v>
      </c>
      <c r="DO55" s="17">
        <v>0</v>
      </c>
      <c r="DP55" s="17">
        <v>26.1</v>
      </c>
      <c r="DQ55" s="17">
        <v>65.5</v>
      </c>
      <c r="DR55" s="17">
        <v>0</v>
      </c>
      <c r="DS55" s="17">
        <v>2.2999999999999998</v>
      </c>
      <c r="DT55" s="17">
        <v>20.2</v>
      </c>
      <c r="DU55" s="17">
        <v>2.5</v>
      </c>
      <c r="DV55" s="17"/>
      <c r="DW55" s="17">
        <v>5</v>
      </c>
      <c r="DX55" s="17">
        <v>6.7</v>
      </c>
      <c r="DY55" s="17">
        <v>9.1</v>
      </c>
      <c r="DZ55" s="17">
        <v>13.3</v>
      </c>
      <c r="EA55" s="17">
        <v>15.7</v>
      </c>
      <c r="EB55" s="17">
        <v>5</v>
      </c>
      <c r="EC55" s="17">
        <v>49.6</v>
      </c>
      <c r="ED55" s="17">
        <v>0</v>
      </c>
      <c r="EE55" s="17">
        <v>81.5</v>
      </c>
      <c r="EF55" s="17">
        <v>103.3</v>
      </c>
      <c r="EG55" s="17">
        <v>11.7</v>
      </c>
      <c r="EH55" s="17">
        <v>3.9</v>
      </c>
      <c r="EI55" s="17">
        <v>13</v>
      </c>
      <c r="EJ55" s="17">
        <v>3.3</v>
      </c>
      <c r="EK55" s="17">
        <v>7.5</v>
      </c>
      <c r="EL55" s="17">
        <v>20.399999999999999</v>
      </c>
      <c r="EM55" s="17">
        <v>20.399999999999999</v>
      </c>
      <c r="EN55" s="17">
        <v>20</v>
      </c>
      <c r="EO55" s="17">
        <v>5.0999999999999996</v>
      </c>
      <c r="EP55" s="17">
        <v>0</v>
      </c>
      <c r="EQ55" s="17">
        <v>0</v>
      </c>
      <c r="ER55" s="17">
        <v>0</v>
      </c>
      <c r="ES55" s="17">
        <v>0.6</v>
      </c>
      <c r="ET55" s="17">
        <v>34.200000000000003</v>
      </c>
      <c r="EU55" s="17">
        <v>27.3</v>
      </c>
      <c r="EV55" s="17">
        <v>0</v>
      </c>
      <c r="EW55" s="17">
        <v>1.4</v>
      </c>
      <c r="EX55" s="17">
        <v>2.2000000000000002</v>
      </c>
      <c r="EY55" s="17">
        <v>2</v>
      </c>
      <c r="EZ55" s="17">
        <v>1.1000000000000001</v>
      </c>
      <c r="FA55" s="17">
        <v>0</v>
      </c>
      <c r="FB55" s="17"/>
      <c r="FC55" s="17">
        <v>18.7</v>
      </c>
      <c r="FD55" s="17">
        <v>8.5</v>
      </c>
      <c r="FE55" s="17">
        <v>26.6</v>
      </c>
      <c r="FF55" s="17">
        <v>34.1</v>
      </c>
      <c r="FG55" s="17">
        <v>0</v>
      </c>
      <c r="FH55" s="17">
        <v>18.899999999999999</v>
      </c>
      <c r="FI55" s="17">
        <v>8.8000000000000007</v>
      </c>
      <c r="FJ55" s="17">
        <v>7.5</v>
      </c>
      <c r="FK55" s="17">
        <v>7626.4607900000001</v>
      </c>
      <c r="FL55" s="15"/>
      <c r="FM55" s="17">
        <v>14.57315</v>
      </c>
      <c r="FN55" s="17">
        <v>8.1210000000000004</v>
      </c>
      <c r="FO55" s="17">
        <v>6.0739999999999998</v>
      </c>
      <c r="FP55" s="17">
        <v>13.2</v>
      </c>
      <c r="FQ55" s="17">
        <v>26.78698</v>
      </c>
      <c r="FR55" s="17">
        <v>18.933039999999998</v>
      </c>
      <c r="FS55" s="17"/>
      <c r="FT55" s="17">
        <v>16</v>
      </c>
      <c r="FU55" s="17">
        <v>103.68817</v>
      </c>
    </row>
    <row r="56" spans="1:177" ht="24" customHeight="1" x14ac:dyDescent="0.3">
      <c r="A56" s="16" t="s">
        <v>54</v>
      </c>
      <c r="B56" s="16" t="s">
        <v>815</v>
      </c>
      <c r="C56" s="17">
        <v>199</v>
      </c>
      <c r="D56" s="17">
        <v>618</v>
      </c>
      <c r="E56" s="17">
        <v>211.1</v>
      </c>
      <c r="F56" s="17"/>
      <c r="G56" s="17">
        <v>0</v>
      </c>
      <c r="H56" s="17">
        <v>88</v>
      </c>
      <c r="I56" s="17">
        <v>142.1</v>
      </c>
      <c r="J56" s="17"/>
      <c r="K56" s="17"/>
      <c r="L56" s="17">
        <v>177.9</v>
      </c>
      <c r="M56" s="17">
        <v>178.7</v>
      </c>
      <c r="N56" s="17">
        <v>179.2</v>
      </c>
      <c r="O56" s="17">
        <v>273.5</v>
      </c>
      <c r="P56" s="17">
        <v>212.2</v>
      </c>
      <c r="Q56" s="17"/>
      <c r="R56" s="17">
        <v>374.3</v>
      </c>
      <c r="S56" s="17">
        <v>9.8000000000000007</v>
      </c>
      <c r="T56" s="17"/>
      <c r="U56" s="17"/>
      <c r="V56" s="17"/>
      <c r="W56" s="17"/>
      <c r="X56" s="17">
        <v>165.8</v>
      </c>
      <c r="Y56" s="17">
        <v>6.6</v>
      </c>
      <c r="Z56" s="17">
        <v>5.2</v>
      </c>
      <c r="AA56" s="17">
        <v>16.899999999999999</v>
      </c>
      <c r="AB56" s="17">
        <v>6.9</v>
      </c>
      <c r="AC56" s="17">
        <v>15.1</v>
      </c>
      <c r="AD56" s="17">
        <v>91.2</v>
      </c>
      <c r="AE56" s="17"/>
      <c r="AF56" s="17"/>
      <c r="AG56" s="17"/>
      <c r="AH56" s="17"/>
      <c r="AI56" s="17">
        <v>54.9</v>
      </c>
      <c r="AJ56" s="17">
        <v>151.4</v>
      </c>
      <c r="AK56" s="17"/>
      <c r="AL56" s="17"/>
      <c r="AM56" s="17"/>
      <c r="AN56" s="17">
        <v>6.5</v>
      </c>
      <c r="AO56" s="17">
        <v>228.3</v>
      </c>
      <c r="AP56" s="17">
        <v>32.1</v>
      </c>
      <c r="AQ56" s="17">
        <v>115.5</v>
      </c>
      <c r="AR56" s="17">
        <v>16.899999999999999</v>
      </c>
      <c r="AS56" s="17">
        <v>17.399999999999999</v>
      </c>
      <c r="AT56" s="17">
        <v>18.8</v>
      </c>
      <c r="AU56" s="17">
        <v>89.79</v>
      </c>
      <c r="AV56" s="17">
        <v>181.1</v>
      </c>
      <c r="AW56" s="17">
        <v>181</v>
      </c>
      <c r="AX56" s="17">
        <v>185.7</v>
      </c>
      <c r="AY56" s="17">
        <v>106.5</v>
      </c>
      <c r="AZ56" s="17">
        <v>17</v>
      </c>
      <c r="BA56" s="17">
        <v>30.4</v>
      </c>
      <c r="BB56" s="17">
        <v>4.0999999999999996</v>
      </c>
      <c r="BC56" s="17">
        <v>32.5</v>
      </c>
      <c r="BD56" s="17">
        <v>18.7</v>
      </c>
      <c r="BE56" s="17"/>
      <c r="BF56" s="17"/>
      <c r="BG56" s="17">
        <v>85.3</v>
      </c>
      <c r="BH56" s="17"/>
      <c r="BI56" s="17"/>
      <c r="BJ56" s="17">
        <v>47.5</v>
      </c>
      <c r="BK56" s="17"/>
      <c r="BL56" s="17"/>
      <c r="BM56" s="17"/>
      <c r="BN56" s="17">
        <v>82.4</v>
      </c>
      <c r="BO56" s="17">
        <v>174.1</v>
      </c>
      <c r="BP56" s="17">
        <v>171.3</v>
      </c>
      <c r="BQ56" s="17">
        <v>200</v>
      </c>
      <c r="BR56" s="17">
        <v>181.2</v>
      </c>
      <c r="BS56" s="17"/>
      <c r="BT56" s="17"/>
      <c r="BU56" s="17"/>
      <c r="BV56" s="17"/>
      <c r="BW56" s="17"/>
      <c r="BX56" s="17"/>
      <c r="BY56" s="17"/>
      <c r="BZ56" s="17"/>
      <c r="CA56" s="17">
        <v>1.1000000000000001</v>
      </c>
      <c r="CB56" s="17">
        <v>169.1</v>
      </c>
      <c r="CC56" s="17">
        <v>66.400000000000006</v>
      </c>
      <c r="CD56" s="17">
        <v>64.2</v>
      </c>
      <c r="CE56" s="17">
        <v>46.8</v>
      </c>
      <c r="CF56" s="17">
        <v>29.3</v>
      </c>
      <c r="CG56" s="17"/>
      <c r="CH56" s="17"/>
      <c r="CI56" s="17"/>
      <c r="CJ56" s="17">
        <v>145.1</v>
      </c>
      <c r="CK56" s="17">
        <v>145.80000000000001</v>
      </c>
      <c r="CL56" s="17">
        <v>155.5</v>
      </c>
      <c r="CM56" s="17"/>
      <c r="CN56" s="17"/>
      <c r="CO56" s="17"/>
      <c r="CP56" s="17"/>
      <c r="CQ56" s="17"/>
      <c r="CR56" s="17">
        <v>213.6</v>
      </c>
      <c r="CS56" s="17">
        <v>102.2</v>
      </c>
      <c r="CT56" s="17">
        <v>4.4000000000000004</v>
      </c>
      <c r="CU56" s="17">
        <v>2.7</v>
      </c>
      <c r="CV56" s="17">
        <v>12.2</v>
      </c>
      <c r="CW56" s="17">
        <v>0</v>
      </c>
      <c r="CX56" s="17">
        <v>80.400000000000006</v>
      </c>
      <c r="CY56" s="17">
        <v>0</v>
      </c>
      <c r="CZ56" s="17">
        <v>4.3</v>
      </c>
      <c r="DA56" s="17">
        <v>0</v>
      </c>
      <c r="DB56" s="17">
        <v>3.0104000000000002</v>
      </c>
      <c r="DC56" s="17">
        <v>9.8000000000000007</v>
      </c>
      <c r="DD56" s="17"/>
      <c r="DE56" s="17">
        <v>0</v>
      </c>
      <c r="DF56" s="17">
        <v>1.2</v>
      </c>
      <c r="DG56" s="17">
        <v>1.7</v>
      </c>
      <c r="DH56" s="17">
        <v>2.6</v>
      </c>
      <c r="DI56" s="17">
        <v>19.899999999999999</v>
      </c>
      <c r="DJ56" s="17">
        <v>20</v>
      </c>
      <c r="DK56" s="17">
        <v>19.2</v>
      </c>
      <c r="DL56" s="17">
        <v>3.2</v>
      </c>
      <c r="DM56" s="17">
        <v>18.2</v>
      </c>
      <c r="DN56" s="17">
        <v>0</v>
      </c>
      <c r="DO56" s="17">
        <v>0</v>
      </c>
      <c r="DP56" s="17">
        <v>25.5</v>
      </c>
      <c r="DQ56" s="17">
        <v>62.8</v>
      </c>
      <c r="DR56" s="17">
        <v>0</v>
      </c>
      <c r="DS56" s="17">
        <v>2.4</v>
      </c>
      <c r="DT56" s="17">
        <v>20.100000000000001</v>
      </c>
      <c r="DU56" s="17">
        <v>2.4</v>
      </c>
      <c r="DV56" s="17"/>
      <c r="DW56" s="17">
        <v>5.5</v>
      </c>
      <c r="DX56" s="17">
        <v>6.7</v>
      </c>
      <c r="DY56" s="17">
        <v>9</v>
      </c>
      <c r="DZ56" s="17">
        <v>13.1</v>
      </c>
      <c r="EA56" s="17">
        <v>15.7</v>
      </c>
      <c r="EB56" s="17">
        <v>3.7</v>
      </c>
      <c r="EC56" s="17">
        <v>34.4</v>
      </c>
      <c r="ED56" s="17">
        <v>0</v>
      </c>
      <c r="EE56" s="17">
        <v>81.2</v>
      </c>
      <c r="EF56" s="17">
        <v>101.4</v>
      </c>
      <c r="EG56" s="17">
        <v>9.9</v>
      </c>
      <c r="EH56" s="17">
        <v>4.0999999999999996</v>
      </c>
      <c r="EI56" s="17">
        <v>13</v>
      </c>
      <c r="EJ56" s="17">
        <v>3.3</v>
      </c>
      <c r="EK56" s="17">
        <v>7.9</v>
      </c>
      <c r="EL56" s="17">
        <v>20.399999999999999</v>
      </c>
      <c r="EM56" s="17">
        <v>20.399999999999999</v>
      </c>
      <c r="EN56" s="17">
        <v>20</v>
      </c>
      <c r="EO56" s="17">
        <v>4.5999999999999996</v>
      </c>
      <c r="EP56" s="17">
        <v>0</v>
      </c>
      <c r="EQ56" s="17">
        <v>0</v>
      </c>
      <c r="ER56" s="17">
        <v>0</v>
      </c>
      <c r="ES56" s="17">
        <v>0.6</v>
      </c>
      <c r="ET56" s="17">
        <v>18.600000000000001</v>
      </c>
      <c r="EU56" s="17">
        <v>17.399999999999999</v>
      </c>
      <c r="EV56" s="17">
        <v>0</v>
      </c>
      <c r="EW56" s="17">
        <v>1.4</v>
      </c>
      <c r="EX56" s="17">
        <v>2.2000000000000002</v>
      </c>
      <c r="EY56" s="17">
        <v>2</v>
      </c>
      <c r="EZ56" s="17">
        <v>1.1000000000000001</v>
      </c>
      <c r="FA56" s="17">
        <v>0</v>
      </c>
      <c r="FB56" s="17"/>
      <c r="FC56" s="17">
        <v>18.7</v>
      </c>
      <c r="FD56" s="17">
        <v>9.1</v>
      </c>
      <c r="FE56" s="17">
        <v>26.5</v>
      </c>
      <c r="FF56" s="17">
        <v>33.799999999999997</v>
      </c>
      <c r="FG56" s="17">
        <v>0</v>
      </c>
      <c r="FH56" s="17">
        <v>19.100000000000001</v>
      </c>
      <c r="FI56" s="17">
        <v>7.91</v>
      </c>
      <c r="FJ56" s="17">
        <v>7.5</v>
      </c>
      <c r="FK56" s="17">
        <v>7397.2103999999999</v>
      </c>
      <c r="FL56" s="15"/>
      <c r="FM56" s="17">
        <v>14.421239999999999</v>
      </c>
      <c r="FN56" s="17">
        <v>8.1199999999999992</v>
      </c>
      <c r="FO56" s="17">
        <v>6.0739999999999998</v>
      </c>
      <c r="FP56" s="17">
        <v>13.2</v>
      </c>
      <c r="FQ56" s="17">
        <v>26.733789999999999</v>
      </c>
      <c r="FR56" s="17">
        <v>18.933009999999999</v>
      </c>
      <c r="FS56" s="17"/>
      <c r="FT56" s="17">
        <v>4.9000000000000004</v>
      </c>
      <c r="FU56" s="17">
        <v>92.382040000000003</v>
      </c>
    </row>
    <row r="57" spans="1:177" ht="24" customHeight="1" x14ac:dyDescent="0.3">
      <c r="A57" s="16" t="s">
        <v>54</v>
      </c>
      <c r="B57" s="16" t="s">
        <v>816</v>
      </c>
      <c r="C57" s="17">
        <v>200.3</v>
      </c>
      <c r="D57" s="17">
        <v>609.9</v>
      </c>
      <c r="E57" s="17">
        <v>209.3</v>
      </c>
      <c r="F57" s="17"/>
      <c r="G57" s="17">
        <v>0</v>
      </c>
      <c r="H57" s="17">
        <v>89.5</v>
      </c>
      <c r="I57" s="17">
        <v>142.1</v>
      </c>
      <c r="J57" s="17"/>
      <c r="K57" s="17"/>
      <c r="L57" s="17">
        <v>143.4</v>
      </c>
      <c r="M57" s="17">
        <v>144.1</v>
      </c>
      <c r="N57" s="17">
        <v>143.30000000000001</v>
      </c>
      <c r="O57" s="17">
        <v>246.8</v>
      </c>
      <c r="P57" s="17">
        <v>210.2</v>
      </c>
      <c r="Q57" s="17"/>
      <c r="R57" s="17">
        <v>358.6</v>
      </c>
      <c r="S57" s="17">
        <v>9.8000000000000007</v>
      </c>
      <c r="T57" s="17"/>
      <c r="U57" s="17"/>
      <c r="V57" s="17"/>
      <c r="W57" s="17"/>
      <c r="X57" s="17">
        <v>164</v>
      </c>
      <c r="Y57" s="17">
        <v>6.5</v>
      </c>
      <c r="Z57" s="17">
        <v>5.2</v>
      </c>
      <c r="AA57" s="17">
        <v>16.899999999999999</v>
      </c>
      <c r="AB57" s="17">
        <v>6.9</v>
      </c>
      <c r="AC57" s="17">
        <v>15</v>
      </c>
      <c r="AD57" s="17">
        <v>89.1</v>
      </c>
      <c r="AE57" s="17"/>
      <c r="AF57" s="17"/>
      <c r="AG57" s="17"/>
      <c r="AH57" s="17"/>
      <c r="AI57" s="17">
        <v>54.8</v>
      </c>
      <c r="AJ57" s="17">
        <v>150</v>
      </c>
      <c r="AK57" s="17"/>
      <c r="AL57" s="17"/>
      <c r="AM57" s="17"/>
      <c r="AN57" s="17">
        <v>6.4</v>
      </c>
      <c r="AO57" s="17">
        <v>166.2</v>
      </c>
      <c r="AP57" s="17">
        <v>33.700000000000003</v>
      </c>
      <c r="AQ57" s="17">
        <v>114.1</v>
      </c>
      <c r="AR57" s="17">
        <v>19.3</v>
      </c>
      <c r="AS57" s="17">
        <v>17.3</v>
      </c>
      <c r="AT57" s="17">
        <v>18.8</v>
      </c>
      <c r="AU57" s="17">
        <v>89.43</v>
      </c>
      <c r="AV57" s="17">
        <v>180.7</v>
      </c>
      <c r="AW57" s="17">
        <v>181.2</v>
      </c>
      <c r="AX57" s="17">
        <v>182.8</v>
      </c>
      <c r="AY57" s="17">
        <v>105.1</v>
      </c>
      <c r="AZ57" s="17">
        <v>17.5</v>
      </c>
      <c r="BA57" s="17">
        <v>30.2</v>
      </c>
      <c r="BB57" s="17">
        <v>4.0999999999999996</v>
      </c>
      <c r="BC57" s="17">
        <v>32.4</v>
      </c>
      <c r="BD57" s="17">
        <v>18.100000000000001</v>
      </c>
      <c r="BE57" s="17"/>
      <c r="BF57" s="17"/>
      <c r="BG57" s="17">
        <v>85.2</v>
      </c>
      <c r="BH57" s="17"/>
      <c r="BI57" s="17"/>
      <c r="BJ57" s="17">
        <v>47.1</v>
      </c>
      <c r="BK57" s="17"/>
      <c r="BL57" s="17"/>
      <c r="BM57" s="17"/>
      <c r="BN57" s="17">
        <v>82</v>
      </c>
      <c r="BO57" s="17">
        <v>174.4</v>
      </c>
      <c r="BP57" s="17">
        <v>171.3</v>
      </c>
      <c r="BQ57" s="17">
        <v>200</v>
      </c>
      <c r="BR57" s="17">
        <v>181</v>
      </c>
      <c r="BS57" s="17"/>
      <c r="BT57" s="17"/>
      <c r="BU57" s="17"/>
      <c r="BV57" s="17"/>
      <c r="BW57" s="17"/>
      <c r="BX57" s="17"/>
      <c r="BY57" s="17"/>
      <c r="BZ57" s="17"/>
      <c r="CA57" s="17">
        <v>1.1000000000000001</v>
      </c>
      <c r="CB57" s="17">
        <v>117.5</v>
      </c>
      <c r="CC57" s="17">
        <v>66.2</v>
      </c>
      <c r="CD57" s="17">
        <v>63.9</v>
      </c>
      <c r="CE57" s="17">
        <v>46.8</v>
      </c>
      <c r="CF57" s="17">
        <v>29.2</v>
      </c>
      <c r="CG57" s="17"/>
      <c r="CH57" s="17"/>
      <c r="CI57" s="17"/>
      <c r="CJ57" s="17">
        <v>145.30000000000001</v>
      </c>
      <c r="CK57" s="17">
        <v>146.19999999999999</v>
      </c>
      <c r="CL57" s="17">
        <v>148.80000000000001</v>
      </c>
      <c r="CM57" s="17"/>
      <c r="CN57" s="17"/>
      <c r="CO57" s="17"/>
      <c r="CP57" s="17"/>
      <c r="CQ57" s="17"/>
      <c r="CR57" s="17">
        <v>213.1</v>
      </c>
      <c r="CS57" s="17">
        <v>102.1</v>
      </c>
      <c r="CT57" s="17">
        <v>4.4000000000000004</v>
      </c>
      <c r="CU57" s="17">
        <v>2.6</v>
      </c>
      <c r="CV57" s="17">
        <v>12.4</v>
      </c>
      <c r="CW57" s="17">
        <v>0</v>
      </c>
      <c r="CX57" s="17">
        <v>71.8</v>
      </c>
      <c r="CY57" s="17">
        <v>0</v>
      </c>
      <c r="CZ57" s="17">
        <v>5.2</v>
      </c>
      <c r="DA57" s="17">
        <v>0</v>
      </c>
      <c r="DB57" s="17">
        <v>3.0327000000000002</v>
      </c>
      <c r="DC57" s="17">
        <v>9.9</v>
      </c>
      <c r="DD57" s="17"/>
      <c r="DE57" s="17">
        <v>0</v>
      </c>
      <c r="DF57" s="17">
        <v>1.2</v>
      </c>
      <c r="DG57" s="17">
        <v>1.7</v>
      </c>
      <c r="DH57" s="17">
        <v>2.6</v>
      </c>
      <c r="DI57" s="17">
        <v>19.8</v>
      </c>
      <c r="DJ57" s="17">
        <v>20</v>
      </c>
      <c r="DK57" s="17">
        <v>19.2</v>
      </c>
      <c r="DL57" s="17">
        <v>3.2</v>
      </c>
      <c r="DM57" s="17">
        <v>18.2</v>
      </c>
      <c r="DN57" s="17">
        <v>0</v>
      </c>
      <c r="DO57" s="17">
        <v>0</v>
      </c>
      <c r="DP57" s="17">
        <v>24.2</v>
      </c>
      <c r="DQ57" s="17">
        <v>59.8</v>
      </c>
      <c r="DR57" s="17">
        <v>0</v>
      </c>
      <c r="DS57" s="17">
        <v>2.2999999999999998</v>
      </c>
      <c r="DT57" s="17">
        <v>20.100000000000001</v>
      </c>
      <c r="DU57" s="17">
        <v>2.4</v>
      </c>
      <c r="DV57" s="17"/>
      <c r="DW57" s="17">
        <v>5.8</v>
      </c>
      <c r="DX57" s="17">
        <v>6.7</v>
      </c>
      <c r="DY57" s="17">
        <v>8.6999999999999993</v>
      </c>
      <c r="DZ57" s="17">
        <v>13</v>
      </c>
      <c r="EA57" s="17">
        <v>15.9</v>
      </c>
      <c r="EB57" s="17">
        <v>3.6</v>
      </c>
      <c r="EC57" s="17">
        <v>23.6</v>
      </c>
      <c r="ED57" s="17">
        <v>0</v>
      </c>
      <c r="EE57" s="17">
        <v>49.2</v>
      </c>
      <c r="EF57" s="17">
        <v>85.2</v>
      </c>
      <c r="EG57" s="17">
        <v>4.3</v>
      </c>
      <c r="EH57" s="17">
        <v>0.9</v>
      </c>
      <c r="EI57" s="17">
        <v>13</v>
      </c>
      <c r="EJ57" s="17">
        <v>3.3</v>
      </c>
      <c r="EK57" s="17">
        <v>7.9</v>
      </c>
      <c r="EL57" s="17">
        <v>20.399999999999999</v>
      </c>
      <c r="EM57" s="17">
        <v>20.399999999999999</v>
      </c>
      <c r="EN57" s="17">
        <v>20</v>
      </c>
      <c r="EO57" s="17">
        <v>4.7</v>
      </c>
      <c r="EP57" s="17">
        <v>0</v>
      </c>
      <c r="EQ57" s="17">
        <v>0</v>
      </c>
      <c r="ER57" s="17">
        <v>0</v>
      </c>
      <c r="ES57" s="17">
        <v>0.6</v>
      </c>
      <c r="ET57" s="17">
        <v>24.2</v>
      </c>
      <c r="EU57" s="17">
        <v>26.8</v>
      </c>
      <c r="EV57" s="17">
        <v>0</v>
      </c>
      <c r="EW57" s="17">
        <v>1.4</v>
      </c>
      <c r="EX57" s="17">
        <v>2.2000000000000002</v>
      </c>
      <c r="EY57" s="17">
        <v>2</v>
      </c>
      <c r="EZ57" s="17">
        <v>1.1000000000000001</v>
      </c>
      <c r="FA57" s="17">
        <v>0</v>
      </c>
      <c r="FB57" s="17"/>
      <c r="FC57" s="17">
        <v>18.600000000000001</v>
      </c>
      <c r="FD57" s="17">
        <v>8.3000000000000007</v>
      </c>
      <c r="FE57" s="17">
        <v>26.5</v>
      </c>
      <c r="FF57" s="17">
        <v>34</v>
      </c>
      <c r="FG57" s="17">
        <v>0</v>
      </c>
      <c r="FH57" s="17">
        <v>18.7</v>
      </c>
      <c r="FI57" s="17">
        <v>8.65</v>
      </c>
      <c r="FJ57" s="17">
        <v>7.51</v>
      </c>
      <c r="FK57" s="17">
        <v>7045.4227000000001</v>
      </c>
      <c r="FL57" s="15"/>
      <c r="FM57" s="17">
        <v>14.73625</v>
      </c>
      <c r="FN57" s="17">
        <v>8.1229999999999993</v>
      </c>
      <c r="FO57" s="17">
        <v>6.0720000000000001</v>
      </c>
      <c r="FP57" s="17">
        <v>13.2</v>
      </c>
      <c r="FQ57" s="17">
        <v>26.768550000000001</v>
      </c>
      <c r="FR57" s="17">
        <v>18.932549999999999</v>
      </c>
      <c r="FS57" s="17"/>
      <c r="FT57" s="17">
        <v>4.8</v>
      </c>
      <c r="FU57" s="17">
        <v>92.632350000000002</v>
      </c>
    </row>
    <row r="58" spans="1:177" ht="24" customHeight="1" x14ac:dyDescent="0.3">
      <c r="A58" s="18" t="s">
        <v>817</v>
      </c>
      <c r="B58" s="18" t="s">
        <v>55</v>
      </c>
      <c r="C58" s="19">
        <v>201.6</v>
      </c>
      <c r="D58" s="19">
        <v>617.79999999999995</v>
      </c>
      <c r="E58" s="19">
        <v>212.3</v>
      </c>
      <c r="F58" s="19"/>
      <c r="G58" s="19">
        <v>0</v>
      </c>
      <c r="H58" s="19">
        <v>89.9</v>
      </c>
      <c r="I58" s="19">
        <v>143.6</v>
      </c>
      <c r="J58" s="19"/>
      <c r="K58" s="19"/>
      <c r="L58" s="19">
        <v>181.2</v>
      </c>
      <c r="M58" s="19">
        <v>202.3</v>
      </c>
      <c r="N58" s="19">
        <v>203.6</v>
      </c>
      <c r="O58" s="19">
        <v>293.60000000000002</v>
      </c>
      <c r="P58" s="19">
        <v>211.6</v>
      </c>
      <c r="Q58" s="19"/>
      <c r="R58" s="19">
        <v>295.7</v>
      </c>
      <c r="S58" s="19">
        <v>9.8000000000000007</v>
      </c>
      <c r="T58" s="19"/>
      <c r="U58" s="19"/>
      <c r="V58" s="19"/>
      <c r="W58" s="19"/>
      <c r="X58" s="19">
        <v>161.9</v>
      </c>
      <c r="Y58" s="19">
        <v>6.9</v>
      </c>
      <c r="Z58" s="19">
        <v>5.4</v>
      </c>
      <c r="AA58" s="19">
        <v>16.899999999999999</v>
      </c>
      <c r="AB58" s="19">
        <v>6.9</v>
      </c>
      <c r="AC58" s="19">
        <v>15</v>
      </c>
      <c r="AD58" s="19">
        <v>91.7</v>
      </c>
      <c r="AE58" s="19"/>
      <c r="AF58" s="19"/>
      <c r="AG58" s="19"/>
      <c r="AH58" s="19"/>
      <c r="AI58" s="19">
        <v>55.1</v>
      </c>
      <c r="AJ58" s="19">
        <v>86.7</v>
      </c>
      <c r="AK58" s="19"/>
      <c r="AL58" s="19"/>
      <c r="AM58" s="19"/>
      <c r="AN58" s="19">
        <v>6.4</v>
      </c>
      <c r="AO58" s="19">
        <v>152.1</v>
      </c>
      <c r="AP58" s="19">
        <v>33.6</v>
      </c>
      <c r="AQ58" s="19">
        <v>30</v>
      </c>
      <c r="AR58" s="19">
        <v>17.600000000000001</v>
      </c>
      <c r="AS58" s="19">
        <v>17.600000000000001</v>
      </c>
      <c r="AT58" s="19">
        <v>18.8</v>
      </c>
      <c r="AU58" s="19">
        <v>87.2</v>
      </c>
      <c r="AV58" s="19">
        <v>181.7</v>
      </c>
      <c r="AW58" s="19">
        <v>182.2</v>
      </c>
      <c r="AX58" s="19">
        <v>185.4</v>
      </c>
      <c r="AY58" s="19">
        <v>106.4</v>
      </c>
      <c r="AZ58" s="19">
        <v>25.2</v>
      </c>
      <c r="BA58" s="19">
        <v>31.4</v>
      </c>
      <c r="BB58" s="19">
        <v>4.0999999999999996</v>
      </c>
      <c r="BC58" s="19">
        <v>33</v>
      </c>
      <c r="BD58" s="19">
        <v>45.7</v>
      </c>
      <c r="BE58" s="19"/>
      <c r="BF58" s="19"/>
      <c r="BG58" s="19">
        <v>86.1</v>
      </c>
      <c r="BH58" s="19"/>
      <c r="BI58" s="19"/>
      <c r="BJ58" s="19">
        <v>47.2</v>
      </c>
      <c r="BK58" s="19"/>
      <c r="BL58" s="19"/>
      <c r="BM58" s="19"/>
      <c r="BN58" s="19">
        <v>82.7</v>
      </c>
      <c r="BO58" s="19">
        <v>12.2</v>
      </c>
      <c r="BP58" s="19">
        <v>170.7</v>
      </c>
      <c r="BQ58" s="19">
        <v>200</v>
      </c>
      <c r="BR58" s="19">
        <v>180.9</v>
      </c>
      <c r="BS58" s="19"/>
      <c r="BT58" s="19"/>
      <c r="BU58" s="19"/>
      <c r="BV58" s="19"/>
      <c r="BW58" s="19"/>
      <c r="BX58" s="19"/>
      <c r="BY58" s="19"/>
      <c r="BZ58" s="19"/>
      <c r="CA58" s="19">
        <v>1.1000000000000001</v>
      </c>
      <c r="CB58" s="19">
        <v>113.3</v>
      </c>
      <c r="CC58" s="19">
        <v>70.8</v>
      </c>
      <c r="CD58" s="19">
        <v>64.5</v>
      </c>
      <c r="CE58" s="19">
        <v>47</v>
      </c>
      <c r="CF58" s="19">
        <v>29.4</v>
      </c>
      <c r="CG58" s="19"/>
      <c r="CH58" s="19"/>
      <c r="CI58" s="19"/>
      <c r="CJ58" s="19">
        <v>145.1</v>
      </c>
      <c r="CK58" s="19">
        <v>146</v>
      </c>
      <c r="CL58" s="19">
        <v>148.30000000000001</v>
      </c>
      <c r="CM58" s="19"/>
      <c r="CN58" s="19"/>
      <c r="CO58" s="19"/>
      <c r="CP58" s="19"/>
      <c r="CQ58" s="19"/>
      <c r="CR58" s="19">
        <v>213.2</v>
      </c>
      <c r="CS58" s="19">
        <v>102.1</v>
      </c>
      <c r="CT58" s="19">
        <v>4.4000000000000004</v>
      </c>
      <c r="CU58" s="19">
        <v>2.6</v>
      </c>
      <c r="CV58" s="19">
        <v>12.2</v>
      </c>
      <c r="CW58" s="19">
        <v>0</v>
      </c>
      <c r="CX58" s="19">
        <v>71.400000000000006</v>
      </c>
      <c r="CY58" s="19">
        <v>0</v>
      </c>
      <c r="CZ58" s="19">
        <v>3.3</v>
      </c>
      <c r="DA58" s="19">
        <v>0</v>
      </c>
      <c r="DB58" s="19">
        <v>2.6737799999999998</v>
      </c>
      <c r="DC58" s="19">
        <v>9.9</v>
      </c>
      <c r="DD58" s="19"/>
      <c r="DE58" s="19">
        <v>0</v>
      </c>
      <c r="DF58" s="19">
        <v>1.2</v>
      </c>
      <c r="DG58" s="19">
        <v>1.7</v>
      </c>
      <c r="DH58" s="19">
        <v>2.6</v>
      </c>
      <c r="DI58" s="19">
        <v>19.899999999999999</v>
      </c>
      <c r="DJ58" s="19">
        <v>20</v>
      </c>
      <c r="DK58" s="19">
        <v>19.2</v>
      </c>
      <c r="DL58" s="19">
        <v>3.2</v>
      </c>
      <c r="DM58" s="19">
        <v>18.2</v>
      </c>
      <c r="DN58" s="19">
        <v>0</v>
      </c>
      <c r="DO58" s="19">
        <v>0</v>
      </c>
      <c r="DP58" s="19">
        <v>26.1</v>
      </c>
      <c r="DQ58" s="19">
        <v>56.4</v>
      </c>
      <c r="DR58" s="19">
        <v>0</v>
      </c>
      <c r="DS58" s="19">
        <v>2.4</v>
      </c>
      <c r="DT58" s="19">
        <v>20.100000000000001</v>
      </c>
      <c r="DU58" s="19">
        <v>2.4</v>
      </c>
      <c r="DV58" s="19"/>
      <c r="DW58" s="19">
        <v>5.8</v>
      </c>
      <c r="DX58" s="19">
        <v>6.7</v>
      </c>
      <c r="DY58" s="19">
        <v>8.9</v>
      </c>
      <c r="DZ58" s="19">
        <v>13.2</v>
      </c>
      <c r="EA58" s="19">
        <v>16.100000000000001</v>
      </c>
      <c r="EB58" s="19">
        <v>3.8</v>
      </c>
      <c r="EC58" s="19">
        <v>19.399999999999999</v>
      </c>
      <c r="ED58" s="19">
        <v>0</v>
      </c>
      <c r="EE58" s="19">
        <v>59.6</v>
      </c>
      <c r="EF58" s="19">
        <v>89.3</v>
      </c>
      <c r="EG58" s="19">
        <v>6.3</v>
      </c>
      <c r="EH58" s="19">
        <v>3.3</v>
      </c>
      <c r="EI58" s="19">
        <v>13</v>
      </c>
      <c r="EJ58" s="19">
        <v>3.3</v>
      </c>
      <c r="EK58" s="19">
        <v>7.9</v>
      </c>
      <c r="EL58" s="19">
        <v>20.399999999999999</v>
      </c>
      <c r="EM58" s="19">
        <v>20.399999999999999</v>
      </c>
      <c r="EN58" s="19">
        <v>20</v>
      </c>
      <c r="EO58" s="19">
        <v>3.6</v>
      </c>
      <c r="EP58" s="19">
        <v>0</v>
      </c>
      <c r="EQ58" s="19">
        <v>0</v>
      </c>
      <c r="ER58" s="19">
        <v>0</v>
      </c>
      <c r="ES58" s="19">
        <v>0.6</v>
      </c>
      <c r="ET58" s="19">
        <v>36.200000000000003</v>
      </c>
      <c r="EU58" s="19">
        <v>46.1</v>
      </c>
      <c r="EV58" s="19">
        <v>0</v>
      </c>
      <c r="EW58" s="19">
        <v>1.4</v>
      </c>
      <c r="EX58" s="19">
        <v>2.2000000000000002</v>
      </c>
      <c r="EY58" s="19">
        <v>2</v>
      </c>
      <c r="EZ58" s="19">
        <v>1.1000000000000001</v>
      </c>
      <c r="FA58" s="19">
        <v>0</v>
      </c>
      <c r="FB58" s="19"/>
      <c r="FC58" s="19">
        <v>18.899999999999999</v>
      </c>
      <c r="FD58" s="19">
        <v>8.9</v>
      </c>
      <c r="FE58" s="19">
        <v>26.4</v>
      </c>
      <c r="FF58" s="19">
        <v>34.299999999999997</v>
      </c>
      <c r="FG58" s="19">
        <v>0</v>
      </c>
      <c r="FH58" s="19">
        <v>19.100000000000001</v>
      </c>
      <c r="FI58" s="19">
        <v>7.42</v>
      </c>
      <c r="FJ58" s="19">
        <v>7.51</v>
      </c>
      <c r="FK58" s="19">
        <v>6961.50378</v>
      </c>
      <c r="FL58" s="15"/>
      <c r="FM58" s="19">
        <v>14.90103</v>
      </c>
      <c r="FN58" s="19">
        <v>8.1210000000000004</v>
      </c>
      <c r="FO58" s="19">
        <v>6.0739999999999998</v>
      </c>
      <c r="FP58" s="19">
        <v>13.2</v>
      </c>
      <c r="FQ58" s="19">
        <v>26.79599</v>
      </c>
      <c r="FR58" s="19">
        <v>18.932449999999999</v>
      </c>
      <c r="FS58" s="19"/>
      <c r="FT58" s="19">
        <v>4.9000000000000004</v>
      </c>
      <c r="FU58" s="19">
        <v>92.924469999999999</v>
      </c>
    </row>
    <row r="59" spans="1:177" ht="25.05" customHeight="1" x14ac:dyDescent="0.3">
      <c r="A59" s="203" t="s">
        <v>818</v>
      </c>
      <c r="B59" s="204"/>
      <c r="C59" s="20">
        <v>4233.8500000000004</v>
      </c>
      <c r="D59" s="20">
        <v>14960.9</v>
      </c>
      <c r="E59" s="20">
        <v>5117.95</v>
      </c>
      <c r="F59" s="20">
        <v>0</v>
      </c>
      <c r="G59" s="20">
        <v>21.55</v>
      </c>
      <c r="H59" s="20">
        <v>1745.85</v>
      </c>
      <c r="I59" s="20">
        <v>3618</v>
      </c>
      <c r="J59" s="20">
        <v>0</v>
      </c>
      <c r="K59" s="20">
        <v>0</v>
      </c>
      <c r="L59" s="20">
        <v>4146.1499999999996</v>
      </c>
      <c r="M59" s="20">
        <v>4439.6000000000004</v>
      </c>
      <c r="N59" s="20">
        <v>4430</v>
      </c>
      <c r="O59" s="20">
        <v>6658.65</v>
      </c>
      <c r="P59" s="20">
        <v>1553.65</v>
      </c>
      <c r="Q59" s="20">
        <v>0</v>
      </c>
      <c r="R59" s="20">
        <v>5295.55</v>
      </c>
      <c r="S59" s="20">
        <v>234.15</v>
      </c>
      <c r="T59" s="20">
        <v>0</v>
      </c>
      <c r="U59" s="20">
        <v>0</v>
      </c>
      <c r="V59" s="20">
        <v>0</v>
      </c>
      <c r="W59" s="20">
        <v>0</v>
      </c>
      <c r="X59" s="20">
        <v>3998.8</v>
      </c>
      <c r="Y59" s="20">
        <v>185.65</v>
      </c>
      <c r="Z59" s="20">
        <v>134.69999999999999</v>
      </c>
      <c r="AA59" s="20">
        <v>339.45</v>
      </c>
      <c r="AB59" s="20">
        <v>166.75</v>
      </c>
      <c r="AC59" s="20">
        <v>355.45</v>
      </c>
      <c r="AD59" s="20">
        <v>2279.25</v>
      </c>
      <c r="AE59" s="20">
        <v>0</v>
      </c>
      <c r="AF59" s="20">
        <v>0</v>
      </c>
      <c r="AG59" s="20">
        <v>0</v>
      </c>
      <c r="AH59" s="20">
        <v>0</v>
      </c>
      <c r="AI59" s="20">
        <v>1331.25</v>
      </c>
      <c r="AJ59" s="20">
        <v>1883.15</v>
      </c>
      <c r="AK59" s="20">
        <v>0</v>
      </c>
      <c r="AL59" s="20">
        <v>0</v>
      </c>
      <c r="AM59" s="20">
        <v>0</v>
      </c>
      <c r="AN59" s="20">
        <v>155.44999999999999</v>
      </c>
      <c r="AO59" s="20">
        <v>3419.05</v>
      </c>
      <c r="AP59" s="20">
        <v>839.65</v>
      </c>
      <c r="AQ59" s="20">
        <v>2426.6</v>
      </c>
      <c r="AR59" s="20">
        <v>478.45</v>
      </c>
      <c r="AS59" s="20">
        <v>426.3</v>
      </c>
      <c r="AT59" s="20">
        <v>451.2</v>
      </c>
      <c r="AU59" s="20">
        <v>2174.9549999999999</v>
      </c>
      <c r="AV59" s="20">
        <v>4372.6499999999996</v>
      </c>
      <c r="AW59" s="20">
        <v>4401.1000000000004</v>
      </c>
      <c r="AX59" s="20">
        <v>4416.1499999999996</v>
      </c>
      <c r="AY59" s="20">
        <v>2570.1</v>
      </c>
      <c r="AZ59" s="20">
        <v>503.2</v>
      </c>
      <c r="BA59" s="20">
        <v>796.75</v>
      </c>
      <c r="BB59" s="20">
        <v>98.4</v>
      </c>
      <c r="BC59" s="20">
        <v>786.6</v>
      </c>
      <c r="BD59" s="20">
        <v>1549.2</v>
      </c>
      <c r="BE59" s="20">
        <v>0</v>
      </c>
      <c r="BF59" s="20">
        <v>0</v>
      </c>
      <c r="BG59" s="20">
        <v>1470.95</v>
      </c>
      <c r="BH59" s="20">
        <v>0</v>
      </c>
      <c r="BI59" s="20">
        <v>0</v>
      </c>
      <c r="BJ59" s="20">
        <v>955.95</v>
      </c>
      <c r="BK59" s="20">
        <v>0</v>
      </c>
      <c r="BL59" s="20">
        <v>0</v>
      </c>
      <c r="BM59" s="20">
        <v>0</v>
      </c>
      <c r="BN59" s="20">
        <v>1979.1</v>
      </c>
      <c r="BO59" s="20">
        <v>1064.9000000000001</v>
      </c>
      <c r="BP59" s="20">
        <v>4051</v>
      </c>
      <c r="BQ59" s="20">
        <v>4792.6000000000004</v>
      </c>
      <c r="BR59" s="20">
        <v>4317.75</v>
      </c>
      <c r="BS59" s="20">
        <v>0</v>
      </c>
      <c r="BT59" s="20">
        <v>0</v>
      </c>
      <c r="BU59" s="20">
        <v>0</v>
      </c>
      <c r="BV59" s="20">
        <v>0</v>
      </c>
      <c r="BW59" s="20">
        <v>0</v>
      </c>
      <c r="BX59" s="20">
        <v>0</v>
      </c>
      <c r="BY59" s="20">
        <v>0</v>
      </c>
      <c r="BZ59" s="20">
        <v>0</v>
      </c>
      <c r="CA59" s="20">
        <v>49.9</v>
      </c>
      <c r="CB59" s="20">
        <v>3141.45</v>
      </c>
      <c r="CC59" s="20">
        <v>1991.95</v>
      </c>
      <c r="CD59" s="20">
        <v>1534.7</v>
      </c>
      <c r="CE59" s="20">
        <v>1118.3</v>
      </c>
      <c r="CF59" s="20">
        <v>702.6</v>
      </c>
      <c r="CG59" s="20">
        <v>0</v>
      </c>
      <c r="CH59" s="20">
        <v>0</v>
      </c>
      <c r="CI59" s="20">
        <v>0</v>
      </c>
      <c r="CJ59" s="20">
        <v>3460.5</v>
      </c>
      <c r="CK59" s="20">
        <v>3489.8</v>
      </c>
      <c r="CL59" s="20">
        <v>3675.75</v>
      </c>
      <c r="CM59" s="20">
        <v>0</v>
      </c>
      <c r="CN59" s="20">
        <v>0</v>
      </c>
      <c r="CO59" s="20">
        <v>0</v>
      </c>
      <c r="CP59" s="20">
        <v>0</v>
      </c>
      <c r="CQ59" s="20">
        <v>0</v>
      </c>
      <c r="CR59" s="20">
        <v>5074.2</v>
      </c>
      <c r="CS59" s="20">
        <v>2422.5500000000002</v>
      </c>
      <c r="CT59" s="20">
        <v>103.95</v>
      </c>
      <c r="CU59" s="20">
        <v>9.5500000000000007</v>
      </c>
      <c r="CV59" s="20">
        <v>308.75</v>
      </c>
      <c r="CW59" s="20">
        <v>7.85</v>
      </c>
      <c r="CX59" s="20">
        <v>2344.6999999999998</v>
      </c>
      <c r="CY59" s="20">
        <v>834</v>
      </c>
      <c r="CZ59" s="20">
        <v>76.7</v>
      </c>
      <c r="DA59" s="20">
        <v>3.05</v>
      </c>
      <c r="DB59" s="20">
        <v>80.441119999999998</v>
      </c>
      <c r="DC59" s="20">
        <v>237.75</v>
      </c>
      <c r="DD59" s="20">
        <v>0</v>
      </c>
      <c r="DE59" s="20">
        <v>2198.25</v>
      </c>
      <c r="DF59" s="20">
        <v>27.5</v>
      </c>
      <c r="DG59" s="20">
        <v>43.55</v>
      </c>
      <c r="DH59" s="20">
        <v>61.05</v>
      </c>
      <c r="DI59" s="20">
        <v>488</v>
      </c>
      <c r="DJ59" s="20">
        <v>479.9</v>
      </c>
      <c r="DK59" s="20">
        <v>457.7</v>
      </c>
      <c r="DL59" s="20">
        <v>78.7</v>
      </c>
      <c r="DM59" s="20">
        <v>437.55</v>
      </c>
      <c r="DN59" s="20">
        <v>146.19999999999999</v>
      </c>
      <c r="DO59" s="20">
        <v>178.65</v>
      </c>
      <c r="DP59" s="20">
        <v>581</v>
      </c>
      <c r="DQ59" s="20">
        <v>1521.9</v>
      </c>
      <c r="DR59" s="20">
        <v>195.55</v>
      </c>
      <c r="DS59" s="20">
        <v>60.95</v>
      </c>
      <c r="DT59" s="20">
        <v>338.85</v>
      </c>
      <c r="DU59" s="20">
        <v>57.45</v>
      </c>
      <c r="DV59" s="20">
        <v>0</v>
      </c>
      <c r="DW59" s="20">
        <v>135.1</v>
      </c>
      <c r="DX59" s="20">
        <v>158.94999999999999</v>
      </c>
      <c r="DY59" s="20">
        <v>223.25</v>
      </c>
      <c r="DZ59" s="20">
        <v>313.95</v>
      </c>
      <c r="EA59" s="20">
        <v>382.05</v>
      </c>
      <c r="EB59" s="20">
        <v>384.4</v>
      </c>
      <c r="EC59" s="20">
        <v>1194.75</v>
      </c>
      <c r="ED59" s="20">
        <v>374.25</v>
      </c>
      <c r="EE59" s="20">
        <v>1328.1</v>
      </c>
      <c r="EF59" s="20">
        <v>1610.4</v>
      </c>
      <c r="EG59" s="20">
        <v>219.95</v>
      </c>
      <c r="EH59" s="20">
        <v>41.7</v>
      </c>
      <c r="EI59" s="20">
        <v>337.35</v>
      </c>
      <c r="EJ59" s="20">
        <v>84.7</v>
      </c>
      <c r="EK59" s="20">
        <v>189.85</v>
      </c>
      <c r="EL59" s="20">
        <v>481.6</v>
      </c>
      <c r="EM59" s="20">
        <v>487.7</v>
      </c>
      <c r="EN59" s="20">
        <v>480.2</v>
      </c>
      <c r="EO59" s="20">
        <v>122.65</v>
      </c>
      <c r="EP59" s="20">
        <v>2467.6999999999998</v>
      </c>
      <c r="EQ59" s="20">
        <v>126.45</v>
      </c>
      <c r="ER59" s="20">
        <v>1369.65</v>
      </c>
      <c r="ES59" s="20">
        <v>14.4</v>
      </c>
      <c r="ET59" s="20">
        <v>1412.45</v>
      </c>
      <c r="EU59" s="20">
        <v>1463.9</v>
      </c>
      <c r="EV59" s="20">
        <v>1111.8</v>
      </c>
      <c r="EW59" s="20">
        <v>33.6</v>
      </c>
      <c r="EX59" s="20">
        <v>52.2</v>
      </c>
      <c r="EY59" s="20">
        <v>48</v>
      </c>
      <c r="EZ59" s="20">
        <v>26.4</v>
      </c>
      <c r="FA59" s="20">
        <v>132</v>
      </c>
      <c r="FB59" s="20">
        <v>0</v>
      </c>
      <c r="FC59" s="20">
        <v>449.85</v>
      </c>
      <c r="FD59" s="20">
        <v>211.8</v>
      </c>
      <c r="FE59" s="20">
        <v>653.4</v>
      </c>
      <c r="FF59" s="20">
        <v>821.1</v>
      </c>
      <c r="FG59" s="20">
        <v>225.95</v>
      </c>
      <c r="FH59" s="20">
        <v>455.4</v>
      </c>
      <c r="FI59" s="20">
        <v>194.745</v>
      </c>
      <c r="FJ59" s="20">
        <v>217.08</v>
      </c>
      <c r="FK59" s="20">
        <v>173688.32112000001</v>
      </c>
      <c r="FL59" s="21"/>
      <c r="FM59" s="20">
        <v>385.71731499999999</v>
      </c>
      <c r="FN59" s="20">
        <v>175.6035</v>
      </c>
      <c r="FO59" s="20">
        <v>142.74299999999999</v>
      </c>
      <c r="FP59" s="20">
        <v>316.8</v>
      </c>
      <c r="FQ59" s="20">
        <v>636.71532500000001</v>
      </c>
      <c r="FR59" s="20">
        <v>454.38393000000002</v>
      </c>
      <c r="FS59" s="20">
        <v>0</v>
      </c>
      <c r="FT59" s="20">
        <v>106.4</v>
      </c>
      <c r="FU59" s="20">
        <v>2218.3630699999999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819</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1"/>
      <c r="FM5" s="202" t="s">
        <v>541</v>
      </c>
      <c r="FN5" s="201"/>
      <c r="FO5" s="201"/>
      <c r="FP5" s="201"/>
      <c r="FQ5" s="201"/>
      <c r="FR5" s="201"/>
      <c r="FS5" s="201"/>
      <c r="FT5" s="201"/>
      <c r="FU5" s="201"/>
    </row>
    <row r="6" spans="1:177" ht="22.05" hidden="1" customHeight="1" x14ac:dyDescent="0.3">
      <c r="A6" s="205" t="s">
        <v>50</v>
      </c>
      <c r="B6" s="205"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5" t="s">
        <v>543</v>
      </c>
      <c r="FL6" s="1"/>
      <c r="FM6" s="10">
        <v>221</v>
      </c>
      <c r="FN6" s="10">
        <v>222</v>
      </c>
      <c r="FO6" s="10">
        <v>224</v>
      </c>
      <c r="FP6" s="10">
        <v>2187</v>
      </c>
      <c r="FQ6" s="10">
        <v>227</v>
      </c>
      <c r="FR6" s="10">
        <v>49400</v>
      </c>
      <c r="FS6" s="10">
        <v>199</v>
      </c>
      <c r="FT6" s="10">
        <v>200</v>
      </c>
      <c r="FU6" s="201" t="s">
        <v>544</v>
      </c>
    </row>
    <row r="7" spans="1:177" ht="15" hidden="1" customHeight="1" x14ac:dyDescent="0.3">
      <c r="A7" s="205"/>
      <c r="B7" s="205"/>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547</v>
      </c>
      <c r="DY7" s="9" t="s">
        <v>546</v>
      </c>
      <c r="DZ7" s="9" t="s">
        <v>546</v>
      </c>
      <c r="EA7" s="9" t="s">
        <v>546</v>
      </c>
      <c r="EB7" s="9" t="s">
        <v>547</v>
      </c>
      <c r="EC7" s="9" t="s">
        <v>547</v>
      </c>
      <c r="ED7" s="9" t="s">
        <v>545</v>
      </c>
      <c r="EE7" s="9" t="s">
        <v>546</v>
      </c>
      <c r="EF7" s="9" t="s">
        <v>546</v>
      </c>
      <c r="EG7" s="9" t="s">
        <v>546</v>
      </c>
      <c r="EH7" s="9" t="s">
        <v>546</v>
      </c>
      <c r="EI7" s="9" t="s">
        <v>546</v>
      </c>
      <c r="EJ7" s="9" t="s">
        <v>546</v>
      </c>
      <c r="EK7" s="9" t="s">
        <v>545</v>
      </c>
      <c r="EL7" s="9" t="s">
        <v>545</v>
      </c>
      <c r="EM7" s="9" t="s">
        <v>545</v>
      </c>
      <c r="EN7" s="9" t="s">
        <v>545</v>
      </c>
      <c r="EO7" s="9" t="s">
        <v>547</v>
      </c>
      <c r="EP7" s="9" t="s">
        <v>545</v>
      </c>
      <c r="EQ7" s="9" t="s">
        <v>545</v>
      </c>
      <c r="ER7" s="9" t="s">
        <v>545</v>
      </c>
      <c r="ES7" s="9" t="s">
        <v>546</v>
      </c>
      <c r="ET7" s="9" t="s">
        <v>546</v>
      </c>
      <c r="EU7" s="9" t="s">
        <v>546</v>
      </c>
      <c r="EV7" s="9" t="s">
        <v>545</v>
      </c>
      <c r="EW7" s="9" t="s">
        <v>546</v>
      </c>
      <c r="EX7" s="9" t="s">
        <v>546</v>
      </c>
      <c r="EY7" s="9" t="s">
        <v>546</v>
      </c>
      <c r="EZ7" s="9" t="s">
        <v>546</v>
      </c>
      <c r="FA7" s="9" t="s">
        <v>545</v>
      </c>
      <c r="FB7" s="9" t="s">
        <v>547</v>
      </c>
      <c r="FC7" s="9" t="s">
        <v>546</v>
      </c>
      <c r="FD7" s="9" t="s">
        <v>547</v>
      </c>
      <c r="FE7" s="9" t="s">
        <v>547</v>
      </c>
      <c r="FF7" s="9" t="s">
        <v>547</v>
      </c>
      <c r="FG7" s="9" t="s">
        <v>546</v>
      </c>
      <c r="FH7" s="9" t="s">
        <v>547</v>
      </c>
      <c r="FI7" s="9" t="s">
        <v>547</v>
      </c>
      <c r="FJ7" s="9" t="s">
        <v>547</v>
      </c>
      <c r="FK7" s="205"/>
      <c r="FL7" s="1"/>
      <c r="FM7" s="10" t="s">
        <v>547</v>
      </c>
      <c r="FN7" s="10" t="s">
        <v>546</v>
      </c>
      <c r="FO7" s="10" t="s">
        <v>547</v>
      </c>
      <c r="FP7" s="10" t="s">
        <v>547</v>
      </c>
      <c r="FQ7" s="10" t="s">
        <v>547</v>
      </c>
      <c r="FR7" s="10" t="s">
        <v>547</v>
      </c>
      <c r="FS7" s="10" t="s">
        <v>547</v>
      </c>
      <c r="FT7" s="10" t="s">
        <v>547</v>
      </c>
      <c r="FU7" s="201"/>
    </row>
    <row r="8" spans="1:177" ht="15" hidden="1" customHeight="1" x14ac:dyDescent="0.3">
      <c r="A8" s="205"/>
      <c r="B8" s="205"/>
      <c r="C8" s="9" t="s">
        <v>548</v>
      </c>
      <c r="D8" s="9" t="s">
        <v>548</v>
      </c>
      <c r="E8" s="9" t="s">
        <v>548</v>
      </c>
      <c r="F8" s="9" t="s">
        <v>549</v>
      </c>
      <c r="G8" s="9" t="s">
        <v>549</v>
      </c>
      <c r="H8" s="9" t="s">
        <v>548</v>
      </c>
      <c r="I8" s="9" t="s">
        <v>548</v>
      </c>
      <c r="J8" s="9" t="s">
        <v>549</v>
      </c>
      <c r="K8" s="9" t="s">
        <v>549</v>
      </c>
      <c r="L8" s="9" t="s">
        <v>549</v>
      </c>
      <c r="M8" s="9" t="s">
        <v>549</v>
      </c>
      <c r="N8" s="9" t="s">
        <v>549</v>
      </c>
      <c r="O8" s="9" t="s">
        <v>549</v>
      </c>
      <c r="P8" s="9" t="s">
        <v>549</v>
      </c>
      <c r="Q8" s="9" t="s">
        <v>549</v>
      </c>
      <c r="R8" s="9" t="s">
        <v>548</v>
      </c>
      <c r="S8" s="9" t="s">
        <v>548</v>
      </c>
      <c r="T8" s="9" t="s">
        <v>549</v>
      </c>
      <c r="U8" s="9" t="s">
        <v>549</v>
      </c>
      <c r="V8" s="9" t="s">
        <v>549</v>
      </c>
      <c r="W8" s="9" t="s">
        <v>549</v>
      </c>
      <c r="X8" s="9" t="s">
        <v>548</v>
      </c>
      <c r="Y8" s="9" t="s">
        <v>548</v>
      </c>
      <c r="Z8" s="9" t="s">
        <v>548</v>
      </c>
      <c r="AA8" s="9" t="s">
        <v>549</v>
      </c>
      <c r="AB8" s="9" t="s">
        <v>548</v>
      </c>
      <c r="AC8" s="9" t="s">
        <v>548</v>
      </c>
      <c r="AD8" s="9" t="s">
        <v>548</v>
      </c>
      <c r="AE8" s="9" t="s">
        <v>548</v>
      </c>
      <c r="AF8" s="9" t="s">
        <v>549</v>
      </c>
      <c r="AG8" s="9" t="s">
        <v>549</v>
      </c>
      <c r="AH8" s="9" t="s">
        <v>549</v>
      </c>
      <c r="AI8" s="9" t="s">
        <v>548</v>
      </c>
      <c r="AJ8" s="9" t="s">
        <v>548</v>
      </c>
      <c r="AK8" s="9" t="s">
        <v>549</v>
      </c>
      <c r="AL8" s="9" t="s">
        <v>549</v>
      </c>
      <c r="AM8" s="9" t="s">
        <v>549</v>
      </c>
      <c r="AN8" s="9" t="s">
        <v>548</v>
      </c>
      <c r="AO8" s="9" t="s">
        <v>548</v>
      </c>
      <c r="AP8" s="9" t="s">
        <v>548</v>
      </c>
      <c r="AQ8" s="9" t="s">
        <v>548</v>
      </c>
      <c r="AR8" s="9" t="s">
        <v>548</v>
      </c>
      <c r="AS8" s="9" t="s">
        <v>548</v>
      </c>
      <c r="AT8" s="9" t="s">
        <v>548</v>
      </c>
      <c r="AU8" s="9" t="s">
        <v>548</v>
      </c>
      <c r="AV8" s="9" t="s">
        <v>549</v>
      </c>
      <c r="AW8" s="9" t="s">
        <v>549</v>
      </c>
      <c r="AX8" s="9" t="s">
        <v>549</v>
      </c>
      <c r="AY8" s="9" t="s">
        <v>548</v>
      </c>
      <c r="AZ8" s="9" t="s">
        <v>548</v>
      </c>
      <c r="BA8" s="9" t="s">
        <v>548</v>
      </c>
      <c r="BB8" s="9" t="s">
        <v>548</v>
      </c>
      <c r="BC8" s="9" t="s">
        <v>548</v>
      </c>
      <c r="BD8" s="9" t="s">
        <v>548</v>
      </c>
      <c r="BE8" s="9" t="s">
        <v>548</v>
      </c>
      <c r="BF8" s="9" t="s">
        <v>548</v>
      </c>
      <c r="BG8" s="9" t="s">
        <v>548</v>
      </c>
      <c r="BH8" s="9" t="s">
        <v>549</v>
      </c>
      <c r="BI8" s="9" t="s">
        <v>549</v>
      </c>
      <c r="BJ8" s="9" t="s">
        <v>549</v>
      </c>
      <c r="BK8" s="9" t="s">
        <v>549</v>
      </c>
      <c r="BL8" s="9" t="s">
        <v>549</v>
      </c>
      <c r="BM8" s="9" t="s">
        <v>549</v>
      </c>
      <c r="BN8" s="9" t="s">
        <v>548</v>
      </c>
      <c r="BO8" s="9" t="s">
        <v>549</v>
      </c>
      <c r="BP8" s="9" t="s">
        <v>549</v>
      </c>
      <c r="BQ8" s="9" t="s">
        <v>549</v>
      </c>
      <c r="BR8" s="9" t="s">
        <v>549</v>
      </c>
      <c r="BS8" s="9" t="s">
        <v>549</v>
      </c>
      <c r="BT8" s="9" t="s">
        <v>549</v>
      </c>
      <c r="BU8" s="9" t="s">
        <v>549</v>
      </c>
      <c r="BV8" s="9" t="s">
        <v>549</v>
      </c>
      <c r="BW8" s="9" t="s">
        <v>549</v>
      </c>
      <c r="BX8" s="9" t="s">
        <v>548</v>
      </c>
      <c r="BY8" s="9" t="s">
        <v>549</v>
      </c>
      <c r="BZ8" s="9" t="s">
        <v>549</v>
      </c>
      <c r="CA8" s="9" t="s">
        <v>548</v>
      </c>
      <c r="CB8" s="9" t="s">
        <v>548</v>
      </c>
      <c r="CC8" s="9" t="s">
        <v>548</v>
      </c>
      <c r="CD8" s="9" t="s">
        <v>548</v>
      </c>
      <c r="CE8" s="9" t="s">
        <v>548</v>
      </c>
      <c r="CF8" s="9" t="s">
        <v>548</v>
      </c>
      <c r="CG8" s="9" t="s">
        <v>549</v>
      </c>
      <c r="CH8" s="9" t="s">
        <v>549</v>
      </c>
      <c r="CI8" s="9" t="s">
        <v>549</v>
      </c>
      <c r="CJ8" s="9" t="s">
        <v>549</v>
      </c>
      <c r="CK8" s="9" t="s">
        <v>549</v>
      </c>
      <c r="CL8" s="9" t="s">
        <v>549</v>
      </c>
      <c r="CM8" s="9" t="s">
        <v>549</v>
      </c>
      <c r="CN8" s="9" t="s">
        <v>549</v>
      </c>
      <c r="CO8" s="9" t="s">
        <v>549</v>
      </c>
      <c r="CP8" s="9" t="s">
        <v>549</v>
      </c>
      <c r="CQ8" s="9" t="s">
        <v>549</v>
      </c>
      <c r="CR8" s="9" t="s">
        <v>549</v>
      </c>
      <c r="CS8" s="9" t="s">
        <v>549</v>
      </c>
      <c r="CT8" s="9" t="s">
        <v>548</v>
      </c>
      <c r="CU8" s="9" t="s">
        <v>548</v>
      </c>
      <c r="CV8" s="9" t="s">
        <v>548</v>
      </c>
      <c r="CW8" s="9" t="s">
        <v>550</v>
      </c>
      <c r="CX8" s="9" t="s">
        <v>551</v>
      </c>
      <c r="CY8" s="9" t="s">
        <v>550</v>
      </c>
      <c r="CZ8" s="9" t="s">
        <v>551</v>
      </c>
      <c r="DA8" s="9" t="s">
        <v>550</v>
      </c>
      <c r="DB8" s="9" t="s">
        <v>548</v>
      </c>
      <c r="DC8" s="9" t="s">
        <v>548</v>
      </c>
      <c r="DD8" s="9" t="s">
        <v>548</v>
      </c>
      <c r="DE8" s="9" t="s">
        <v>550</v>
      </c>
      <c r="DF8" s="9" t="s">
        <v>548</v>
      </c>
      <c r="DG8" s="9" t="s">
        <v>548</v>
      </c>
      <c r="DH8" s="9" t="s">
        <v>548</v>
      </c>
      <c r="DI8" s="9" t="s">
        <v>548</v>
      </c>
      <c r="DJ8" s="9" t="s">
        <v>548</v>
      </c>
      <c r="DK8" s="9" t="s">
        <v>548</v>
      </c>
      <c r="DL8" s="9" t="s">
        <v>548</v>
      </c>
      <c r="DM8" s="9" t="s">
        <v>548</v>
      </c>
      <c r="DN8" s="9" t="s">
        <v>550</v>
      </c>
      <c r="DO8" s="9" t="s">
        <v>550</v>
      </c>
      <c r="DP8" s="9" t="s">
        <v>551</v>
      </c>
      <c r="DQ8" s="9" t="s">
        <v>551</v>
      </c>
      <c r="DR8" s="9" t="s">
        <v>550</v>
      </c>
      <c r="DS8" s="9" t="s">
        <v>548</v>
      </c>
      <c r="DT8" s="9" t="s">
        <v>548</v>
      </c>
      <c r="DU8" s="9" t="s">
        <v>548</v>
      </c>
      <c r="DV8" s="9" t="s">
        <v>548</v>
      </c>
      <c r="DW8" s="9" t="s">
        <v>548</v>
      </c>
      <c r="DX8" s="9" t="s">
        <v>548</v>
      </c>
      <c r="DY8" s="9" t="s">
        <v>548</v>
      </c>
      <c r="DZ8" s="9" t="s">
        <v>548</v>
      </c>
      <c r="EA8" s="9" t="s">
        <v>548</v>
      </c>
      <c r="EB8" s="9" t="s">
        <v>551</v>
      </c>
      <c r="EC8" s="9" t="s">
        <v>551</v>
      </c>
      <c r="ED8" s="9" t="s">
        <v>550</v>
      </c>
      <c r="EE8" s="9" t="s">
        <v>551</v>
      </c>
      <c r="EF8" s="9" t="s">
        <v>551</v>
      </c>
      <c r="EG8" s="9" t="s">
        <v>551</v>
      </c>
      <c r="EH8" s="9" t="s">
        <v>551</v>
      </c>
      <c r="EI8" s="9" t="s">
        <v>548</v>
      </c>
      <c r="EJ8" s="9" t="s">
        <v>548</v>
      </c>
      <c r="EK8" s="9" t="s">
        <v>548</v>
      </c>
      <c r="EL8" s="9" t="s">
        <v>548</v>
      </c>
      <c r="EM8" s="9" t="s">
        <v>548</v>
      </c>
      <c r="EN8" s="9" t="s">
        <v>548</v>
      </c>
      <c r="EO8" s="9" t="s">
        <v>551</v>
      </c>
      <c r="EP8" s="9" t="s">
        <v>550</v>
      </c>
      <c r="EQ8" s="9" t="s">
        <v>550</v>
      </c>
      <c r="ER8" s="9" t="s">
        <v>550</v>
      </c>
      <c r="ES8" s="9" t="s">
        <v>548</v>
      </c>
      <c r="ET8" s="9" t="s">
        <v>551</v>
      </c>
      <c r="EU8" s="9" t="s">
        <v>551</v>
      </c>
      <c r="EV8" s="9" t="s">
        <v>550</v>
      </c>
      <c r="EW8" s="9" t="s">
        <v>549</v>
      </c>
      <c r="EX8" s="9" t="s">
        <v>549</v>
      </c>
      <c r="EY8" s="9" t="s">
        <v>549</v>
      </c>
      <c r="EZ8" s="9" t="s">
        <v>549</v>
      </c>
      <c r="FA8" s="9" t="s">
        <v>550</v>
      </c>
      <c r="FB8" s="9" t="s">
        <v>548</v>
      </c>
      <c r="FC8" s="9" t="s">
        <v>548</v>
      </c>
      <c r="FD8" s="9" t="s">
        <v>549</v>
      </c>
      <c r="FE8" s="9" t="s">
        <v>549</v>
      </c>
      <c r="FF8" s="9" t="s">
        <v>549</v>
      </c>
      <c r="FG8" s="9" t="s">
        <v>549</v>
      </c>
      <c r="FH8" s="9" t="s">
        <v>549</v>
      </c>
      <c r="FI8" s="9" t="s">
        <v>549</v>
      </c>
      <c r="FJ8" s="9" t="s">
        <v>549</v>
      </c>
      <c r="FK8" s="205"/>
      <c r="FL8" s="1"/>
      <c r="FM8" s="10" t="s">
        <v>548</v>
      </c>
      <c r="FN8" s="10" t="s">
        <v>548</v>
      </c>
      <c r="FO8" s="10" t="s">
        <v>548</v>
      </c>
      <c r="FP8" s="10" t="s">
        <v>548</v>
      </c>
      <c r="FQ8" s="10" t="s">
        <v>549</v>
      </c>
      <c r="FR8" s="10" t="s">
        <v>549</v>
      </c>
      <c r="FS8" s="10" t="s">
        <v>548</v>
      </c>
      <c r="FT8" s="10" t="s">
        <v>548</v>
      </c>
      <c r="FU8" s="201"/>
    </row>
    <row r="9" spans="1:177" ht="40.049999999999997" customHeight="1" x14ac:dyDescent="0.3">
      <c r="A9" s="205"/>
      <c r="B9" s="205"/>
      <c r="C9" s="11" t="s">
        <v>552</v>
      </c>
      <c r="D9" s="11" t="s">
        <v>67</v>
      </c>
      <c r="E9" s="11" t="s">
        <v>67</v>
      </c>
      <c r="F9" s="11" t="s">
        <v>67</v>
      </c>
      <c r="G9" s="11" t="s">
        <v>67</v>
      </c>
      <c r="H9" s="11" t="s">
        <v>99</v>
      </c>
      <c r="I9" s="11" t="s">
        <v>99</v>
      </c>
      <c r="J9" s="11" t="s">
        <v>142</v>
      </c>
      <c r="K9" s="11" t="s">
        <v>142</v>
      </c>
      <c r="L9" s="11" t="s">
        <v>89</v>
      </c>
      <c r="M9" s="11" t="s">
        <v>89</v>
      </c>
      <c r="N9" s="11" t="s">
        <v>89</v>
      </c>
      <c r="O9" s="11" t="s">
        <v>89</v>
      </c>
      <c r="P9" s="11" t="s">
        <v>89</v>
      </c>
      <c r="Q9" s="11" t="s">
        <v>89</v>
      </c>
      <c r="R9" s="11" t="s">
        <v>89</v>
      </c>
      <c r="S9" s="11" t="s">
        <v>89</v>
      </c>
      <c r="T9" s="11" t="s">
        <v>553</v>
      </c>
      <c r="U9" s="11" t="s">
        <v>553</v>
      </c>
      <c r="V9" s="11" t="s">
        <v>553</v>
      </c>
      <c r="W9" s="11" t="s">
        <v>553</v>
      </c>
      <c r="X9" s="11" t="s">
        <v>554</v>
      </c>
      <c r="Y9" s="11" t="s">
        <v>225</v>
      </c>
      <c r="Z9" s="11" t="s">
        <v>225</v>
      </c>
      <c r="AA9" s="11" t="s">
        <v>225</v>
      </c>
      <c r="AB9" s="11" t="s">
        <v>62</v>
      </c>
      <c r="AC9" s="11" t="s">
        <v>62</v>
      </c>
      <c r="AD9" s="11" t="s">
        <v>62</v>
      </c>
      <c r="AE9" s="11" t="s">
        <v>62</v>
      </c>
      <c r="AF9" s="11" t="s">
        <v>62</v>
      </c>
      <c r="AG9" s="11" t="s">
        <v>62</v>
      </c>
      <c r="AH9" s="11" t="s">
        <v>62</v>
      </c>
      <c r="AI9" s="11" t="s">
        <v>458</v>
      </c>
      <c r="AJ9" s="11" t="s">
        <v>57</v>
      </c>
      <c r="AK9" s="11" t="s">
        <v>332</v>
      </c>
      <c r="AL9" s="11" t="s">
        <v>555</v>
      </c>
      <c r="AM9" s="11" t="s">
        <v>555</v>
      </c>
      <c r="AN9" s="11" t="s">
        <v>556</v>
      </c>
      <c r="AO9" s="11" t="s">
        <v>556</v>
      </c>
      <c r="AP9" s="11" t="s">
        <v>557</v>
      </c>
      <c r="AQ9" s="11" t="s">
        <v>558</v>
      </c>
      <c r="AR9" s="11" t="s">
        <v>558</v>
      </c>
      <c r="AS9" s="11" t="s">
        <v>559</v>
      </c>
      <c r="AT9" s="11" t="s">
        <v>560</v>
      </c>
      <c r="AU9" s="11" t="s">
        <v>561</v>
      </c>
      <c r="AV9" s="11" t="s">
        <v>86</v>
      </c>
      <c r="AW9" s="11" t="s">
        <v>86</v>
      </c>
      <c r="AX9" s="11" t="s">
        <v>86</v>
      </c>
      <c r="AY9" s="11" t="s">
        <v>136</v>
      </c>
      <c r="AZ9" s="11" t="s">
        <v>136</v>
      </c>
      <c r="BA9" s="11" t="s">
        <v>136</v>
      </c>
      <c r="BB9" s="11" t="s">
        <v>136</v>
      </c>
      <c r="BC9" s="11" t="s">
        <v>136</v>
      </c>
      <c r="BD9" s="11" t="s">
        <v>136</v>
      </c>
      <c r="BE9" s="11" t="s">
        <v>562</v>
      </c>
      <c r="BF9" s="11" t="s">
        <v>562</v>
      </c>
      <c r="BG9" s="11" t="s">
        <v>563</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564</v>
      </c>
      <c r="BZ9" s="11" t="s">
        <v>564</v>
      </c>
      <c r="CA9" s="11" t="s">
        <v>565</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133</v>
      </c>
      <c r="CO9" s="11" t="s">
        <v>133</v>
      </c>
      <c r="CP9" s="11" t="s">
        <v>133</v>
      </c>
      <c r="CQ9" s="11" t="s">
        <v>133</v>
      </c>
      <c r="CR9" s="11" t="s">
        <v>139</v>
      </c>
      <c r="CS9" s="11" t="s">
        <v>139</v>
      </c>
      <c r="CT9" s="11" t="s">
        <v>566</v>
      </c>
      <c r="CU9" s="11" t="s">
        <v>566</v>
      </c>
      <c r="CV9" s="11" t="s">
        <v>567</v>
      </c>
      <c r="CW9" s="11" t="s">
        <v>568</v>
      </c>
      <c r="CX9" s="11" t="s">
        <v>569</v>
      </c>
      <c r="CY9" s="11" t="s">
        <v>570</v>
      </c>
      <c r="CZ9" s="11" t="s">
        <v>571</v>
      </c>
      <c r="DA9" s="11" t="s">
        <v>572</v>
      </c>
      <c r="DB9" s="11" t="s">
        <v>573</v>
      </c>
      <c r="DC9" s="11" t="s">
        <v>99</v>
      </c>
      <c r="DD9" s="11" t="s">
        <v>99</v>
      </c>
      <c r="DE9" s="11" t="s">
        <v>89</v>
      </c>
      <c r="DF9" s="11" t="s">
        <v>458</v>
      </c>
      <c r="DG9" s="11" t="s">
        <v>574</v>
      </c>
      <c r="DH9" s="11" t="s">
        <v>575</v>
      </c>
      <c r="DI9" s="11" t="s">
        <v>576</v>
      </c>
      <c r="DJ9" s="11" t="s">
        <v>577</v>
      </c>
      <c r="DK9" s="11" t="s">
        <v>578</v>
      </c>
      <c r="DL9" s="11" t="s">
        <v>579</v>
      </c>
      <c r="DM9" s="11" t="s">
        <v>580</v>
      </c>
      <c r="DN9" s="11" t="s">
        <v>581</v>
      </c>
      <c r="DO9" s="11" t="s">
        <v>582</v>
      </c>
      <c r="DP9" s="11" t="s">
        <v>583</v>
      </c>
      <c r="DQ9" s="11" t="s">
        <v>584</v>
      </c>
      <c r="DR9" s="11" t="s">
        <v>585</v>
      </c>
      <c r="DS9" s="11" t="s">
        <v>586</v>
      </c>
      <c r="DT9" s="11" t="s">
        <v>587</v>
      </c>
      <c r="DU9" s="11" t="s">
        <v>588</v>
      </c>
      <c r="DV9" s="11" t="s">
        <v>589</v>
      </c>
      <c r="DW9" s="11" t="s">
        <v>590</v>
      </c>
      <c r="DX9" s="11" t="s">
        <v>590</v>
      </c>
      <c r="DY9" s="11" t="s">
        <v>590</v>
      </c>
      <c r="DZ9" s="11" t="s">
        <v>590</v>
      </c>
      <c r="EA9" s="11" t="s">
        <v>591</v>
      </c>
      <c r="EB9" s="11" t="s">
        <v>592</v>
      </c>
      <c r="EC9" s="11" t="s">
        <v>592</v>
      </c>
      <c r="ED9" s="11" t="s">
        <v>77</v>
      </c>
      <c r="EE9" s="11" t="s">
        <v>77</v>
      </c>
      <c r="EF9" s="11" t="s">
        <v>77</v>
      </c>
      <c r="EG9" s="11" t="s">
        <v>77</v>
      </c>
      <c r="EH9" s="11" t="s">
        <v>77</v>
      </c>
      <c r="EI9" s="11" t="s">
        <v>593</v>
      </c>
      <c r="EJ9" s="11" t="s">
        <v>593</v>
      </c>
      <c r="EK9" s="11" t="s">
        <v>594</v>
      </c>
      <c r="EL9" s="11" t="s">
        <v>594</v>
      </c>
      <c r="EM9" s="11" t="s">
        <v>594</v>
      </c>
      <c r="EN9" s="11" t="s">
        <v>594</v>
      </c>
      <c r="EO9" s="11" t="s">
        <v>280</v>
      </c>
      <c r="EP9" s="11" t="s">
        <v>595</v>
      </c>
      <c r="EQ9" s="11" t="s">
        <v>596</v>
      </c>
      <c r="ER9" s="11" t="s">
        <v>122</v>
      </c>
      <c r="ES9" s="11" t="s">
        <v>122</v>
      </c>
      <c r="ET9" s="11" t="s">
        <v>122</v>
      </c>
      <c r="EU9" s="11" t="s">
        <v>122</v>
      </c>
      <c r="EV9" s="11" t="s">
        <v>122</v>
      </c>
      <c r="EW9" s="11" t="s">
        <v>361</v>
      </c>
      <c r="EX9" s="11" t="s">
        <v>361</v>
      </c>
      <c r="EY9" s="11" t="s">
        <v>361</v>
      </c>
      <c r="EZ9" s="11" t="s">
        <v>361</v>
      </c>
      <c r="FA9" s="11" t="s">
        <v>597</v>
      </c>
      <c r="FB9" s="11" t="s">
        <v>598</v>
      </c>
      <c r="FC9" s="11" t="s">
        <v>598</v>
      </c>
      <c r="FD9" s="11" t="s">
        <v>599</v>
      </c>
      <c r="FE9" s="11" t="s">
        <v>600</v>
      </c>
      <c r="FF9" s="11" t="s">
        <v>600</v>
      </c>
      <c r="FG9" s="11" t="s">
        <v>159</v>
      </c>
      <c r="FH9" s="11" t="s">
        <v>601</v>
      </c>
      <c r="FI9" s="11" t="s">
        <v>602</v>
      </c>
      <c r="FJ9" s="11" t="s">
        <v>603</v>
      </c>
      <c r="FK9" s="205"/>
      <c r="FL9" s="1"/>
      <c r="FM9" s="12" t="s">
        <v>604</v>
      </c>
      <c r="FN9" s="12" t="s">
        <v>22</v>
      </c>
      <c r="FO9" s="12" t="s">
        <v>605</v>
      </c>
      <c r="FP9" s="12" t="s">
        <v>606</v>
      </c>
      <c r="FQ9" s="12" t="s">
        <v>607</v>
      </c>
      <c r="FR9" s="12" t="s">
        <v>608</v>
      </c>
      <c r="FS9" s="12" t="s">
        <v>598</v>
      </c>
      <c r="FT9" s="12" t="s">
        <v>598</v>
      </c>
      <c r="FU9" s="201"/>
    </row>
    <row r="10" spans="1:177" ht="40.049999999999997" customHeight="1" x14ac:dyDescent="0.3">
      <c r="A10" s="205"/>
      <c r="B10" s="205"/>
      <c r="C10" s="9" t="s">
        <v>292</v>
      </c>
      <c r="D10" s="9" t="s">
        <v>609</v>
      </c>
      <c r="E10" s="9" t="s">
        <v>610</v>
      </c>
      <c r="F10" s="9" t="s">
        <v>611</v>
      </c>
      <c r="G10" s="9" t="s">
        <v>612</v>
      </c>
      <c r="H10" s="9" t="s">
        <v>352</v>
      </c>
      <c r="I10" s="9" t="s">
        <v>613</v>
      </c>
      <c r="J10" s="9" t="s">
        <v>614</v>
      </c>
      <c r="K10" s="9" t="s">
        <v>615</v>
      </c>
      <c r="L10" s="9" t="s">
        <v>616</v>
      </c>
      <c r="M10" s="9" t="s">
        <v>617</v>
      </c>
      <c r="N10" s="9" t="s">
        <v>618</v>
      </c>
      <c r="O10" s="9" t="s">
        <v>619</v>
      </c>
      <c r="P10" s="9" t="s">
        <v>620</v>
      </c>
      <c r="Q10" s="9" t="s">
        <v>621</v>
      </c>
      <c r="R10" s="9" t="s">
        <v>622</v>
      </c>
      <c r="S10" s="9" t="s">
        <v>623</v>
      </c>
      <c r="T10" s="9" t="s">
        <v>624</v>
      </c>
      <c r="U10" s="9" t="s">
        <v>625</v>
      </c>
      <c r="V10" s="9" t="s">
        <v>626</v>
      </c>
      <c r="W10" s="9" t="s">
        <v>627</v>
      </c>
      <c r="X10" s="9" t="s">
        <v>628</v>
      </c>
      <c r="Y10" s="9" t="s">
        <v>629</v>
      </c>
      <c r="Z10" s="9" t="s">
        <v>630</v>
      </c>
      <c r="AA10" s="9" t="s">
        <v>229</v>
      </c>
      <c r="AB10" s="9" t="s">
        <v>631</v>
      </c>
      <c r="AC10" s="9" t="s">
        <v>632</v>
      </c>
      <c r="AD10" s="9" t="s">
        <v>633</v>
      </c>
      <c r="AE10" s="9" t="s">
        <v>634</v>
      </c>
      <c r="AF10" s="9" t="s">
        <v>635</v>
      </c>
      <c r="AG10" s="9" t="s">
        <v>636</v>
      </c>
      <c r="AH10" s="9" t="s">
        <v>637</v>
      </c>
      <c r="AI10" s="9" t="s">
        <v>463</v>
      </c>
      <c r="AJ10" s="9" t="s">
        <v>638</v>
      </c>
      <c r="AK10" s="9" t="s">
        <v>333</v>
      </c>
      <c r="AL10" s="9" t="s">
        <v>639</v>
      </c>
      <c r="AM10" s="9" t="s">
        <v>640</v>
      </c>
      <c r="AN10" s="9" t="s">
        <v>641</v>
      </c>
      <c r="AO10" s="9" t="s">
        <v>642</v>
      </c>
      <c r="AP10" s="9" t="s">
        <v>557</v>
      </c>
      <c r="AQ10" s="9" t="s">
        <v>643</v>
      </c>
      <c r="AR10" s="9" t="s">
        <v>644</v>
      </c>
      <c r="AS10" s="9" t="s">
        <v>645</v>
      </c>
      <c r="AT10" s="9" t="s">
        <v>646</v>
      </c>
      <c r="AU10" s="9" t="s">
        <v>647</v>
      </c>
      <c r="AV10" s="9" t="s">
        <v>648</v>
      </c>
      <c r="AW10" s="9" t="s">
        <v>649</v>
      </c>
      <c r="AX10" s="9" t="s">
        <v>650</v>
      </c>
      <c r="AY10" s="9" t="s">
        <v>651</v>
      </c>
      <c r="AZ10" s="9" t="s">
        <v>481</v>
      </c>
      <c r="BA10" s="9" t="s">
        <v>652</v>
      </c>
      <c r="BB10" s="9" t="s">
        <v>653</v>
      </c>
      <c r="BC10" s="9" t="s">
        <v>654</v>
      </c>
      <c r="BD10" s="9" t="s">
        <v>478</v>
      </c>
      <c r="BE10" s="9" t="s">
        <v>655</v>
      </c>
      <c r="BF10" s="9" t="s">
        <v>656</v>
      </c>
      <c r="BG10" s="9" t="s">
        <v>657</v>
      </c>
      <c r="BH10" s="9" t="s">
        <v>658</v>
      </c>
      <c r="BI10" s="9" t="s">
        <v>659</v>
      </c>
      <c r="BJ10" s="9" t="s">
        <v>660</v>
      </c>
      <c r="BK10" s="9" t="s">
        <v>661</v>
      </c>
      <c r="BL10" s="9" t="s">
        <v>662</v>
      </c>
      <c r="BM10" s="9" t="s">
        <v>663</v>
      </c>
      <c r="BN10" s="9" t="s">
        <v>664</v>
      </c>
      <c r="BO10" s="9" t="s">
        <v>665</v>
      </c>
      <c r="BP10" s="9" t="s">
        <v>666</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355</v>
      </c>
      <c r="CF10" s="9" t="s">
        <v>681</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721</v>
      </c>
      <c r="DU10" s="9" t="s">
        <v>722</v>
      </c>
      <c r="DV10" s="9" t="s">
        <v>723</v>
      </c>
      <c r="DW10" s="9" t="s">
        <v>724</v>
      </c>
      <c r="DX10" s="9" t="s">
        <v>725</v>
      </c>
      <c r="DY10" s="9" t="s">
        <v>726</v>
      </c>
      <c r="DZ10" s="9" t="s">
        <v>727</v>
      </c>
      <c r="EA10" s="9" t="s">
        <v>728</v>
      </c>
      <c r="EB10" s="9" t="s">
        <v>729</v>
      </c>
      <c r="EC10" s="9" t="s">
        <v>730</v>
      </c>
      <c r="ED10" s="9" t="s">
        <v>264</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362</v>
      </c>
      <c r="EX10" s="9" t="s">
        <v>749</v>
      </c>
      <c r="EY10" s="9" t="s">
        <v>750</v>
      </c>
      <c r="EZ10" s="9" t="s">
        <v>751</v>
      </c>
      <c r="FA10" s="9" t="s">
        <v>752</v>
      </c>
      <c r="FB10" s="9" t="s">
        <v>753</v>
      </c>
      <c r="FC10" s="9" t="s">
        <v>754</v>
      </c>
      <c r="FD10" s="9" t="s">
        <v>755</v>
      </c>
      <c r="FE10" s="9" t="s">
        <v>756</v>
      </c>
      <c r="FF10" s="9" t="s">
        <v>757</v>
      </c>
      <c r="FG10" s="9" t="s">
        <v>160</v>
      </c>
      <c r="FH10" s="9" t="s">
        <v>758</v>
      </c>
      <c r="FI10" s="9" t="s">
        <v>759</v>
      </c>
      <c r="FJ10" s="9" t="s">
        <v>760</v>
      </c>
      <c r="FK10" s="205" t="s">
        <v>820</v>
      </c>
      <c r="FL10" s="1"/>
      <c r="FM10" s="10" t="s">
        <v>762</v>
      </c>
      <c r="FN10" s="10" t="s">
        <v>763</v>
      </c>
      <c r="FO10" s="10" t="s">
        <v>764</v>
      </c>
      <c r="FP10" s="10" t="s">
        <v>765</v>
      </c>
      <c r="FQ10" s="10" t="s">
        <v>766</v>
      </c>
      <c r="FR10" s="10" t="s">
        <v>767</v>
      </c>
      <c r="FS10" s="10" t="s">
        <v>768</v>
      </c>
      <c r="FT10" s="10" t="s">
        <v>769</v>
      </c>
      <c r="FU10" s="201" t="s">
        <v>820</v>
      </c>
    </row>
    <row r="11" spans="1:177" ht="24" customHeight="1" x14ac:dyDescent="0.3">
      <c r="A11" s="13" t="s">
        <v>54</v>
      </c>
      <c r="B11" s="13" t="s">
        <v>770</v>
      </c>
      <c r="C11" s="14">
        <v>39.1</v>
      </c>
      <c r="D11" s="14">
        <v>-32.700000000000003</v>
      </c>
      <c r="E11" s="14">
        <v>7.4</v>
      </c>
      <c r="F11" s="14"/>
      <c r="G11" s="14">
        <v>0</v>
      </c>
      <c r="H11" s="14">
        <v>-7.6</v>
      </c>
      <c r="I11" s="14">
        <v>-5.4</v>
      </c>
      <c r="J11" s="14"/>
      <c r="K11" s="14"/>
      <c r="L11" s="14">
        <v>-49.3</v>
      </c>
      <c r="M11" s="14">
        <v>-50.7</v>
      </c>
      <c r="N11" s="14">
        <v>-24.2</v>
      </c>
      <c r="O11" s="14">
        <v>8.3000000000000007</v>
      </c>
      <c r="P11" s="14">
        <v>0</v>
      </c>
      <c r="Q11" s="14"/>
      <c r="R11" s="14">
        <v>40.9</v>
      </c>
      <c r="S11" s="14">
        <v>0.2</v>
      </c>
      <c r="T11" s="14"/>
      <c r="U11" s="14"/>
      <c r="V11" s="14"/>
      <c r="W11" s="14"/>
      <c r="X11" s="14">
        <v>0.6</v>
      </c>
      <c r="Y11" s="14">
        <v>1.1000000000000001</v>
      </c>
      <c r="Z11" s="14">
        <v>0.7</v>
      </c>
      <c r="AA11" s="14">
        <v>0</v>
      </c>
      <c r="AB11" s="14">
        <v>-3.4</v>
      </c>
      <c r="AC11" s="14">
        <v>3.7</v>
      </c>
      <c r="AD11" s="14">
        <v>4.4000000000000004</v>
      </c>
      <c r="AE11" s="14"/>
      <c r="AF11" s="14"/>
      <c r="AG11" s="14"/>
      <c r="AH11" s="14"/>
      <c r="AI11" s="14">
        <v>9.1</v>
      </c>
      <c r="AJ11" s="14">
        <v>-12</v>
      </c>
      <c r="AK11" s="14"/>
      <c r="AL11" s="14"/>
      <c r="AM11" s="14"/>
      <c r="AN11" s="14">
        <v>-1.1000000000000001</v>
      </c>
      <c r="AO11" s="14">
        <v>-19.2</v>
      </c>
      <c r="AP11" s="14">
        <v>1.4</v>
      </c>
      <c r="AQ11" s="14">
        <v>17.7</v>
      </c>
      <c r="AR11" s="14">
        <v>1.5</v>
      </c>
      <c r="AS11" s="14">
        <v>0.7</v>
      </c>
      <c r="AT11" s="14">
        <v>2.6</v>
      </c>
      <c r="AU11" s="14">
        <v>1.86</v>
      </c>
      <c r="AV11" s="14">
        <v>3.8</v>
      </c>
      <c r="AW11" s="14">
        <v>-20.100000000000001</v>
      </c>
      <c r="AX11" s="14">
        <v>-28.8</v>
      </c>
      <c r="AY11" s="14">
        <v>3.2</v>
      </c>
      <c r="AZ11" s="14">
        <v>2</v>
      </c>
      <c r="BA11" s="14">
        <v>4.4000000000000004</v>
      </c>
      <c r="BB11" s="14">
        <v>0.9</v>
      </c>
      <c r="BC11" s="14">
        <v>0</v>
      </c>
      <c r="BD11" s="14">
        <v>1.8</v>
      </c>
      <c r="BE11" s="14"/>
      <c r="BF11" s="14"/>
      <c r="BG11" s="14">
        <v>-9</v>
      </c>
      <c r="BH11" s="14"/>
      <c r="BI11" s="14"/>
      <c r="BJ11" s="14">
        <v>0</v>
      </c>
      <c r="BK11" s="14"/>
      <c r="BL11" s="14"/>
      <c r="BM11" s="14"/>
      <c r="BN11" s="14">
        <v>-3.9</v>
      </c>
      <c r="BO11" s="14">
        <v>0</v>
      </c>
      <c r="BP11" s="14">
        <v>-66.599999999999994</v>
      </c>
      <c r="BQ11" s="14">
        <v>-5.7</v>
      </c>
      <c r="BR11" s="14">
        <v>-58.8</v>
      </c>
      <c r="BS11" s="14"/>
      <c r="BT11" s="14"/>
      <c r="BU11" s="14"/>
      <c r="BV11" s="14"/>
      <c r="BW11" s="14"/>
      <c r="BX11" s="14"/>
      <c r="BY11" s="14"/>
      <c r="BZ11" s="14"/>
      <c r="CA11" s="14">
        <v>-0.6</v>
      </c>
      <c r="CB11" s="14">
        <v>28.5</v>
      </c>
      <c r="CC11" s="14">
        <v>24.3</v>
      </c>
      <c r="CD11" s="14">
        <v>-3.1</v>
      </c>
      <c r="CE11" s="14">
        <v>1.4</v>
      </c>
      <c r="CF11" s="14">
        <v>-2.2999999999999998</v>
      </c>
      <c r="CG11" s="14"/>
      <c r="CH11" s="14"/>
      <c r="CI11" s="14"/>
      <c r="CJ11" s="14">
        <v>-8.3000000000000007</v>
      </c>
      <c r="CK11" s="14">
        <v>-6.7</v>
      </c>
      <c r="CL11" s="14">
        <v>-11.5</v>
      </c>
      <c r="CM11" s="14"/>
      <c r="CN11" s="14"/>
      <c r="CO11" s="14"/>
      <c r="CP11" s="14"/>
      <c r="CQ11" s="14"/>
      <c r="CR11" s="14">
        <v>-20.9</v>
      </c>
      <c r="CS11" s="14">
        <v>-23.7</v>
      </c>
      <c r="CT11" s="14">
        <v>-1.1000000000000001</v>
      </c>
      <c r="CU11" s="14">
        <v>0</v>
      </c>
      <c r="CV11" s="14">
        <v>0.8</v>
      </c>
      <c r="CW11" s="14"/>
      <c r="CX11" s="14">
        <v>-19.899999999999999</v>
      </c>
      <c r="CY11" s="14">
        <v>0</v>
      </c>
      <c r="CZ11" s="14">
        <v>0</v>
      </c>
      <c r="DA11" s="14"/>
      <c r="DB11" s="14">
        <v>5.2700000000000004E-3</v>
      </c>
      <c r="DC11" s="14">
        <v>0</v>
      </c>
      <c r="DD11" s="14"/>
      <c r="DE11" s="14">
        <v>0</v>
      </c>
      <c r="DF11" s="14"/>
      <c r="DG11" s="14">
        <v>0.1</v>
      </c>
      <c r="DH11" s="14">
        <v>0.5</v>
      </c>
      <c r="DI11" s="14">
        <v>0.2</v>
      </c>
      <c r="DJ11" s="14">
        <v>-1.2</v>
      </c>
      <c r="DK11" s="14">
        <v>0.2</v>
      </c>
      <c r="DL11" s="14">
        <v>0.6</v>
      </c>
      <c r="DM11" s="14"/>
      <c r="DN11" s="14">
        <v>0</v>
      </c>
      <c r="DO11" s="14">
        <v>0</v>
      </c>
      <c r="DP11" s="14">
        <v>0.2</v>
      </c>
      <c r="DQ11" s="14">
        <v>12.1</v>
      </c>
      <c r="DR11" s="14">
        <v>0</v>
      </c>
      <c r="DS11" s="14">
        <v>-0.2</v>
      </c>
      <c r="DT11" s="14">
        <v>0.4</v>
      </c>
      <c r="DU11" s="14">
        <v>0.2</v>
      </c>
      <c r="DV11" s="14"/>
      <c r="DW11" s="14">
        <v>-1.8</v>
      </c>
      <c r="DX11" s="14">
        <v>0.4</v>
      </c>
      <c r="DY11" s="14">
        <v>-0.6</v>
      </c>
      <c r="DZ11" s="14">
        <v>0.5</v>
      </c>
      <c r="EA11" s="14">
        <v>0.5</v>
      </c>
      <c r="EB11" s="14">
        <v>1</v>
      </c>
      <c r="EC11" s="14">
        <v>10.3</v>
      </c>
      <c r="ED11" s="14">
        <v>0</v>
      </c>
      <c r="EE11" s="14">
        <v>-8.1999999999999993</v>
      </c>
      <c r="EF11" s="14">
        <v>-12.5</v>
      </c>
      <c r="EG11" s="14">
        <v>0</v>
      </c>
      <c r="EH11" s="14">
        <v>0</v>
      </c>
      <c r="EI11" s="14">
        <v>1.9</v>
      </c>
      <c r="EJ11" s="14">
        <v>-0.3</v>
      </c>
      <c r="EK11" s="14">
        <v>1.4</v>
      </c>
      <c r="EL11" s="14">
        <v>0.2</v>
      </c>
      <c r="EM11" s="14">
        <v>0.2</v>
      </c>
      <c r="EN11" s="14">
        <v>0.2</v>
      </c>
      <c r="EO11" s="14">
        <v>0</v>
      </c>
      <c r="EP11" s="14">
        <v>0</v>
      </c>
      <c r="EQ11" s="14">
        <v>0</v>
      </c>
      <c r="ER11" s="14">
        <v>0</v>
      </c>
      <c r="ES11" s="14">
        <v>-0.2</v>
      </c>
      <c r="ET11" s="14">
        <v>0</v>
      </c>
      <c r="EU11" s="14">
        <v>0</v>
      </c>
      <c r="EV11" s="14">
        <v>0</v>
      </c>
      <c r="EW11" s="14">
        <v>0.8</v>
      </c>
      <c r="EX11" s="14">
        <v>0.6</v>
      </c>
      <c r="EY11" s="14">
        <v>0.6</v>
      </c>
      <c r="EZ11" s="14">
        <v>0.6</v>
      </c>
      <c r="FA11" s="14">
        <v>0</v>
      </c>
      <c r="FB11" s="14"/>
      <c r="FC11" s="14">
        <v>0.8</v>
      </c>
      <c r="FD11" s="14">
        <v>2.4</v>
      </c>
      <c r="FE11" s="14">
        <v>14.1</v>
      </c>
      <c r="FF11" s="14">
        <v>0.1</v>
      </c>
      <c r="FG11" s="14">
        <v>1.1000000000000001</v>
      </c>
      <c r="FH11" s="14">
        <v>2</v>
      </c>
      <c r="FI11" s="14">
        <v>3.05</v>
      </c>
      <c r="FJ11" s="14">
        <v>4.59</v>
      </c>
      <c r="FK11" s="14">
        <v>-247.39473000000001</v>
      </c>
      <c r="FL11" s="15"/>
      <c r="FM11" s="14">
        <v>1.0583899999999999</v>
      </c>
      <c r="FN11" s="14">
        <v>-3.2000000000000001E-2</v>
      </c>
      <c r="FO11" s="14">
        <v>0</v>
      </c>
      <c r="FP11" s="14">
        <v>1.7</v>
      </c>
      <c r="FQ11" s="14">
        <v>0.32768999999999998</v>
      </c>
      <c r="FR11" s="14">
        <v>7.2749999999999995E-2</v>
      </c>
      <c r="FS11" s="14"/>
      <c r="FT11" s="14">
        <v>0</v>
      </c>
      <c r="FU11" s="14">
        <v>3.12683</v>
      </c>
    </row>
    <row r="12" spans="1:177" ht="24" customHeight="1" x14ac:dyDescent="0.3">
      <c r="A12" s="16" t="s">
        <v>54</v>
      </c>
      <c r="B12" s="16" t="s">
        <v>771</v>
      </c>
      <c r="C12" s="17">
        <v>40.700000000000003</v>
      </c>
      <c r="D12" s="17">
        <v>-36.1</v>
      </c>
      <c r="E12" s="17">
        <v>7.2</v>
      </c>
      <c r="F12" s="17"/>
      <c r="G12" s="17">
        <v>0</v>
      </c>
      <c r="H12" s="17">
        <v>-7.6</v>
      </c>
      <c r="I12" s="17">
        <v>7.7</v>
      </c>
      <c r="J12" s="17"/>
      <c r="K12" s="17"/>
      <c r="L12" s="17">
        <v>-44.9</v>
      </c>
      <c r="M12" s="17">
        <v>-48.3</v>
      </c>
      <c r="N12" s="17">
        <v>-22.4</v>
      </c>
      <c r="O12" s="17">
        <v>14.8</v>
      </c>
      <c r="P12" s="17">
        <v>0</v>
      </c>
      <c r="Q12" s="17"/>
      <c r="R12" s="17">
        <v>20.6</v>
      </c>
      <c r="S12" s="17">
        <v>0.2</v>
      </c>
      <c r="T12" s="17"/>
      <c r="U12" s="17"/>
      <c r="V12" s="17"/>
      <c r="W12" s="17"/>
      <c r="X12" s="17">
        <v>-0.8</v>
      </c>
      <c r="Y12" s="17">
        <v>1.2</v>
      </c>
      <c r="Z12" s="17">
        <v>0.7</v>
      </c>
      <c r="AA12" s="17">
        <v>0</v>
      </c>
      <c r="AB12" s="17">
        <v>-3.4</v>
      </c>
      <c r="AC12" s="17">
        <v>3.6</v>
      </c>
      <c r="AD12" s="17">
        <v>4.5999999999999996</v>
      </c>
      <c r="AE12" s="17"/>
      <c r="AF12" s="17"/>
      <c r="AG12" s="17"/>
      <c r="AH12" s="17"/>
      <c r="AI12" s="17">
        <v>8.8000000000000007</v>
      </c>
      <c r="AJ12" s="17">
        <v>0</v>
      </c>
      <c r="AK12" s="17"/>
      <c r="AL12" s="17"/>
      <c r="AM12" s="17"/>
      <c r="AN12" s="17">
        <v>-1.3</v>
      </c>
      <c r="AO12" s="17">
        <v>-19</v>
      </c>
      <c r="AP12" s="17">
        <v>1.1000000000000001</v>
      </c>
      <c r="AQ12" s="17">
        <v>7.1</v>
      </c>
      <c r="AR12" s="17">
        <v>-1</v>
      </c>
      <c r="AS12" s="17">
        <v>0.8</v>
      </c>
      <c r="AT12" s="17">
        <v>2.6</v>
      </c>
      <c r="AU12" s="17">
        <v>1.4</v>
      </c>
      <c r="AV12" s="17">
        <v>11.4</v>
      </c>
      <c r="AW12" s="17">
        <v>-14.8</v>
      </c>
      <c r="AX12" s="17">
        <v>-19.100000000000001</v>
      </c>
      <c r="AY12" s="17">
        <v>2.8</v>
      </c>
      <c r="AZ12" s="17">
        <v>0.5</v>
      </c>
      <c r="BA12" s="17">
        <v>4</v>
      </c>
      <c r="BB12" s="17">
        <v>0.9</v>
      </c>
      <c r="BC12" s="17">
        <v>0</v>
      </c>
      <c r="BD12" s="17">
        <v>2</v>
      </c>
      <c r="BE12" s="17"/>
      <c r="BF12" s="17"/>
      <c r="BG12" s="17">
        <v>-9</v>
      </c>
      <c r="BH12" s="17"/>
      <c r="BI12" s="17"/>
      <c r="BJ12" s="17">
        <v>0</v>
      </c>
      <c r="BK12" s="17"/>
      <c r="BL12" s="17"/>
      <c r="BM12" s="17"/>
      <c r="BN12" s="17">
        <v>-4.7</v>
      </c>
      <c r="BO12" s="17">
        <v>0</v>
      </c>
      <c r="BP12" s="17">
        <v>-63.9</v>
      </c>
      <c r="BQ12" s="17">
        <v>-3.1</v>
      </c>
      <c r="BR12" s="17">
        <v>-57.2</v>
      </c>
      <c r="BS12" s="17"/>
      <c r="BT12" s="17"/>
      <c r="BU12" s="17"/>
      <c r="BV12" s="17"/>
      <c r="BW12" s="17"/>
      <c r="BX12" s="17"/>
      <c r="BY12" s="17"/>
      <c r="BZ12" s="17"/>
      <c r="CA12" s="17">
        <v>-0.6</v>
      </c>
      <c r="CB12" s="17">
        <v>23.2</v>
      </c>
      <c r="CC12" s="17">
        <v>24.3</v>
      </c>
      <c r="CD12" s="17">
        <v>-3.4</v>
      </c>
      <c r="CE12" s="17">
        <v>1.5</v>
      </c>
      <c r="CF12" s="17">
        <v>-1.9</v>
      </c>
      <c r="CG12" s="17"/>
      <c r="CH12" s="17"/>
      <c r="CI12" s="17"/>
      <c r="CJ12" s="17">
        <v>-4.2</v>
      </c>
      <c r="CK12" s="17">
        <v>-2.5</v>
      </c>
      <c r="CL12" s="17">
        <v>-38.9</v>
      </c>
      <c r="CM12" s="17"/>
      <c r="CN12" s="17"/>
      <c r="CO12" s="17"/>
      <c r="CP12" s="17"/>
      <c r="CQ12" s="17"/>
      <c r="CR12" s="17">
        <v>-21.6</v>
      </c>
      <c r="CS12" s="17">
        <v>-24.1</v>
      </c>
      <c r="CT12" s="17">
        <v>-1.1000000000000001</v>
      </c>
      <c r="CU12" s="17">
        <v>0</v>
      </c>
      <c r="CV12" s="17">
        <v>0.8</v>
      </c>
      <c r="CW12" s="17"/>
      <c r="CX12" s="17">
        <v>-18.399999999999999</v>
      </c>
      <c r="CY12" s="17">
        <v>0</v>
      </c>
      <c r="CZ12" s="17">
        <v>0</v>
      </c>
      <c r="DA12" s="17"/>
      <c r="DB12" s="17">
        <v>2.1800000000000001E-3</v>
      </c>
      <c r="DC12" s="17">
        <v>0.1</v>
      </c>
      <c r="DD12" s="17"/>
      <c r="DE12" s="17">
        <v>0</v>
      </c>
      <c r="DF12" s="17"/>
      <c r="DG12" s="17">
        <v>0</v>
      </c>
      <c r="DH12" s="17">
        <v>0.5</v>
      </c>
      <c r="DI12" s="17">
        <v>0.2</v>
      </c>
      <c r="DJ12" s="17">
        <v>-1.7</v>
      </c>
      <c r="DK12" s="17">
        <v>0.1</v>
      </c>
      <c r="DL12" s="17">
        <v>0.6</v>
      </c>
      <c r="DM12" s="17"/>
      <c r="DN12" s="17">
        <v>0</v>
      </c>
      <c r="DO12" s="17">
        <v>0</v>
      </c>
      <c r="DP12" s="17">
        <v>0.7</v>
      </c>
      <c r="DQ12" s="17">
        <v>8</v>
      </c>
      <c r="DR12" s="17">
        <v>0</v>
      </c>
      <c r="DS12" s="17">
        <v>-0.2</v>
      </c>
      <c r="DT12" s="17">
        <v>0.5</v>
      </c>
      <c r="DU12" s="17">
        <v>0.2</v>
      </c>
      <c r="DV12" s="17"/>
      <c r="DW12" s="17">
        <v>-1.9</v>
      </c>
      <c r="DX12" s="17">
        <v>0.4</v>
      </c>
      <c r="DY12" s="17">
        <v>-0.6</v>
      </c>
      <c r="DZ12" s="17">
        <v>0.6</v>
      </c>
      <c r="EA12" s="17">
        <v>0.5</v>
      </c>
      <c r="EB12" s="17">
        <v>1</v>
      </c>
      <c r="EC12" s="17">
        <v>12.1</v>
      </c>
      <c r="ED12" s="17">
        <v>0</v>
      </c>
      <c r="EE12" s="17">
        <v>-3.7</v>
      </c>
      <c r="EF12" s="17">
        <v>-7.9</v>
      </c>
      <c r="EG12" s="17">
        <v>0</v>
      </c>
      <c r="EH12" s="17">
        <v>0</v>
      </c>
      <c r="EI12" s="17">
        <v>1.9</v>
      </c>
      <c r="EJ12" s="17">
        <v>-0.3</v>
      </c>
      <c r="EK12" s="17">
        <v>1.4</v>
      </c>
      <c r="EL12" s="17">
        <v>0.2</v>
      </c>
      <c r="EM12" s="17">
        <v>0.2</v>
      </c>
      <c r="EN12" s="17">
        <v>0.2</v>
      </c>
      <c r="EO12" s="17">
        <v>0</v>
      </c>
      <c r="EP12" s="17">
        <v>0</v>
      </c>
      <c r="EQ12" s="17">
        <v>0</v>
      </c>
      <c r="ER12" s="17">
        <v>0</v>
      </c>
      <c r="ES12" s="17">
        <v>-0.2</v>
      </c>
      <c r="ET12" s="17">
        <v>0</v>
      </c>
      <c r="EU12" s="17">
        <v>0</v>
      </c>
      <c r="EV12" s="17">
        <v>0</v>
      </c>
      <c r="EW12" s="17">
        <v>0.8</v>
      </c>
      <c r="EX12" s="17">
        <v>0.6</v>
      </c>
      <c r="EY12" s="17">
        <v>0.6</v>
      </c>
      <c r="EZ12" s="17">
        <v>0.6</v>
      </c>
      <c r="FA12" s="17">
        <v>0</v>
      </c>
      <c r="FB12" s="17"/>
      <c r="FC12" s="17">
        <v>0.6</v>
      </c>
      <c r="FD12" s="17">
        <v>2.2999999999999998</v>
      </c>
      <c r="FE12" s="17">
        <v>14.4</v>
      </c>
      <c r="FF12" s="17">
        <v>0.1</v>
      </c>
      <c r="FG12" s="17">
        <v>0.3</v>
      </c>
      <c r="FH12" s="17">
        <v>1.8</v>
      </c>
      <c r="FI12" s="17">
        <v>2.41</v>
      </c>
      <c r="FJ12" s="17">
        <v>3.61</v>
      </c>
      <c r="FK12" s="17">
        <v>-237.77781999999999</v>
      </c>
      <c r="FL12" s="15"/>
      <c r="FM12" s="17">
        <v>0.82884000000000002</v>
      </c>
      <c r="FN12" s="17">
        <v>-0.39100000000000001</v>
      </c>
      <c r="FO12" s="17">
        <v>1.5142500000000001</v>
      </c>
      <c r="FP12" s="17">
        <v>1.8</v>
      </c>
      <c r="FQ12" s="17">
        <v>0.32913999999999999</v>
      </c>
      <c r="FR12" s="17">
        <v>0.11831</v>
      </c>
      <c r="FS12" s="17"/>
      <c r="FT12" s="17">
        <v>0</v>
      </c>
      <c r="FU12" s="17">
        <v>4.1995399999999998</v>
      </c>
    </row>
    <row r="13" spans="1:177" ht="24" customHeight="1" x14ac:dyDescent="0.3">
      <c r="A13" s="16" t="s">
        <v>54</v>
      </c>
      <c r="B13" s="16" t="s">
        <v>772</v>
      </c>
      <c r="C13" s="17">
        <v>39.200000000000003</v>
      </c>
      <c r="D13" s="17">
        <v>-34.4</v>
      </c>
      <c r="E13" s="17">
        <v>7.4</v>
      </c>
      <c r="F13" s="17"/>
      <c r="G13" s="17">
        <v>0</v>
      </c>
      <c r="H13" s="17">
        <v>-10.1</v>
      </c>
      <c r="I13" s="17">
        <v>-6.7</v>
      </c>
      <c r="J13" s="17"/>
      <c r="K13" s="17"/>
      <c r="L13" s="17">
        <v>-42.1</v>
      </c>
      <c r="M13" s="17">
        <v>-50</v>
      </c>
      <c r="N13" s="17">
        <v>-22.9</v>
      </c>
      <c r="O13" s="17">
        <v>19.3</v>
      </c>
      <c r="P13" s="17">
        <v>0</v>
      </c>
      <c r="Q13" s="17"/>
      <c r="R13" s="17">
        <v>26.7</v>
      </c>
      <c r="S13" s="17">
        <v>0</v>
      </c>
      <c r="T13" s="17"/>
      <c r="U13" s="17"/>
      <c r="V13" s="17"/>
      <c r="W13" s="17"/>
      <c r="X13" s="17">
        <v>-0.2</v>
      </c>
      <c r="Y13" s="17">
        <v>1.4</v>
      </c>
      <c r="Z13" s="17">
        <v>0.8</v>
      </c>
      <c r="AA13" s="17">
        <v>0</v>
      </c>
      <c r="AB13" s="17">
        <v>-3.4</v>
      </c>
      <c r="AC13" s="17">
        <v>3.5</v>
      </c>
      <c r="AD13" s="17">
        <v>4.7</v>
      </c>
      <c r="AE13" s="17"/>
      <c r="AF13" s="17"/>
      <c r="AG13" s="17"/>
      <c r="AH13" s="17"/>
      <c r="AI13" s="17">
        <v>8.8000000000000007</v>
      </c>
      <c r="AJ13" s="17">
        <v>0</v>
      </c>
      <c r="AK13" s="17"/>
      <c r="AL13" s="17"/>
      <c r="AM13" s="17"/>
      <c r="AN13" s="17">
        <v>-1.3</v>
      </c>
      <c r="AO13" s="17">
        <v>-18.3</v>
      </c>
      <c r="AP13" s="17">
        <v>0.9</v>
      </c>
      <c r="AQ13" s="17">
        <v>6.6</v>
      </c>
      <c r="AR13" s="17">
        <v>-0.6</v>
      </c>
      <c r="AS13" s="17">
        <v>0.7</v>
      </c>
      <c r="AT13" s="17">
        <v>2.6</v>
      </c>
      <c r="AU13" s="17">
        <v>1.39</v>
      </c>
      <c r="AV13" s="17">
        <v>12.3</v>
      </c>
      <c r="AW13" s="17">
        <v>-13.8</v>
      </c>
      <c r="AX13" s="17">
        <v>-18.100000000000001</v>
      </c>
      <c r="AY13" s="17">
        <v>2</v>
      </c>
      <c r="AZ13" s="17">
        <v>-1.1000000000000001</v>
      </c>
      <c r="BA13" s="17">
        <v>2.8</v>
      </c>
      <c r="BB13" s="17">
        <v>0.9</v>
      </c>
      <c r="BC13" s="17">
        <v>0</v>
      </c>
      <c r="BD13" s="17">
        <v>-0.9</v>
      </c>
      <c r="BE13" s="17"/>
      <c r="BF13" s="17"/>
      <c r="BG13" s="17">
        <v>-9</v>
      </c>
      <c r="BH13" s="17"/>
      <c r="BI13" s="17"/>
      <c r="BJ13" s="17">
        <v>0</v>
      </c>
      <c r="BK13" s="17"/>
      <c r="BL13" s="17"/>
      <c r="BM13" s="17"/>
      <c r="BN13" s="17">
        <v>-3.6</v>
      </c>
      <c r="BO13" s="17">
        <v>0</v>
      </c>
      <c r="BP13" s="17">
        <v>-62.3</v>
      </c>
      <c r="BQ13" s="17">
        <v>-2.2999999999999998</v>
      </c>
      <c r="BR13" s="17">
        <v>-58.1</v>
      </c>
      <c r="BS13" s="17"/>
      <c r="BT13" s="17"/>
      <c r="BU13" s="17"/>
      <c r="BV13" s="17"/>
      <c r="BW13" s="17"/>
      <c r="BX13" s="17"/>
      <c r="BY13" s="17"/>
      <c r="BZ13" s="17"/>
      <c r="CA13" s="17">
        <v>-0.6</v>
      </c>
      <c r="CB13" s="17">
        <v>15.8</v>
      </c>
      <c r="CC13" s="17">
        <v>15.3</v>
      </c>
      <c r="CD13" s="17">
        <v>-3.2</v>
      </c>
      <c r="CE13" s="17">
        <v>1.5</v>
      </c>
      <c r="CF13" s="17">
        <v>-1.9</v>
      </c>
      <c r="CG13" s="17"/>
      <c r="CH13" s="17"/>
      <c r="CI13" s="17"/>
      <c r="CJ13" s="17">
        <v>-4.4000000000000004</v>
      </c>
      <c r="CK13" s="17">
        <v>-2.8</v>
      </c>
      <c r="CL13" s="17">
        <v>-38.9</v>
      </c>
      <c r="CM13" s="17"/>
      <c r="CN13" s="17"/>
      <c r="CO13" s="17"/>
      <c r="CP13" s="17"/>
      <c r="CQ13" s="17"/>
      <c r="CR13" s="17">
        <v>-20.2</v>
      </c>
      <c r="CS13" s="17">
        <v>-23.3</v>
      </c>
      <c r="CT13" s="17">
        <v>-0.9</v>
      </c>
      <c r="CU13" s="17">
        <v>0</v>
      </c>
      <c r="CV13" s="17">
        <v>0.8</v>
      </c>
      <c r="CW13" s="17"/>
      <c r="CX13" s="17">
        <v>-11.9</v>
      </c>
      <c r="CY13" s="17">
        <v>0</v>
      </c>
      <c r="CZ13" s="17">
        <v>0</v>
      </c>
      <c r="DA13" s="17"/>
      <c r="DB13" s="17">
        <v>-1E-3</v>
      </c>
      <c r="DC13" s="17">
        <v>0</v>
      </c>
      <c r="DD13" s="17"/>
      <c r="DE13" s="17">
        <v>0</v>
      </c>
      <c r="DF13" s="17"/>
      <c r="DG13" s="17">
        <v>0.1</v>
      </c>
      <c r="DH13" s="17">
        <v>0.5</v>
      </c>
      <c r="DI13" s="17">
        <v>0.2</v>
      </c>
      <c r="DJ13" s="17">
        <v>-1.2</v>
      </c>
      <c r="DK13" s="17">
        <v>0.2</v>
      </c>
      <c r="DL13" s="17">
        <v>0.5</v>
      </c>
      <c r="DM13" s="17"/>
      <c r="DN13" s="17">
        <v>0</v>
      </c>
      <c r="DO13" s="17">
        <v>0</v>
      </c>
      <c r="DP13" s="17">
        <v>1.4</v>
      </c>
      <c r="DQ13" s="17">
        <v>2.6</v>
      </c>
      <c r="DR13" s="17">
        <v>0</v>
      </c>
      <c r="DS13" s="17">
        <v>-0.1</v>
      </c>
      <c r="DT13" s="17">
        <v>0.5</v>
      </c>
      <c r="DU13" s="17">
        <v>0.2</v>
      </c>
      <c r="DV13" s="17"/>
      <c r="DW13" s="17">
        <v>-1.9</v>
      </c>
      <c r="DX13" s="17">
        <v>0.1</v>
      </c>
      <c r="DY13" s="17">
        <v>0.6</v>
      </c>
      <c r="DZ13" s="17">
        <v>0.4</v>
      </c>
      <c r="EA13" s="17">
        <v>0.5</v>
      </c>
      <c r="EB13" s="17">
        <v>1</v>
      </c>
      <c r="EC13" s="17">
        <v>12.2</v>
      </c>
      <c r="ED13" s="17">
        <v>0</v>
      </c>
      <c r="EE13" s="17">
        <v>-1.8</v>
      </c>
      <c r="EF13" s="17">
        <v>-5.4</v>
      </c>
      <c r="EG13" s="17">
        <v>0</v>
      </c>
      <c r="EH13" s="17">
        <v>0</v>
      </c>
      <c r="EI13" s="17">
        <v>1.9</v>
      </c>
      <c r="EJ13" s="17">
        <v>-0.3</v>
      </c>
      <c r="EK13" s="17">
        <v>1.4</v>
      </c>
      <c r="EL13" s="17">
        <v>0.2</v>
      </c>
      <c r="EM13" s="17">
        <v>0.2</v>
      </c>
      <c r="EN13" s="17">
        <v>0.2</v>
      </c>
      <c r="EO13" s="17">
        <v>0</v>
      </c>
      <c r="EP13" s="17">
        <v>0</v>
      </c>
      <c r="EQ13" s="17">
        <v>0</v>
      </c>
      <c r="ER13" s="17">
        <v>0</v>
      </c>
      <c r="ES13" s="17">
        <v>-0.2</v>
      </c>
      <c r="ET13" s="17">
        <v>0</v>
      </c>
      <c r="EU13" s="17">
        <v>0</v>
      </c>
      <c r="EV13" s="17">
        <v>0</v>
      </c>
      <c r="EW13" s="17">
        <v>0.8</v>
      </c>
      <c r="EX13" s="17">
        <v>0.6</v>
      </c>
      <c r="EY13" s="17">
        <v>0.6</v>
      </c>
      <c r="EZ13" s="17">
        <v>0.6</v>
      </c>
      <c r="FA13" s="17">
        <v>0</v>
      </c>
      <c r="FB13" s="17"/>
      <c r="FC13" s="17">
        <v>0.8</v>
      </c>
      <c r="FD13" s="17">
        <v>2.4</v>
      </c>
      <c r="FE13" s="17">
        <v>14.1</v>
      </c>
      <c r="FF13" s="17">
        <v>0.1</v>
      </c>
      <c r="FG13" s="17">
        <v>1.3</v>
      </c>
      <c r="FH13" s="17">
        <v>1.9</v>
      </c>
      <c r="FI13" s="17">
        <v>2.2999999999999998</v>
      </c>
      <c r="FJ13" s="17">
        <v>3.6</v>
      </c>
      <c r="FK13" s="17">
        <v>-248.81100000000001</v>
      </c>
      <c r="FL13" s="15"/>
      <c r="FM13" s="17">
        <v>0.80896999999999997</v>
      </c>
      <c r="FN13" s="17">
        <v>-0.46800000000000003</v>
      </c>
      <c r="FO13" s="17">
        <v>1.6312500000000001</v>
      </c>
      <c r="FP13" s="17">
        <v>1.8</v>
      </c>
      <c r="FQ13" s="17">
        <v>0.32647999999999999</v>
      </c>
      <c r="FR13" s="17">
        <v>9.9169999999999994E-2</v>
      </c>
      <c r="FS13" s="17"/>
      <c r="FT13" s="17">
        <v>0</v>
      </c>
      <c r="FU13" s="17">
        <v>4.19787</v>
      </c>
    </row>
    <row r="14" spans="1:177" ht="24" customHeight="1" x14ac:dyDescent="0.3">
      <c r="A14" s="16" t="s">
        <v>54</v>
      </c>
      <c r="B14" s="16" t="s">
        <v>773</v>
      </c>
      <c r="C14" s="17">
        <v>39.5</v>
      </c>
      <c r="D14" s="17">
        <v>-34.9</v>
      </c>
      <c r="E14" s="17">
        <v>7.9</v>
      </c>
      <c r="F14" s="17"/>
      <c r="G14" s="17">
        <v>0</v>
      </c>
      <c r="H14" s="17">
        <v>-9.1</v>
      </c>
      <c r="I14" s="17">
        <v>0.3</v>
      </c>
      <c r="J14" s="17"/>
      <c r="K14" s="17"/>
      <c r="L14" s="17">
        <v>-45.5</v>
      </c>
      <c r="M14" s="17">
        <v>-44.8</v>
      </c>
      <c r="N14" s="17">
        <v>-17.899999999999999</v>
      </c>
      <c r="O14" s="17">
        <v>14.2</v>
      </c>
      <c r="P14" s="17">
        <v>0</v>
      </c>
      <c r="Q14" s="17"/>
      <c r="R14" s="17">
        <v>22.3</v>
      </c>
      <c r="S14" s="17">
        <v>0.2</v>
      </c>
      <c r="T14" s="17"/>
      <c r="U14" s="17"/>
      <c r="V14" s="17"/>
      <c r="W14" s="17"/>
      <c r="X14" s="17">
        <v>1.5</v>
      </c>
      <c r="Y14" s="17">
        <v>0.7</v>
      </c>
      <c r="Z14" s="17">
        <v>0.3</v>
      </c>
      <c r="AA14" s="17">
        <v>0</v>
      </c>
      <c r="AB14" s="17">
        <v>-3.4</v>
      </c>
      <c r="AC14" s="17">
        <v>3.5</v>
      </c>
      <c r="AD14" s="17">
        <v>4.2</v>
      </c>
      <c r="AE14" s="17"/>
      <c r="AF14" s="17"/>
      <c r="AG14" s="17"/>
      <c r="AH14" s="17"/>
      <c r="AI14" s="17">
        <v>9</v>
      </c>
      <c r="AJ14" s="17">
        <v>0</v>
      </c>
      <c r="AK14" s="17"/>
      <c r="AL14" s="17"/>
      <c r="AM14" s="17"/>
      <c r="AN14" s="17">
        <v>-1.4</v>
      </c>
      <c r="AO14" s="17">
        <v>-19.8</v>
      </c>
      <c r="AP14" s="17">
        <v>0.9</v>
      </c>
      <c r="AQ14" s="17">
        <v>6.9</v>
      </c>
      <c r="AR14" s="17">
        <v>-0.9</v>
      </c>
      <c r="AS14" s="17">
        <v>0.7</v>
      </c>
      <c r="AT14" s="17">
        <v>2.6</v>
      </c>
      <c r="AU14" s="17">
        <v>1.91</v>
      </c>
      <c r="AV14" s="17">
        <v>-8.9</v>
      </c>
      <c r="AW14" s="17">
        <v>-36.700000000000003</v>
      </c>
      <c r="AX14" s="17">
        <v>-43.1</v>
      </c>
      <c r="AY14" s="17">
        <v>2.2999999999999998</v>
      </c>
      <c r="AZ14" s="17">
        <v>0.5</v>
      </c>
      <c r="BA14" s="17">
        <v>3.6</v>
      </c>
      <c r="BB14" s="17">
        <v>0.9</v>
      </c>
      <c r="BC14" s="17">
        <v>0</v>
      </c>
      <c r="BD14" s="17">
        <v>2.1</v>
      </c>
      <c r="BE14" s="17"/>
      <c r="BF14" s="17"/>
      <c r="BG14" s="17">
        <v>-9</v>
      </c>
      <c r="BH14" s="17"/>
      <c r="BI14" s="17"/>
      <c r="BJ14" s="17">
        <v>0</v>
      </c>
      <c r="BK14" s="17"/>
      <c r="BL14" s="17"/>
      <c r="BM14" s="17"/>
      <c r="BN14" s="17">
        <v>-7.8</v>
      </c>
      <c r="BO14" s="17">
        <v>0</v>
      </c>
      <c r="BP14" s="17">
        <v>-61.4</v>
      </c>
      <c r="BQ14" s="17">
        <v>-0.2</v>
      </c>
      <c r="BR14" s="17">
        <v>-54.2</v>
      </c>
      <c r="BS14" s="17"/>
      <c r="BT14" s="17"/>
      <c r="BU14" s="17"/>
      <c r="BV14" s="17"/>
      <c r="BW14" s="17"/>
      <c r="BX14" s="17"/>
      <c r="BY14" s="17"/>
      <c r="BZ14" s="17"/>
      <c r="CA14" s="17">
        <v>-0.6</v>
      </c>
      <c r="CB14" s="17">
        <v>15</v>
      </c>
      <c r="CC14" s="17">
        <v>15.2</v>
      </c>
      <c r="CD14" s="17">
        <v>-3.8</v>
      </c>
      <c r="CE14" s="17">
        <v>1.5</v>
      </c>
      <c r="CF14" s="17">
        <v>-2</v>
      </c>
      <c r="CG14" s="17"/>
      <c r="CH14" s="17"/>
      <c r="CI14" s="17"/>
      <c r="CJ14" s="17">
        <v>-5.4</v>
      </c>
      <c r="CK14" s="17">
        <v>-3.5</v>
      </c>
      <c r="CL14" s="17">
        <v>-40</v>
      </c>
      <c r="CM14" s="17"/>
      <c r="CN14" s="17"/>
      <c r="CO14" s="17"/>
      <c r="CP14" s="17"/>
      <c r="CQ14" s="17"/>
      <c r="CR14" s="17">
        <v>-17.100000000000001</v>
      </c>
      <c r="CS14" s="17">
        <v>-21.5</v>
      </c>
      <c r="CT14" s="17">
        <v>-1.1000000000000001</v>
      </c>
      <c r="CU14" s="17">
        <v>0</v>
      </c>
      <c r="CV14" s="17">
        <v>0.8</v>
      </c>
      <c r="CW14" s="17"/>
      <c r="CX14" s="17">
        <v>-8.9</v>
      </c>
      <c r="CY14" s="17">
        <v>0</v>
      </c>
      <c r="CZ14" s="17">
        <v>0</v>
      </c>
      <c r="DA14" s="17"/>
      <c r="DB14" s="17">
        <v>1.008E-2</v>
      </c>
      <c r="DC14" s="17">
        <v>0</v>
      </c>
      <c r="DD14" s="17"/>
      <c r="DE14" s="17">
        <v>0</v>
      </c>
      <c r="DF14" s="17"/>
      <c r="DG14" s="17">
        <v>0</v>
      </c>
      <c r="DH14" s="17">
        <v>0.5</v>
      </c>
      <c r="DI14" s="17">
        <v>0.2</v>
      </c>
      <c r="DJ14" s="17">
        <v>-1.4</v>
      </c>
      <c r="DK14" s="17">
        <v>0.2</v>
      </c>
      <c r="DL14" s="17">
        <v>0.6</v>
      </c>
      <c r="DM14" s="17"/>
      <c r="DN14" s="17">
        <v>0</v>
      </c>
      <c r="DO14" s="17">
        <v>0</v>
      </c>
      <c r="DP14" s="17">
        <v>2</v>
      </c>
      <c r="DQ14" s="17">
        <v>0.2</v>
      </c>
      <c r="DR14" s="17">
        <v>0</v>
      </c>
      <c r="DS14" s="17">
        <v>-0.1</v>
      </c>
      <c r="DT14" s="17">
        <v>0.5</v>
      </c>
      <c r="DU14" s="17">
        <v>0.2</v>
      </c>
      <c r="DV14" s="17"/>
      <c r="DW14" s="17">
        <v>-1.9</v>
      </c>
      <c r="DX14" s="17">
        <v>0.5</v>
      </c>
      <c r="DY14" s="17">
        <v>0.6</v>
      </c>
      <c r="DZ14" s="17">
        <v>0.4</v>
      </c>
      <c r="EA14" s="17">
        <v>0.9</v>
      </c>
      <c r="EB14" s="17">
        <v>1</v>
      </c>
      <c r="EC14" s="17">
        <v>12.7</v>
      </c>
      <c r="ED14" s="17">
        <v>0</v>
      </c>
      <c r="EE14" s="17">
        <v>-4.5</v>
      </c>
      <c r="EF14" s="17">
        <v>-9.1999999999999993</v>
      </c>
      <c r="EG14" s="17">
        <v>0</v>
      </c>
      <c r="EH14" s="17">
        <v>0</v>
      </c>
      <c r="EI14" s="17">
        <v>1.9</v>
      </c>
      <c r="EJ14" s="17">
        <v>-0.3</v>
      </c>
      <c r="EK14" s="17">
        <v>1.4</v>
      </c>
      <c r="EL14" s="17">
        <v>0.2</v>
      </c>
      <c r="EM14" s="17">
        <v>0.2</v>
      </c>
      <c r="EN14" s="17">
        <v>0.2</v>
      </c>
      <c r="EO14" s="17">
        <v>0</v>
      </c>
      <c r="EP14" s="17">
        <v>0</v>
      </c>
      <c r="EQ14" s="17">
        <v>0</v>
      </c>
      <c r="ER14" s="17">
        <v>0</v>
      </c>
      <c r="ES14" s="17">
        <v>-0.2</v>
      </c>
      <c r="ET14" s="17">
        <v>0</v>
      </c>
      <c r="EU14" s="17">
        <v>0</v>
      </c>
      <c r="EV14" s="17">
        <v>0</v>
      </c>
      <c r="EW14" s="17">
        <v>0.8</v>
      </c>
      <c r="EX14" s="17">
        <v>0.6</v>
      </c>
      <c r="EY14" s="17">
        <v>0.6</v>
      </c>
      <c r="EZ14" s="17">
        <v>0.6</v>
      </c>
      <c r="FA14" s="17">
        <v>0</v>
      </c>
      <c r="FB14" s="17"/>
      <c r="FC14" s="17">
        <v>1.2</v>
      </c>
      <c r="FD14" s="17">
        <v>2.4</v>
      </c>
      <c r="FE14" s="17">
        <v>14</v>
      </c>
      <c r="FF14" s="17">
        <v>0.1</v>
      </c>
      <c r="FG14" s="17">
        <v>1.5</v>
      </c>
      <c r="FH14" s="17">
        <v>1.7</v>
      </c>
      <c r="FI14" s="17">
        <v>2.39</v>
      </c>
      <c r="FJ14" s="17">
        <v>3.62</v>
      </c>
      <c r="FK14" s="17">
        <v>-308.06992000000002</v>
      </c>
      <c r="FL14" s="15"/>
      <c r="FM14" s="17">
        <v>0.96384999999999998</v>
      </c>
      <c r="FN14" s="17">
        <v>-1.423</v>
      </c>
      <c r="FO14" s="17">
        <v>1.8347500000000001</v>
      </c>
      <c r="FP14" s="17">
        <v>1.7</v>
      </c>
      <c r="FQ14" s="17">
        <v>0.31868000000000002</v>
      </c>
      <c r="FR14" s="17">
        <v>0.15440999999999999</v>
      </c>
      <c r="FS14" s="17"/>
      <c r="FT14" s="17">
        <v>0</v>
      </c>
      <c r="FU14" s="17">
        <v>3.5486900000000001</v>
      </c>
    </row>
    <row r="15" spans="1:177" ht="24" customHeight="1" x14ac:dyDescent="0.3">
      <c r="A15" s="16" t="s">
        <v>54</v>
      </c>
      <c r="B15" s="16" t="s">
        <v>774</v>
      </c>
      <c r="C15" s="17">
        <v>41.4</v>
      </c>
      <c r="D15" s="17">
        <v>-35.9</v>
      </c>
      <c r="E15" s="17">
        <v>6.6</v>
      </c>
      <c r="F15" s="17"/>
      <c r="G15" s="17">
        <v>0</v>
      </c>
      <c r="H15" s="17">
        <v>-7.9</v>
      </c>
      <c r="I15" s="17">
        <v>3.1</v>
      </c>
      <c r="J15" s="17"/>
      <c r="K15" s="17"/>
      <c r="L15" s="17">
        <v>-52.4</v>
      </c>
      <c r="M15" s="17">
        <v>-54.6</v>
      </c>
      <c r="N15" s="17">
        <v>-27.9</v>
      </c>
      <c r="O15" s="17">
        <v>7.7</v>
      </c>
      <c r="P15" s="17">
        <v>0</v>
      </c>
      <c r="Q15" s="17"/>
      <c r="R15" s="17">
        <v>32</v>
      </c>
      <c r="S15" s="17">
        <v>0.2</v>
      </c>
      <c r="T15" s="17"/>
      <c r="U15" s="17"/>
      <c r="V15" s="17"/>
      <c r="W15" s="17"/>
      <c r="X15" s="17">
        <v>4.9000000000000004</v>
      </c>
      <c r="Y15" s="17">
        <v>1.1000000000000001</v>
      </c>
      <c r="Z15" s="17">
        <v>0.6</v>
      </c>
      <c r="AA15" s="17">
        <v>0</v>
      </c>
      <c r="AB15" s="17">
        <v>-3.4</v>
      </c>
      <c r="AC15" s="17">
        <v>3.4</v>
      </c>
      <c r="AD15" s="17">
        <v>4.7</v>
      </c>
      <c r="AE15" s="17"/>
      <c r="AF15" s="17"/>
      <c r="AG15" s="17"/>
      <c r="AH15" s="17"/>
      <c r="AI15" s="17">
        <v>8.9</v>
      </c>
      <c r="AJ15" s="17">
        <v>0</v>
      </c>
      <c r="AK15" s="17"/>
      <c r="AL15" s="17"/>
      <c r="AM15" s="17"/>
      <c r="AN15" s="17">
        <v>-1.5</v>
      </c>
      <c r="AO15" s="17">
        <v>-31.1</v>
      </c>
      <c r="AP15" s="17">
        <v>0.9</v>
      </c>
      <c r="AQ15" s="17">
        <v>7.3</v>
      </c>
      <c r="AR15" s="17">
        <v>-1.3</v>
      </c>
      <c r="AS15" s="17">
        <v>0.8</v>
      </c>
      <c r="AT15" s="17">
        <v>2.6</v>
      </c>
      <c r="AU15" s="17">
        <v>2.02</v>
      </c>
      <c r="AV15" s="17">
        <v>-9.1</v>
      </c>
      <c r="AW15" s="17">
        <v>-37.1</v>
      </c>
      <c r="AX15" s="17">
        <v>-44</v>
      </c>
      <c r="AY15" s="17">
        <v>0.7</v>
      </c>
      <c r="AZ15" s="17">
        <v>0.8</v>
      </c>
      <c r="BA15" s="17">
        <v>1.3</v>
      </c>
      <c r="BB15" s="17">
        <v>1</v>
      </c>
      <c r="BC15" s="17">
        <v>-0.1</v>
      </c>
      <c r="BD15" s="17">
        <v>1.8</v>
      </c>
      <c r="BE15" s="17"/>
      <c r="BF15" s="17"/>
      <c r="BG15" s="17">
        <v>-9</v>
      </c>
      <c r="BH15" s="17"/>
      <c r="BI15" s="17"/>
      <c r="BJ15" s="17">
        <v>0</v>
      </c>
      <c r="BK15" s="17"/>
      <c r="BL15" s="17"/>
      <c r="BM15" s="17"/>
      <c r="BN15" s="17">
        <v>-6.5</v>
      </c>
      <c r="BO15" s="17">
        <v>0</v>
      </c>
      <c r="BP15" s="17">
        <v>-63.1</v>
      </c>
      <c r="BQ15" s="17">
        <v>-2</v>
      </c>
      <c r="BR15" s="17">
        <v>-55.5</v>
      </c>
      <c r="BS15" s="17"/>
      <c r="BT15" s="17"/>
      <c r="BU15" s="17"/>
      <c r="BV15" s="17"/>
      <c r="BW15" s="17"/>
      <c r="BX15" s="17"/>
      <c r="BY15" s="17"/>
      <c r="BZ15" s="17"/>
      <c r="CA15" s="17">
        <v>-0.6</v>
      </c>
      <c r="CB15" s="17">
        <v>15.1</v>
      </c>
      <c r="CC15" s="17">
        <v>12.5</v>
      </c>
      <c r="CD15" s="17">
        <v>-2.6</v>
      </c>
      <c r="CE15" s="17">
        <v>1.4</v>
      </c>
      <c r="CF15" s="17">
        <v>-2.1</v>
      </c>
      <c r="CG15" s="17"/>
      <c r="CH15" s="17"/>
      <c r="CI15" s="17"/>
      <c r="CJ15" s="17">
        <v>-6.3</v>
      </c>
      <c r="CK15" s="17">
        <v>-4.0999999999999996</v>
      </c>
      <c r="CL15" s="17">
        <v>-42.5</v>
      </c>
      <c r="CM15" s="17"/>
      <c r="CN15" s="17"/>
      <c r="CO15" s="17"/>
      <c r="CP15" s="17"/>
      <c r="CQ15" s="17"/>
      <c r="CR15" s="17">
        <v>-15.7</v>
      </c>
      <c r="CS15" s="17">
        <v>-20.7</v>
      </c>
      <c r="CT15" s="17">
        <v>-1.2</v>
      </c>
      <c r="CU15" s="17">
        <v>0</v>
      </c>
      <c r="CV15" s="17">
        <v>0.8</v>
      </c>
      <c r="CW15" s="17"/>
      <c r="CX15" s="17">
        <v>-16.399999999999999</v>
      </c>
      <c r="CY15" s="17">
        <v>0</v>
      </c>
      <c r="CZ15" s="17">
        <v>0</v>
      </c>
      <c r="DA15" s="17"/>
      <c r="DB15" s="17">
        <v>2.461E-2</v>
      </c>
      <c r="DC15" s="17">
        <v>0</v>
      </c>
      <c r="DD15" s="17"/>
      <c r="DE15" s="17">
        <v>0</v>
      </c>
      <c r="DF15" s="17"/>
      <c r="DG15" s="17">
        <v>0</v>
      </c>
      <c r="DH15" s="17">
        <v>0.6</v>
      </c>
      <c r="DI15" s="17">
        <v>0.2</v>
      </c>
      <c r="DJ15" s="17">
        <v>-1.4</v>
      </c>
      <c r="DK15" s="17">
        <v>0.2</v>
      </c>
      <c r="DL15" s="17">
        <v>0.6</v>
      </c>
      <c r="DM15" s="17"/>
      <c r="DN15" s="17">
        <v>0</v>
      </c>
      <c r="DO15" s="17">
        <v>0</v>
      </c>
      <c r="DP15" s="17">
        <v>2.2999999999999998</v>
      </c>
      <c r="DQ15" s="17">
        <v>3.2</v>
      </c>
      <c r="DR15" s="17">
        <v>0</v>
      </c>
      <c r="DS15" s="17">
        <v>0</v>
      </c>
      <c r="DT15" s="17">
        <v>0.5</v>
      </c>
      <c r="DU15" s="17">
        <v>0.2</v>
      </c>
      <c r="DV15" s="17"/>
      <c r="DW15" s="17">
        <v>-2</v>
      </c>
      <c r="DX15" s="17">
        <v>0.5</v>
      </c>
      <c r="DY15" s="17">
        <v>0.6</v>
      </c>
      <c r="DZ15" s="17">
        <v>0.4</v>
      </c>
      <c r="EA15" s="17">
        <v>1.1000000000000001</v>
      </c>
      <c r="EB15" s="17">
        <v>1</v>
      </c>
      <c r="EC15" s="17">
        <v>11.1</v>
      </c>
      <c r="ED15" s="17">
        <v>0</v>
      </c>
      <c r="EE15" s="17">
        <v>-6</v>
      </c>
      <c r="EF15" s="17">
        <v>-11.6</v>
      </c>
      <c r="EG15" s="17">
        <v>0</v>
      </c>
      <c r="EH15" s="17">
        <v>0</v>
      </c>
      <c r="EI15" s="17">
        <v>2</v>
      </c>
      <c r="EJ15" s="17">
        <v>-0.3</v>
      </c>
      <c r="EK15" s="17">
        <v>1.4</v>
      </c>
      <c r="EL15" s="17">
        <v>0.2</v>
      </c>
      <c r="EM15" s="17">
        <v>0.2</v>
      </c>
      <c r="EN15" s="17">
        <v>0.2</v>
      </c>
      <c r="EO15" s="17">
        <v>0</v>
      </c>
      <c r="EP15" s="17">
        <v>0</v>
      </c>
      <c r="EQ15" s="17">
        <v>0</v>
      </c>
      <c r="ER15" s="17">
        <v>0</v>
      </c>
      <c r="ES15" s="17">
        <v>-0.2</v>
      </c>
      <c r="ET15" s="17">
        <v>0</v>
      </c>
      <c r="EU15" s="17">
        <v>0</v>
      </c>
      <c r="EV15" s="17">
        <v>0</v>
      </c>
      <c r="EW15" s="17">
        <v>0.8</v>
      </c>
      <c r="EX15" s="17">
        <v>0.6</v>
      </c>
      <c r="EY15" s="17">
        <v>0.6</v>
      </c>
      <c r="EZ15" s="17">
        <v>0.6</v>
      </c>
      <c r="FA15" s="17">
        <v>0</v>
      </c>
      <c r="FB15" s="17"/>
      <c r="FC15" s="17">
        <v>1.2</v>
      </c>
      <c r="FD15" s="17">
        <v>2.4</v>
      </c>
      <c r="FE15" s="17">
        <v>13.7</v>
      </c>
      <c r="FF15" s="17">
        <v>0.6</v>
      </c>
      <c r="FG15" s="17">
        <v>1.2</v>
      </c>
      <c r="FH15" s="17">
        <v>1.5</v>
      </c>
      <c r="FI15" s="17">
        <v>2.74</v>
      </c>
      <c r="FJ15" s="17">
        <v>3.61</v>
      </c>
      <c r="FK15" s="17">
        <v>-356.40539000000001</v>
      </c>
      <c r="FL15" s="15"/>
      <c r="FM15" s="17">
        <v>0.81596000000000002</v>
      </c>
      <c r="FN15" s="17">
        <v>-0.65800000000000003</v>
      </c>
      <c r="FO15" s="17">
        <v>2.3254999999999999</v>
      </c>
      <c r="FP15" s="17">
        <v>1.7</v>
      </c>
      <c r="FQ15" s="17">
        <v>0.31008000000000002</v>
      </c>
      <c r="FR15" s="17">
        <v>9.6600000000000005E-2</v>
      </c>
      <c r="FS15" s="17"/>
      <c r="FT15" s="17">
        <v>0</v>
      </c>
      <c r="FU15" s="17">
        <v>4.5901399999999999</v>
      </c>
    </row>
    <row r="16" spans="1:177" ht="24" customHeight="1" x14ac:dyDescent="0.3">
      <c r="A16" s="16" t="s">
        <v>54</v>
      </c>
      <c r="B16" s="16" t="s">
        <v>775</v>
      </c>
      <c r="C16" s="17">
        <v>38.200000000000003</v>
      </c>
      <c r="D16" s="17">
        <v>-35.6</v>
      </c>
      <c r="E16" s="17">
        <v>7.6</v>
      </c>
      <c r="F16" s="17"/>
      <c r="G16" s="17">
        <v>0</v>
      </c>
      <c r="H16" s="17">
        <v>-9.4</v>
      </c>
      <c r="I16" s="17">
        <v>13.4</v>
      </c>
      <c r="J16" s="17"/>
      <c r="K16" s="17"/>
      <c r="L16" s="17">
        <v>-50.9</v>
      </c>
      <c r="M16" s="17">
        <v>-57.7</v>
      </c>
      <c r="N16" s="17">
        <v>-30.8</v>
      </c>
      <c r="O16" s="17">
        <v>5.8</v>
      </c>
      <c r="P16" s="17">
        <v>0</v>
      </c>
      <c r="Q16" s="17"/>
      <c r="R16" s="17">
        <v>37.4</v>
      </c>
      <c r="S16" s="17">
        <v>0</v>
      </c>
      <c r="T16" s="17"/>
      <c r="U16" s="17"/>
      <c r="V16" s="17"/>
      <c r="W16" s="17"/>
      <c r="X16" s="17">
        <v>1.8</v>
      </c>
      <c r="Y16" s="17">
        <v>1.2</v>
      </c>
      <c r="Z16" s="17">
        <v>0.7</v>
      </c>
      <c r="AA16" s="17">
        <v>0</v>
      </c>
      <c r="AB16" s="17">
        <v>-3.5</v>
      </c>
      <c r="AC16" s="17">
        <v>3.5</v>
      </c>
      <c r="AD16" s="17">
        <v>3.8</v>
      </c>
      <c r="AE16" s="17"/>
      <c r="AF16" s="17"/>
      <c r="AG16" s="17"/>
      <c r="AH16" s="17"/>
      <c r="AI16" s="17">
        <v>8.5</v>
      </c>
      <c r="AJ16" s="17">
        <v>0</v>
      </c>
      <c r="AK16" s="17"/>
      <c r="AL16" s="17"/>
      <c r="AM16" s="17"/>
      <c r="AN16" s="17">
        <v>-1.5</v>
      </c>
      <c r="AO16" s="17">
        <v>-31.6</v>
      </c>
      <c r="AP16" s="17">
        <v>0.9</v>
      </c>
      <c r="AQ16" s="17">
        <v>6.4</v>
      </c>
      <c r="AR16" s="17">
        <v>-0.9</v>
      </c>
      <c r="AS16" s="17">
        <v>0.5</v>
      </c>
      <c r="AT16" s="17">
        <v>2.6</v>
      </c>
      <c r="AU16" s="17">
        <v>1.7</v>
      </c>
      <c r="AV16" s="17">
        <v>-9</v>
      </c>
      <c r="AW16" s="17">
        <v>-36.700000000000003</v>
      </c>
      <c r="AX16" s="17">
        <v>-43.1</v>
      </c>
      <c r="AY16" s="17">
        <v>1.7</v>
      </c>
      <c r="AZ16" s="17">
        <v>0.2</v>
      </c>
      <c r="BA16" s="17">
        <v>2.9</v>
      </c>
      <c r="BB16" s="17">
        <v>0.9</v>
      </c>
      <c r="BC16" s="17">
        <v>0</v>
      </c>
      <c r="BD16" s="17">
        <v>-0.1</v>
      </c>
      <c r="BE16" s="17"/>
      <c r="BF16" s="17"/>
      <c r="BG16" s="17">
        <v>-9</v>
      </c>
      <c r="BH16" s="17"/>
      <c r="BI16" s="17"/>
      <c r="BJ16" s="17">
        <v>0</v>
      </c>
      <c r="BK16" s="17"/>
      <c r="BL16" s="17"/>
      <c r="BM16" s="17"/>
      <c r="BN16" s="17">
        <v>-3.1</v>
      </c>
      <c r="BO16" s="17">
        <v>0</v>
      </c>
      <c r="BP16" s="17">
        <v>-62.1</v>
      </c>
      <c r="BQ16" s="17">
        <v>-1.3</v>
      </c>
      <c r="BR16" s="17">
        <v>-55.4</v>
      </c>
      <c r="BS16" s="17"/>
      <c r="BT16" s="17"/>
      <c r="BU16" s="17"/>
      <c r="BV16" s="17"/>
      <c r="BW16" s="17"/>
      <c r="BX16" s="17"/>
      <c r="BY16" s="17"/>
      <c r="BZ16" s="17"/>
      <c r="CA16" s="17">
        <v>-0.6</v>
      </c>
      <c r="CB16" s="17">
        <v>15.6</v>
      </c>
      <c r="CC16" s="17">
        <v>14.4</v>
      </c>
      <c r="CD16" s="17">
        <v>-3.3</v>
      </c>
      <c r="CE16" s="17">
        <v>1.5</v>
      </c>
      <c r="CF16" s="17">
        <v>-1.9</v>
      </c>
      <c r="CG16" s="17"/>
      <c r="CH16" s="17"/>
      <c r="CI16" s="17"/>
      <c r="CJ16" s="17">
        <v>-5.7</v>
      </c>
      <c r="CK16" s="17">
        <v>-4</v>
      </c>
      <c r="CL16" s="17">
        <v>-41.3</v>
      </c>
      <c r="CM16" s="17"/>
      <c r="CN16" s="17"/>
      <c r="CO16" s="17"/>
      <c r="CP16" s="17"/>
      <c r="CQ16" s="17"/>
      <c r="CR16" s="17">
        <v>-16.5</v>
      </c>
      <c r="CS16" s="17">
        <v>-21.2</v>
      </c>
      <c r="CT16" s="17">
        <v>-1</v>
      </c>
      <c r="CU16" s="17">
        <v>0</v>
      </c>
      <c r="CV16" s="17">
        <v>0.8</v>
      </c>
      <c r="CW16" s="17"/>
      <c r="CX16" s="17">
        <v>-21.2</v>
      </c>
      <c r="CY16" s="17">
        <v>0</v>
      </c>
      <c r="CZ16" s="17">
        <v>0</v>
      </c>
      <c r="DA16" s="17"/>
      <c r="DB16" s="17">
        <v>1.7510000000000001E-2</v>
      </c>
      <c r="DC16" s="17">
        <v>-0.1</v>
      </c>
      <c r="DD16" s="17"/>
      <c r="DE16" s="17">
        <v>0</v>
      </c>
      <c r="DF16" s="17"/>
      <c r="DG16" s="17">
        <v>-0.1</v>
      </c>
      <c r="DH16" s="17">
        <v>0.6</v>
      </c>
      <c r="DI16" s="17">
        <v>0.2</v>
      </c>
      <c r="DJ16" s="17">
        <v>-1.7</v>
      </c>
      <c r="DK16" s="17">
        <v>0.1</v>
      </c>
      <c r="DL16" s="17">
        <v>0.6</v>
      </c>
      <c r="DM16" s="17"/>
      <c r="DN16" s="17">
        <v>0</v>
      </c>
      <c r="DO16" s="17">
        <v>0</v>
      </c>
      <c r="DP16" s="17">
        <v>1.7</v>
      </c>
      <c r="DQ16" s="17">
        <v>10.5</v>
      </c>
      <c r="DR16" s="17">
        <v>0</v>
      </c>
      <c r="DS16" s="17">
        <v>0.1</v>
      </c>
      <c r="DT16" s="17">
        <v>0.5</v>
      </c>
      <c r="DU16" s="17">
        <v>0.2</v>
      </c>
      <c r="DV16" s="17"/>
      <c r="DW16" s="17">
        <v>-1.9</v>
      </c>
      <c r="DX16" s="17">
        <v>0.4</v>
      </c>
      <c r="DY16" s="17">
        <v>0.6</v>
      </c>
      <c r="DZ16" s="17">
        <v>0.3</v>
      </c>
      <c r="EA16" s="17">
        <v>1.1000000000000001</v>
      </c>
      <c r="EB16" s="17">
        <v>1</v>
      </c>
      <c r="EC16" s="17">
        <v>8.4</v>
      </c>
      <c r="ED16" s="17">
        <v>0</v>
      </c>
      <c r="EE16" s="17">
        <v>-4.5999999999999996</v>
      </c>
      <c r="EF16" s="17">
        <v>-8.8000000000000007</v>
      </c>
      <c r="EG16" s="17">
        <v>0</v>
      </c>
      <c r="EH16" s="17">
        <v>0</v>
      </c>
      <c r="EI16" s="17">
        <v>1.9</v>
      </c>
      <c r="EJ16" s="17">
        <v>-0.3</v>
      </c>
      <c r="EK16" s="17">
        <v>1.6</v>
      </c>
      <c r="EL16" s="17">
        <v>0.2</v>
      </c>
      <c r="EM16" s="17">
        <v>0.2</v>
      </c>
      <c r="EN16" s="17">
        <v>0.2</v>
      </c>
      <c r="EO16" s="17">
        <v>0</v>
      </c>
      <c r="EP16" s="17">
        <v>0</v>
      </c>
      <c r="EQ16" s="17">
        <v>0</v>
      </c>
      <c r="ER16" s="17">
        <v>0</v>
      </c>
      <c r="ES16" s="17">
        <v>-0.2</v>
      </c>
      <c r="ET16" s="17">
        <v>0</v>
      </c>
      <c r="EU16" s="17">
        <v>0</v>
      </c>
      <c r="EV16" s="17">
        <v>0</v>
      </c>
      <c r="EW16" s="17">
        <v>0.8</v>
      </c>
      <c r="EX16" s="17">
        <v>0.6</v>
      </c>
      <c r="EY16" s="17">
        <v>0.6</v>
      </c>
      <c r="EZ16" s="17">
        <v>0.6</v>
      </c>
      <c r="FA16" s="17">
        <v>0</v>
      </c>
      <c r="FB16" s="17"/>
      <c r="FC16" s="17">
        <v>1.2</v>
      </c>
      <c r="FD16" s="17">
        <v>2.2000000000000002</v>
      </c>
      <c r="FE16" s="17">
        <v>13.4</v>
      </c>
      <c r="FF16" s="17">
        <v>0.7</v>
      </c>
      <c r="FG16" s="17">
        <v>1.4</v>
      </c>
      <c r="FH16" s="17">
        <v>1.5</v>
      </c>
      <c r="FI16" s="17">
        <v>2.2599999999999998</v>
      </c>
      <c r="FJ16" s="17">
        <v>3.61</v>
      </c>
      <c r="FK16" s="17">
        <v>-344.81249000000003</v>
      </c>
      <c r="FL16" s="15"/>
      <c r="FM16" s="17">
        <v>0.87168000000000001</v>
      </c>
      <c r="FN16" s="17">
        <v>-0.68600000000000005</v>
      </c>
      <c r="FO16" s="17">
        <v>1.9850000000000001</v>
      </c>
      <c r="FP16" s="17">
        <v>1.8</v>
      </c>
      <c r="FQ16" s="17">
        <v>0.30385000000000001</v>
      </c>
      <c r="FR16" s="17">
        <v>0.14502000000000001</v>
      </c>
      <c r="FS16" s="17"/>
      <c r="FT16" s="17">
        <v>0</v>
      </c>
      <c r="FU16" s="17">
        <v>4.4195500000000001</v>
      </c>
    </row>
    <row r="17" spans="1:177" ht="24" customHeight="1" x14ac:dyDescent="0.3">
      <c r="A17" s="16" t="s">
        <v>54</v>
      </c>
      <c r="B17" s="16" t="s">
        <v>776</v>
      </c>
      <c r="C17" s="17">
        <v>35.1</v>
      </c>
      <c r="D17" s="17">
        <v>-34.9</v>
      </c>
      <c r="E17" s="17">
        <v>7.5</v>
      </c>
      <c r="F17" s="17"/>
      <c r="G17" s="17">
        <v>0</v>
      </c>
      <c r="H17" s="17">
        <v>-9.1</v>
      </c>
      <c r="I17" s="17">
        <v>3.7</v>
      </c>
      <c r="J17" s="17"/>
      <c r="K17" s="17"/>
      <c r="L17" s="17">
        <v>-36.799999999999997</v>
      </c>
      <c r="M17" s="17">
        <v>-45.3</v>
      </c>
      <c r="N17" s="17">
        <v>-19.399999999999999</v>
      </c>
      <c r="O17" s="17">
        <v>23.5</v>
      </c>
      <c r="P17" s="17">
        <v>0</v>
      </c>
      <c r="Q17" s="17"/>
      <c r="R17" s="17">
        <v>33.200000000000003</v>
      </c>
      <c r="S17" s="17">
        <v>-0.1</v>
      </c>
      <c r="T17" s="17"/>
      <c r="U17" s="17"/>
      <c r="V17" s="17"/>
      <c r="W17" s="17"/>
      <c r="X17" s="17">
        <v>-1.4</v>
      </c>
      <c r="Y17" s="17">
        <v>0.9</v>
      </c>
      <c r="Z17" s="17">
        <v>0.4</v>
      </c>
      <c r="AA17" s="17">
        <v>0</v>
      </c>
      <c r="AB17" s="17">
        <v>-3.4</v>
      </c>
      <c r="AC17" s="17">
        <v>3.5</v>
      </c>
      <c r="AD17" s="17">
        <v>3.2</v>
      </c>
      <c r="AE17" s="17"/>
      <c r="AF17" s="17"/>
      <c r="AG17" s="17"/>
      <c r="AH17" s="17"/>
      <c r="AI17" s="17">
        <v>7.3</v>
      </c>
      <c r="AJ17" s="17">
        <v>0</v>
      </c>
      <c r="AK17" s="17"/>
      <c r="AL17" s="17"/>
      <c r="AM17" s="17"/>
      <c r="AN17" s="17">
        <v>-1.3</v>
      </c>
      <c r="AO17" s="17">
        <v>0</v>
      </c>
      <c r="AP17" s="17">
        <v>1.3</v>
      </c>
      <c r="AQ17" s="17">
        <v>8.1</v>
      </c>
      <c r="AR17" s="17">
        <v>-1.2</v>
      </c>
      <c r="AS17" s="17">
        <v>0.9</v>
      </c>
      <c r="AT17" s="17">
        <v>2.6</v>
      </c>
      <c r="AU17" s="17">
        <v>0.21</v>
      </c>
      <c r="AV17" s="17">
        <v>-9.6</v>
      </c>
      <c r="AW17" s="17">
        <v>-37.299999999999997</v>
      </c>
      <c r="AX17" s="17">
        <v>-43.9</v>
      </c>
      <c r="AY17" s="17">
        <v>0.5</v>
      </c>
      <c r="AZ17" s="17">
        <v>0.2</v>
      </c>
      <c r="BA17" s="17">
        <v>2.2000000000000002</v>
      </c>
      <c r="BB17" s="17">
        <v>1</v>
      </c>
      <c r="BC17" s="17">
        <v>-0.1</v>
      </c>
      <c r="BD17" s="17">
        <v>-3.8</v>
      </c>
      <c r="BE17" s="17"/>
      <c r="BF17" s="17"/>
      <c r="BG17" s="17">
        <v>-9</v>
      </c>
      <c r="BH17" s="17"/>
      <c r="BI17" s="17"/>
      <c r="BJ17" s="17">
        <v>0</v>
      </c>
      <c r="BK17" s="17"/>
      <c r="BL17" s="17"/>
      <c r="BM17" s="17"/>
      <c r="BN17" s="17">
        <v>3</v>
      </c>
      <c r="BO17" s="17">
        <v>0</v>
      </c>
      <c r="BP17" s="17">
        <v>-46.6</v>
      </c>
      <c r="BQ17" s="17">
        <v>0</v>
      </c>
      <c r="BR17" s="17">
        <v>-39.9</v>
      </c>
      <c r="BS17" s="17"/>
      <c r="BT17" s="17"/>
      <c r="BU17" s="17"/>
      <c r="BV17" s="17"/>
      <c r="BW17" s="17"/>
      <c r="BX17" s="17"/>
      <c r="BY17" s="17"/>
      <c r="BZ17" s="17"/>
      <c r="CA17" s="17">
        <v>-0.6</v>
      </c>
      <c r="CB17" s="17">
        <v>15.2</v>
      </c>
      <c r="CC17" s="17">
        <v>14.8</v>
      </c>
      <c r="CD17" s="17">
        <v>-2.5</v>
      </c>
      <c r="CE17" s="17">
        <v>1.4</v>
      </c>
      <c r="CF17" s="17">
        <v>-2.1</v>
      </c>
      <c r="CG17" s="17"/>
      <c r="CH17" s="17"/>
      <c r="CI17" s="17"/>
      <c r="CJ17" s="17">
        <v>-3.6</v>
      </c>
      <c r="CK17" s="17">
        <v>-1.8</v>
      </c>
      <c r="CL17" s="17">
        <v>-38</v>
      </c>
      <c r="CM17" s="17"/>
      <c r="CN17" s="17"/>
      <c r="CO17" s="17"/>
      <c r="CP17" s="17"/>
      <c r="CQ17" s="17"/>
      <c r="CR17" s="17">
        <v>-15.9</v>
      </c>
      <c r="CS17" s="17">
        <v>-20.8</v>
      </c>
      <c r="CT17" s="17">
        <v>-1</v>
      </c>
      <c r="CU17" s="17">
        <v>0</v>
      </c>
      <c r="CV17" s="17">
        <v>0.8</v>
      </c>
      <c r="CW17" s="17"/>
      <c r="CX17" s="17">
        <v>-21.4</v>
      </c>
      <c r="CY17" s="17">
        <v>0</v>
      </c>
      <c r="CZ17" s="17">
        <v>0</v>
      </c>
      <c r="DA17" s="17"/>
      <c r="DB17" s="17">
        <v>1.451E-2</v>
      </c>
      <c r="DC17" s="17">
        <v>0</v>
      </c>
      <c r="DD17" s="17"/>
      <c r="DE17" s="17">
        <v>0</v>
      </c>
      <c r="DF17" s="17"/>
      <c r="DG17" s="17">
        <v>0</v>
      </c>
      <c r="DH17" s="17">
        <v>0.6</v>
      </c>
      <c r="DI17" s="17">
        <v>0.2</v>
      </c>
      <c r="DJ17" s="17">
        <v>-1.6</v>
      </c>
      <c r="DK17" s="17">
        <v>0.2</v>
      </c>
      <c r="DL17" s="17">
        <v>0.6</v>
      </c>
      <c r="DM17" s="17"/>
      <c r="DN17" s="17">
        <v>0</v>
      </c>
      <c r="DO17" s="17">
        <v>0</v>
      </c>
      <c r="DP17" s="17">
        <v>1.3</v>
      </c>
      <c r="DQ17" s="17">
        <v>21.2</v>
      </c>
      <c r="DR17" s="17">
        <v>0</v>
      </c>
      <c r="DS17" s="17">
        <v>0</v>
      </c>
      <c r="DT17" s="17">
        <v>0.4</v>
      </c>
      <c r="DU17" s="17">
        <v>0.2</v>
      </c>
      <c r="DV17" s="17"/>
      <c r="DW17" s="17">
        <v>-1.9</v>
      </c>
      <c r="DX17" s="17">
        <v>0.5</v>
      </c>
      <c r="DY17" s="17">
        <v>0.6</v>
      </c>
      <c r="DZ17" s="17">
        <v>0.3</v>
      </c>
      <c r="EA17" s="17">
        <v>1.1000000000000001</v>
      </c>
      <c r="EB17" s="17">
        <v>1</v>
      </c>
      <c r="EC17" s="17">
        <v>7.8</v>
      </c>
      <c r="ED17" s="17">
        <v>0</v>
      </c>
      <c r="EE17" s="17">
        <v>-2</v>
      </c>
      <c r="EF17" s="17">
        <v>-6.7</v>
      </c>
      <c r="EG17" s="17">
        <v>0</v>
      </c>
      <c r="EH17" s="17">
        <v>0</v>
      </c>
      <c r="EI17" s="17">
        <v>1.9</v>
      </c>
      <c r="EJ17" s="17">
        <v>-0.3</v>
      </c>
      <c r="EK17" s="17">
        <v>1.5</v>
      </c>
      <c r="EL17" s="17">
        <v>0.2</v>
      </c>
      <c r="EM17" s="17">
        <v>0.2</v>
      </c>
      <c r="EN17" s="17">
        <v>0.2</v>
      </c>
      <c r="EO17" s="17">
        <v>0</v>
      </c>
      <c r="EP17" s="17">
        <v>0</v>
      </c>
      <c r="EQ17" s="17">
        <v>0</v>
      </c>
      <c r="ER17" s="17">
        <v>0</v>
      </c>
      <c r="ES17" s="17">
        <v>-0.2</v>
      </c>
      <c r="ET17" s="17">
        <v>0</v>
      </c>
      <c r="EU17" s="17">
        <v>0</v>
      </c>
      <c r="EV17" s="17">
        <v>0</v>
      </c>
      <c r="EW17" s="17">
        <v>0.8</v>
      </c>
      <c r="EX17" s="17">
        <v>0.5</v>
      </c>
      <c r="EY17" s="17">
        <v>0.6</v>
      </c>
      <c r="EZ17" s="17">
        <v>0.6</v>
      </c>
      <c r="FA17" s="17">
        <v>0</v>
      </c>
      <c r="FB17" s="17"/>
      <c r="FC17" s="17">
        <v>1.2</v>
      </c>
      <c r="FD17" s="17">
        <v>2.2999999999999998</v>
      </c>
      <c r="FE17" s="17">
        <v>13.8</v>
      </c>
      <c r="FF17" s="17">
        <v>0</v>
      </c>
      <c r="FG17" s="17">
        <v>1.8</v>
      </c>
      <c r="FH17" s="17">
        <v>1.4</v>
      </c>
      <c r="FI17" s="17">
        <v>2.0099999999999998</v>
      </c>
      <c r="FJ17" s="17">
        <v>3.61</v>
      </c>
      <c r="FK17" s="17">
        <v>-224.35549</v>
      </c>
      <c r="FL17" s="15"/>
      <c r="FM17" s="17">
        <v>0.82465999999999995</v>
      </c>
      <c r="FN17" s="17">
        <v>-0.69599999999999995</v>
      </c>
      <c r="FO17" s="17">
        <v>1.6695</v>
      </c>
      <c r="FP17" s="17">
        <v>1.8</v>
      </c>
      <c r="FQ17" s="17">
        <v>0.29776999999999998</v>
      </c>
      <c r="FR17" s="17">
        <v>0.12512999999999999</v>
      </c>
      <c r="FS17" s="17"/>
      <c r="FT17" s="17">
        <v>0</v>
      </c>
      <c r="FU17" s="17">
        <v>4.0210600000000003</v>
      </c>
    </row>
    <row r="18" spans="1:177" ht="24" customHeight="1" x14ac:dyDescent="0.3">
      <c r="A18" s="18" t="s">
        <v>54</v>
      </c>
      <c r="B18" s="18" t="s">
        <v>777</v>
      </c>
      <c r="C18" s="19">
        <v>39.4</v>
      </c>
      <c r="D18" s="19">
        <v>-30.1</v>
      </c>
      <c r="E18" s="19">
        <v>8.1</v>
      </c>
      <c r="F18" s="19"/>
      <c r="G18" s="19">
        <v>0</v>
      </c>
      <c r="H18" s="19">
        <v>-9.1999999999999993</v>
      </c>
      <c r="I18" s="19">
        <v>11.8</v>
      </c>
      <c r="J18" s="19"/>
      <c r="K18" s="19"/>
      <c r="L18" s="19">
        <v>-39</v>
      </c>
      <c r="M18" s="19">
        <v>-42.1</v>
      </c>
      <c r="N18" s="19">
        <v>-15.5</v>
      </c>
      <c r="O18" s="19">
        <v>19.3</v>
      </c>
      <c r="P18" s="19">
        <v>0</v>
      </c>
      <c r="Q18" s="19"/>
      <c r="R18" s="19">
        <v>34.700000000000003</v>
      </c>
      <c r="S18" s="19">
        <v>0.1</v>
      </c>
      <c r="T18" s="19"/>
      <c r="U18" s="19"/>
      <c r="V18" s="19"/>
      <c r="W18" s="19"/>
      <c r="X18" s="19">
        <v>-1.4</v>
      </c>
      <c r="Y18" s="19">
        <v>1.1000000000000001</v>
      </c>
      <c r="Z18" s="19">
        <v>0.8</v>
      </c>
      <c r="AA18" s="19">
        <v>1.6</v>
      </c>
      <c r="AB18" s="19">
        <v>-3.4</v>
      </c>
      <c r="AC18" s="19">
        <v>3.5</v>
      </c>
      <c r="AD18" s="19">
        <v>3.9</v>
      </c>
      <c r="AE18" s="19"/>
      <c r="AF18" s="19"/>
      <c r="AG18" s="19"/>
      <c r="AH18" s="19"/>
      <c r="AI18" s="19">
        <v>8</v>
      </c>
      <c r="AJ18" s="19">
        <v>0</v>
      </c>
      <c r="AK18" s="19"/>
      <c r="AL18" s="19"/>
      <c r="AM18" s="19"/>
      <c r="AN18" s="19">
        <v>-1.3</v>
      </c>
      <c r="AO18" s="19">
        <v>0</v>
      </c>
      <c r="AP18" s="19">
        <v>1.6</v>
      </c>
      <c r="AQ18" s="19">
        <v>7.6</v>
      </c>
      <c r="AR18" s="19">
        <v>-1.2</v>
      </c>
      <c r="AS18" s="19">
        <v>0.8</v>
      </c>
      <c r="AT18" s="19">
        <v>2.6</v>
      </c>
      <c r="AU18" s="19">
        <v>0.67</v>
      </c>
      <c r="AV18" s="19">
        <v>-9.8000000000000007</v>
      </c>
      <c r="AW18" s="19">
        <v>-37.6</v>
      </c>
      <c r="AX18" s="19">
        <v>-44.2</v>
      </c>
      <c r="AY18" s="19">
        <v>2.9</v>
      </c>
      <c r="AZ18" s="19">
        <v>1.4</v>
      </c>
      <c r="BA18" s="19">
        <v>3.6</v>
      </c>
      <c r="BB18" s="19">
        <v>0.9</v>
      </c>
      <c r="BC18" s="19">
        <v>-0.1</v>
      </c>
      <c r="BD18" s="19">
        <v>0</v>
      </c>
      <c r="BE18" s="19"/>
      <c r="BF18" s="19"/>
      <c r="BG18" s="19">
        <v>-9</v>
      </c>
      <c r="BH18" s="19"/>
      <c r="BI18" s="19"/>
      <c r="BJ18" s="19">
        <v>1.7</v>
      </c>
      <c r="BK18" s="19"/>
      <c r="BL18" s="19"/>
      <c r="BM18" s="19"/>
      <c r="BN18" s="19">
        <v>1.6</v>
      </c>
      <c r="BO18" s="19">
        <v>0</v>
      </c>
      <c r="BP18" s="19">
        <v>-47.2</v>
      </c>
      <c r="BQ18" s="19">
        <v>0</v>
      </c>
      <c r="BR18" s="19">
        <v>-38.4</v>
      </c>
      <c r="BS18" s="19"/>
      <c r="BT18" s="19"/>
      <c r="BU18" s="19"/>
      <c r="BV18" s="19"/>
      <c r="BW18" s="19"/>
      <c r="BX18" s="19"/>
      <c r="BY18" s="19"/>
      <c r="BZ18" s="19"/>
      <c r="CA18" s="19">
        <v>-0.6</v>
      </c>
      <c r="CB18" s="19">
        <v>15.2</v>
      </c>
      <c r="CC18" s="19">
        <v>14.9</v>
      </c>
      <c r="CD18" s="19">
        <v>-3</v>
      </c>
      <c r="CE18" s="19">
        <v>1.5</v>
      </c>
      <c r="CF18" s="19">
        <v>-2</v>
      </c>
      <c r="CG18" s="19"/>
      <c r="CH18" s="19"/>
      <c r="CI18" s="19"/>
      <c r="CJ18" s="19">
        <v>-3.7</v>
      </c>
      <c r="CK18" s="19">
        <v>-2.1</v>
      </c>
      <c r="CL18" s="19">
        <v>-38.200000000000003</v>
      </c>
      <c r="CM18" s="19"/>
      <c r="CN18" s="19"/>
      <c r="CO18" s="19"/>
      <c r="CP18" s="19"/>
      <c r="CQ18" s="19"/>
      <c r="CR18" s="19">
        <v>-17.399999999999999</v>
      </c>
      <c r="CS18" s="19">
        <v>-21.6</v>
      </c>
      <c r="CT18" s="19">
        <v>-1.1000000000000001</v>
      </c>
      <c r="CU18" s="19">
        <v>0</v>
      </c>
      <c r="CV18" s="19">
        <v>0.8</v>
      </c>
      <c r="CW18" s="19"/>
      <c r="CX18" s="19">
        <v>-21.3</v>
      </c>
      <c r="CY18" s="19">
        <v>0</v>
      </c>
      <c r="CZ18" s="19">
        <v>0</v>
      </c>
      <c r="DA18" s="19"/>
      <c r="DB18" s="19">
        <v>2.81E-3</v>
      </c>
      <c r="DC18" s="19">
        <v>0</v>
      </c>
      <c r="DD18" s="19"/>
      <c r="DE18" s="19">
        <v>0</v>
      </c>
      <c r="DF18" s="19"/>
      <c r="DG18" s="19">
        <v>0.1</v>
      </c>
      <c r="DH18" s="19">
        <v>0.6</v>
      </c>
      <c r="DI18" s="19">
        <v>0.2</v>
      </c>
      <c r="DJ18" s="19">
        <v>-1.4</v>
      </c>
      <c r="DK18" s="19">
        <v>0.2</v>
      </c>
      <c r="DL18" s="19">
        <v>0.6</v>
      </c>
      <c r="DM18" s="19"/>
      <c r="DN18" s="19">
        <v>0</v>
      </c>
      <c r="DO18" s="19">
        <v>0</v>
      </c>
      <c r="DP18" s="19">
        <v>1.2</v>
      </c>
      <c r="DQ18" s="19">
        <v>26.9</v>
      </c>
      <c r="DR18" s="19">
        <v>0</v>
      </c>
      <c r="DS18" s="19">
        <v>0.1</v>
      </c>
      <c r="DT18" s="19">
        <v>0.5</v>
      </c>
      <c r="DU18" s="19">
        <v>0.2</v>
      </c>
      <c r="DV18" s="19"/>
      <c r="DW18" s="19">
        <v>-1.9</v>
      </c>
      <c r="DX18" s="19">
        <v>0.4</v>
      </c>
      <c r="DY18" s="19">
        <v>0.6</v>
      </c>
      <c r="DZ18" s="19">
        <v>0.3</v>
      </c>
      <c r="EA18" s="19">
        <v>0.7</v>
      </c>
      <c r="EB18" s="19">
        <v>1</v>
      </c>
      <c r="EC18" s="19">
        <v>7.6</v>
      </c>
      <c r="ED18" s="19">
        <v>0</v>
      </c>
      <c r="EE18" s="19">
        <v>-1.8</v>
      </c>
      <c r="EF18" s="19">
        <v>-6.2</v>
      </c>
      <c r="EG18" s="19">
        <v>0</v>
      </c>
      <c r="EH18" s="19">
        <v>0</v>
      </c>
      <c r="EI18" s="19">
        <v>1.9</v>
      </c>
      <c r="EJ18" s="19">
        <v>-0.3</v>
      </c>
      <c r="EK18" s="19">
        <v>1.5</v>
      </c>
      <c r="EL18" s="19">
        <v>0.2</v>
      </c>
      <c r="EM18" s="19">
        <v>0.2</v>
      </c>
      <c r="EN18" s="19">
        <v>0.2</v>
      </c>
      <c r="EO18" s="19">
        <v>0</v>
      </c>
      <c r="EP18" s="19">
        <v>0</v>
      </c>
      <c r="EQ18" s="19">
        <v>0</v>
      </c>
      <c r="ER18" s="19">
        <v>0</v>
      </c>
      <c r="ES18" s="19">
        <v>-0.2</v>
      </c>
      <c r="ET18" s="19">
        <v>0</v>
      </c>
      <c r="EU18" s="19">
        <v>0</v>
      </c>
      <c r="EV18" s="19">
        <v>0</v>
      </c>
      <c r="EW18" s="19">
        <v>0.8</v>
      </c>
      <c r="EX18" s="19">
        <v>0.6</v>
      </c>
      <c r="EY18" s="19">
        <v>0.6</v>
      </c>
      <c r="EZ18" s="19">
        <v>0.6</v>
      </c>
      <c r="FA18" s="19">
        <v>0</v>
      </c>
      <c r="FB18" s="19"/>
      <c r="FC18" s="19">
        <v>1</v>
      </c>
      <c r="FD18" s="19">
        <v>2.2999999999999998</v>
      </c>
      <c r="FE18" s="19">
        <v>12.6</v>
      </c>
      <c r="FF18" s="19">
        <v>0.1</v>
      </c>
      <c r="FG18" s="19">
        <v>1.8</v>
      </c>
      <c r="FH18" s="19">
        <v>1</v>
      </c>
      <c r="FI18" s="19">
        <v>2.06</v>
      </c>
      <c r="FJ18" s="19">
        <v>3.6</v>
      </c>
      <c r="FK18" s="19">
        <v>-189.96718999999999</v>
      </c>
      <c r="FL18" s="15"/>
      <c r="FM18" s="19">
        <v>0.89922000000000002</v>
      </c>
      <c r="FN18" s="19">
        <v>-0.72599999999999998</v>
      </c>
      <c r="FO18" s="19">
        <v>1.647</v>
      </c>
      <c r="FP18" s="19">
        <v>1.8</v>
      </c>
      <c r="FQ18" s="19">
        <v>0.29675000000000001</v>
      </c>
      <c r="FR18" s="19">
        <v>0.14846999999999999</v>
      </c>
      <c r="FS18" s="19"/>
      <c r="FT18" s="19">
        <v>0</v>
      </c>
      <c r="FU18" s="19">
        <v>4.0654399999999997</v>
      </c>
    </row>
    <row r="19" spans="1:177" ht="24" customHeight="1" x14ac:dyDescent="0.3">
      <c r="A19" s="13" t="s">
        <v>54</v>
      </c>
      <c r="B19" s="13" t="s">
        <v>778</v>
      </c>
      <c r="C19" s="14">
        <v>35.5</v>
      </c>
      <c r="D19" s="14">
        <v>-53.3</v>
      </c>
      <c r="E19" s="14">
        <v>3.8</v>
      </c>
      <c r="F19" s="14"/>
      <c r="G19" s="14">
        <v>0</v>
      </c>
      <c r="H19" s="14">
        <v>-9.3000000000000007</v>
      </c>
      <c r="I19" s="14">
        <v>3.3</v>
      </c>
      <c r="J19" s="14"/>
      <c r="K19" s="14"/>
      <c r="L19" s="14">
        <v>-37.1</v>
      </c>
      <c r="M19" s="14">
        <v>-49.2</v>
      </c>
      <c r="N19" s="14">
        <v>-23.9</v>
      </c>
      <c r="O19" s="14">
        <v>20.399999999999999</v>
      </c>
      <c r="P19" s="14">
        <v>0</v>
      </c>
      <c r="Q19" s="14"/>
      <c r="R19" s="14">
        <v>16</v>
      </c>
      <c r="S19" s="14">
        <v>-0.1</v>
      </c>
      <c r="T19" s="14"/>
      <c r="U19" s="14"/>
      <c r="V19" s="14"/>
      <c r="W19" s="14"/>
      <c r="X19" s="14">
        <v>-0.6</v>
      </c>
      <c r="Y19" s="14">
        <v>1.4</v>
      </c>
      <c r="Z19" s="14">
        <v>0.8</v>
      </c>
      <c r="AA19" s="14">
        <v>2.1</v>
      </c>
      <c r="AB19" s="14">
        <v>-3.4</v>
      </c>
      <c r="AC19" s="14">
        <v>3.5</v>
      </c>
      <c r="AD19" s="14">
        <v>4.5999999999999996</v>
      </c>
      <c r="AE19" s="14"/>
      <c r="AF19" s="14"/>
      <c r="AG19" s="14"/>
      <c r="AH19" s="14"/>
      <c r="AI19" s="14">
        <v>7.4</v>
      </c>
      <c r="AJ19" s="14">
        <v>0</v>
      </c>
      <c r="AK19" s="14"/>
      <c r="AL19" s="14"/>
      <c r="AM19" s="14"/>
      <c r="AN19" s="14">
        <v>-1.4</v>
      </c>
      <c r="AO19" s="14">
        <v>0</v>
      </c>
      <c r="AP19" s="14">
        <v>1.2</v>
      </c>
      <c r="AQ19" s="14">
        <v>7.5</v>
      </c>
      <c r="AR19" s="14">
        <v>-1.2</v>
      </c>
      <c r="AS19" s="14">
        <v>0.9</v>
      </c>
      <c r="AT19" s="14">
        <v>2.6</v>
      </c>
      <c r="AU19" s="14">
        <v>1.5</v>
      </c>
      <c r="AV19" s="14">
        <v>-10.6</v>
      </c>
      <c r="AW19" s="14">
        <v>-38.5</v>
      </c>
      <c r="AX19" s="14">
        <v>-44.9</v>
      </c>
      <c r="AY19" s="14">
        <v>-1.8</v>
      </c>
      <c r="AZ19" s="14">
        <v>-1.5</v>
      </c>
      <c r="BA19" s="14">
        <v>1.1000000000000001</v>
      </c>
      <c r="BB19" s="14">
        <v>0.9</v>
      </c>
      <c r="BC19" s="14">
        <v>-0.1</v>
      </c>
      <c r="BD19" s="14">
        <v>-5.0999999999999996</v>
      </c>
      <c r="BE19" s="14"/>
      <c r="BF19" s="14"/>
      <c r="BG19" s="14">
        <v>-5</v>
      </c>
      <c r="BH19" s="14"/>
      <c r="BI19" s="14"/>
      <c r="BJ19" s="14">
        <v>1.2</v>
      </c>
      <c r="BK19" s="14"/>
      <c r="BL19" s="14"/>
      <c r="BM19" s="14"/>
      <c r="BN19" s="14">
        <v>1.1000000000000001</v>
      </c>
      <c r="BO19" s="14">
        <v>0</v>
      </c>
      <c r="BP19" s="14">
        <v>-47.5</v>
      </c>
      <c r="BQ19" s="14">
        <v>0</v>
      </c>
      <c r="BR19" s="14">
        <v>-40.799999999999997</v>
      </c>
      <c r="BS19" s="14"/>
      <c r="BT19" s="14"/>
      <c r="BU19" s="14"/>
      <c r="BV19" s="14"/>
      <c r="BW19" s="14"/>
      <c r="BX19" s="14"/>
      <c r="BY19" s="14"/>
      <c r="BZ19" s="14"/>
      <c r="CA19" s="14">
        <v>-0.6</v>
      </c>
      <c r="CB19" s="14">
        <v>14.9</v>
      </c>
      <c r="CC19" s="14">
        <v>15.8</v>
      </c>
      <c r="CD19" s="14">
        <v>-1.9</v>
      </c>
      <c r="CE19" s="14">
        <v>1.3</v>
      </c>
      <c r="CF19" s="14">
        <v>-2</v>
      </c>
      <c r="CG19" s="14"/>
      <c r="CH19" s="14"/>
      <c r="CI19" s="14"/>
      <c r="CJ19" s="14">
        <v>-4.3</v>
      </c>
      <c r="CK19" s="14">
        <v>-2.7</v>
      </c>
      <c r="CL19" s="14">
        <v>-39.299999999999997</v>
      </c>
      <c r="CM19" s="14"/>
      <c r="CN19" s="14"/>
      <c r="CO19" s="14"/>
      <c r="CP19" s="14"/>
      <c r="CQ19" s="14"/>
      <c r="CR19" s="14">
        <v>-17.5</v>
      </c>
      <c r="CS19" s="14">
        <v>-21.8</v>
      </c>
      <c r="CT19" s="14">
        <v>-1.1000000000000001</v>
      </c>
      <c r="CU19" s="14">
        <v>0</v>
      </c>
      <c r="CV19" s="14">
        <v>0.8</v>
      </c>
      <c r="CW19" s="14"/>
      <c r="CX19" s="14">
        <v>-20.9</v>
      </c>
      <c r="CY19" s="14">
        <v>0</v>
      </c>
      <c r="CZ19" s="14">
        <v>0</v>
      </c>
      <c r="DA19" s="14"/>
      <c r="DB19" s="14">
        <v>-3.31E-3</v>
      </c>
      <c r="DC19" s="14">
        <v>0</v>
      </c>
      <c r="DD19" s="14"/>
      <c r="DE19" s="14">
        <v>0</v>
      </c>
      <c r="DF19" s="14"/>
      <c r="DG19" s="14">
        <v>0</v>
      </c>
      <c r="DH19" s="14">
        <v>0.5</v>
      </c>
      <c r="DI19" s="14">
        <v>0.2</v>
      </c>
      <c r="DJ19" s="14">
        <v>-1.8</v>
      </c>
      <c r="DK19" s="14">
        <v>0.2</v>
      </c>
      <c r="DL19" s="14">
        <v>0.5</v>
      </c>
      <c r="DM19" s="14"/>
      <c r="DN19" s="14">
        <v>0</v>
      </c>
      <c r="DO19" s="14">
        <v>0</v>
      </c>
      <c r="DP19" s="14">
        <v>1</v>
      </c>
      <c r="DQ19" s="14">
        <v>33.4</v>
      </c>
      <c r="DR19" s="14">
        <v>0</v>
      </c>
      <c r="DS19" s="14">
        <v>0.1</v>
      </c>
      <c r="DT19" s="14">
        <v>0.5</v>
      </c>
      <c r="DU19" s="14">
        <v>0.2</v>
      </c>
      <c r="DV19" s="14"/>
      <c r="DW19" s="14">
        <v>-2.1</v>
      </c>
      <c r="DX19" s="14">
        <v>0.6</v>
      </c>
      <c r="DY19" s="14">
        <v>0</v>
      </c>
      <c r="DZ19" s="14">
        <v>0.2</v>
      </c>
      <c r="EA19" s="14">
        <v>0.7</v>
      </c>
      <c r="EB19" s="14">
        <v>1</v>
      </c>
      <c r="EC19" s="14">
        <v>5.2</v>
      </c>
      <c r="ED19" s="14">
        <v>0</v>
      </c>
      <c r="EE19" s="14">
        <v>-0.9</v>
      </c>
      <c r="EF19" s="14">
        <v>-9.5</v>
      </c>
      <c r="EG19" s="14">
        <v>0</v>
      </c>
      <c r="EH19" s="14">
        <v>0</v>
      </c>
      <c r="EI19" s="14">
        <v>1.9</v>
      </c>
      <c r="EJ19" s="14">
        <v>-0.3</v>
      </c>
      <c r="EK19" s="14">
        <v>1.7</v>
      </c>
      <c r="EL19" s="14">
        <v>0.2</v>
      </c>
      <c r="EM19" s="14">
        <v>0.2</v>
      </c>
      <c r="EN19" s="14">
        <v>0.2</v>
      </c>
      <c r="EO19" s="14">
        <v>0</v>
      </c>
      <c r="EP19" s="14">
        <v>0</v>
      </c>
      <c r="EQ19" s="14">
        <v>0</v>
      </c>
      <c r="ER19" s="14">
        <v>0</v>
      </c>
      <c r="ES19" s="14">
        <v>-0.2</v>
      </c>
      <c r="ET19" s="14">
        <v>-11.5</v>
      </c>
      <c r="EU19" s="14">
        <v>0</v>
      </c>
      <c r="EV19" s="14">
        <v>0</v>
      </c>
      <c r="EW19" s="14">
        <v>0.8</v>
      </c>
      <c r="EX19" s="14">
        <v>0.6</v>
      </c>
      <c r="EY19" s="14">
        <v>0.6</v>
      </c>
      <c r="EZ19" s="14">
        <v>0.6</v>
      </c>
      <c r="FA19" s="14">
        <v>0</v>
      </c>
      <c r="FB19" s="14"/>
      <c r="FC19" s="14">
        <v>1</v>
      </c>
      <c r="FD19" s="14">
        <v>2.4</v>
      </c>
      <c r="FE19" s="14">
        <v>12.6</v>
      </c>
      <c r="FF19" s="14">
        <v>0</v>
      </c>
      <c r="FG19" s="14">
        <v>1.5</v>
      </c>
      <c r="FH19" s="14">
        <v>0.9</v>
      </c>
      <c r="FI19" s="14">
        <v>2.69</v>
      </c>
      <c r="FJ19" s="14">
        <v>3.6</v>
      </c>
      <c r="FK19" s="14">
        <v>-288.31331</v>
      </c>
      <c r="FL19" s="15"/>
      <c r="FM19" s="14">
        <v>0.79727999999999999</v>
      </c>
      <c r="FN19" s="14">
        <v>-0.76200000000000001</v>
      </c>
      <c r="FO19" s="14">
        <v>1.81525</v>
      </c>
      <c r="FP19" s="14">
        <v>1.8</v>
      </c>
      <c r="FQ19" s="14">
        <v>0.26663999999999999</v>
      </c>
      <c r="FR19" s="14">
        <v>0.1507</v>
      </c>
      <c r="FS19" s="14"/>
      <c r="FT19" s="14">
        <v>0</v>
      </c>
      <c r="FU19" s="14">
        <v>4.0678700000000001</v>
      </c>
    </row>
    <row r="20" spans="1:177" ht="24" customHeight="1" x14ac:dyDescent="0.3">
      <c r="A20" s="16" t="s">
        <v>54</v>
      </c>
      <c r="B20" s="16" t="s">
        <v>779</v>
      </c>
      <c r="C20" s="17">
        <v>39.299999999999997</v>
      </c>
      <c r="D20" s="17">
        <v>-42.9</v>
      </c>
      <c r="E20" s="17">
        <v>6.8</v>
      </c>
      <c r="F20" s="17"/>
      <c r="G20" s="17">
        <v>0</v>
      </c>
      <c r="H20" s="17">
        <v>-10.3</v>
      </c>
      <c r="I20" s="17">
        <v>16.2</v>
      </c>
      <c r="J20" s="17"/>
      <c r="K20" s="17"/>
      <c r="L20" s="17">
        <v>-36.200000000000003</v>
      </c>
      <c r="M20" s="17">
        <v>-40.9</v>
      </c>
      <c r="N20" s="17">
        <v>-13.7</v>
      </c>
      <c r="O20" s="17">
        <v>31.5</v>
      </c>
      <c r="P20" s="17">
        <v>0</v>
      </c>
      <c r="Q20" s="17"/>
      <c r="R20" s="17">
        <v>23.9</v>
      </c>
      <c r="S20" s="17">
        <v>-0.1</v>
      </c>
      <c r="T20" s="17"/>
      <c r="U20" s="17"/>
      <c r="V20" s="17"/>
      <c r="W20" s="17"/>
      <c r="X20" s="17">
        <v>-0.3</v>
      </c>
      <c r="Y20" s="17">
        <v>1.3</v>
      </c>
      <c r="Z20" s="17">
        <v>0.9</v>
      </c>
      <c r="AA20" s="17">
        <v>2.1</v>
      </c>
      <c r="AB20" s="17">
        <v>-3.4</v>
      </c>
      <c r="AC20" s="17">
        <v>3.5</v>
      </c>
      <c r="AD20" s="17">
        <v>4.8</v>
      </c>
      <c r="AE20" s="17"/>
      <c r="AF20" s="17"/>
      <c r="AG20" s="17"/>
      <c r="AH20" s="17"/>
      <c r="AI20" s="17">
        <v>7.6</v>
      </c>
      <c r="AJ20" s="17">
        <v>0</v>
      </c>
      <c r="AK20" s="17"/>
      <c r="AL20" s="17"/>
      <c r="AM20" s="17"/>
      <c r="AN20" s="17">
        <v>-1.4</v>
      </c>
      <c r="AO20" s="17">
        <v>0</v>
      </c>
      <c r="AP20" s="17">
        <v>1.1000000000000001</v>
      </c>
      <c r="AQ20" s="17">
        <v>7.5</v>
      </c>
      <c r="AR20" s="17">
        <v>-0.8</v>
      </c>
      <c r="AS20" s="17">
        <v>0.8</v>
      </c>
      <c r="AT20" s="17">
        <v>2.6</v>
      </c>
      <c r="AU20" s="17">
        <v>0.47</v>
      </c>
      <c r="AV20" s="17">
        <v>-6.3</v>
      </c>
      <c r="AW20" s="17">
        <v>-34.1</v>
      </c>
      <c r="AX20" s="17">
        <v>-40.5</v>
      </c>
      <c r="AY20" s="17">
        <v>3</v>
      </c>
      <c r="AZ20" s="17">
        <v>-1.7</v>
      </c>
      <c r="BA20" s="17">
        <v>3.5</v>
      </c>
      <c r="BB20" s="17">
        <v>0.9</v>
      </c>
      <c r="BC20" s="17">
        <v>0.1</v>
      </c>
      <c r="BD20" s="17">
        <v>-5.4</v>
      </c>
      <c r="BE20" s="17"/>
      <c r="BF20" s="17"/>
      <c r="BG20" s="17">
        <v>-4</v>
      </c>
      <c r="BH20" s="17"/>
      <c r="BI20" s="17"/>
      <c r="BJ20" s="17">
        <v>1</v>
      </c>
      <c r="BK20" s="17"/>
      <c r="BL20" s="17"/>
      <c r="BM20" s="17"/>
      <c r="BN20" s="17">
        <v>2.4</v>
      </c>
      <c r="BO20" s="17">
        <v>0</v>
      </c>
      <c r="BP20" s="17">
        <v>-43.6</v>
      </c>
      <c r="BQ20" s="17">
        <v>0</v>
      </c>
      <c r="BR20" s="17">
        <v>-35.700000000000003</v>
      </c>
      <c r="BS20" s="17"/>
      <c r="BT20" s="17"/>
      <c r="BU20" s="17"/>
      <c r="BV20" s="17"/>
      <c r="BW20" s="17"/>
      <c r="BX20" s="17"/>
      <c r="BY20" s="17"/>
      <c r="BZ20" s="17"/>
      <c r="CA20" s="17">
        <v>-0.6</v>
      </c>
      <c r="CB20" s="17">
        <v>16.399999999999999</v>
      </c>
      <c r="CC20" s="17">
        <v>14.6</v>
      </c>
      <c r="CD20" s="17">
        <v>-3</v>
      </c>
      <c r="CE20" s="17">
        <v>1.4</v>
      </c>
      <c r="CF20" s="17">
        <v>-2</v>
      </c>
      <c r="CG20" s="17"/>
      <c r="CH20" s="17"/>
      <c r="CI20" s="17"/>
      <c r="CJ20" s="17">
        <v>-0.4</v>
      </c>
      <c r="CK20" s="17">
        <v>1.4</v>
      </c>
      <c r="CL20" s="17">
        <v>-33.1</v>
      </c>
      <c r="CM20" s="17"/>
      <c r="CN20" s="17"/>
      <c r="CO20" s="17"/>
      <c r="CP20" s="17"/>
      <c r="CQ20" s="17"/>
      <c r="CR20" s="17">
        <v>-16.100000000000001</v>
      </c>
      <c r="CS20" s="17">
        <v>-20.9</v>
      </c>
      <c r="CT20" s="17">
        <v>-1</v>
      </c>
      <c r="CU20" s="17">
        <v>0</v>
      </c>
      <c r="CV20" s="17">
        <v>0.8</v>
      </c>
      <c r="CW20" s="17"/>
      <c r="CX20" s="17">
        <v>-21.6</v>
      </c>
      <c r="CY20" s="17">
        <v>0</v>
      </c>
      <c r="CZ20" s="17">
        <v>0</v>
      </c>
      <c r="DA20" s="17"/>
      <c r="DB20" s="17">
        <v>2.198E-2</v>
      </c>
      <c r="DC20" s="17">
        <v>0</v>
      </c>
      <c r="DD20" s="17"/>
      <c r="DE20" s="17">
        <v>-0.09</v>
      </c>
      <c r="DF20" s="17"/>
      <c r="DG20" s="17">
        <v>0.1</v>
      </c>
      <c r="DH20" s="17">
        <v>0.5</v>
      </c>
      <c r="DI20" s="17">
        <v>0.1</v>
      </c>
      <c r="DJ20" s="17">
        <v>-2</v>
      </c>
      <c r="DK20" s="17">
        <v>0.2</v>
      </c>
      <c r="DL20" s="17">
        <v>0.5</v>
      </c>
      <c r="DM20" s="17"/>
      <c r="DN20" s="17">
        <v>0</v>
      </c>
      <c r="DO20" s="17">
        <v>0</v>
      </c>
      <c r="DP20" s="17">
        <v>1</v>
      </c>
      <c r="DQ20" s="17">
        <v>34.799999999999997</v>
      </c>
      <c r="DR20" s="17">
        <v>0.6</v>
      </c>
      <c r="DS20" s="17">
        <v>0.3</v>
      </c>
      <c r="DT20" s="17">
        <v>0.3</v>
      </c>
      <c r="DU20" s="17">
        <v>0.2</v>
      </c>
      <c r="DV20" s="17"/>
      <c r="DW20" s="17">
        <v>-2.1</v>
      </c>
      <c r="DX20" s="17">
        <v>0.4</v>
      </c>
      <c r="DY20" s="17">
        <v>0.6</v>
      </c>
      <c r="DZ20" s="17">
        <v>0.4</v>
      </c>
      <c r="EA20" s="17">
        <v>0.7</v>
      </c>
      <c r="EB20" s="17">
        <v>1</v>
      </c>
      <c r="EC20" s="17">
        <v>1.5</v>
      </c>
      <c r="ED20" s="17">
        <v>0.3</v>
      </c>
      <c r="EE20" s="17">
        <v>-1.5</v>
      </c>
      <c r="EF20" s="17">
        <v>-3.9</v>
      </c>
      <c r="EG20" s="17">
        <v>0</v>
      </c>
      <c r="EH20" s="17">
        <v>0</v>
      </c>
      <c r="EI20" s="17">
        <v>1.9</v>
      </c>
      <c r="EJ20" s="17">
        <v>-0.3</v>
      </c>
      <c r="EK20" s="17">
        <v>1.5</v>
      </c>
      <c r="EL20" s="17">
        <v>0.2</v>
      </c>
      <c r="EM20" s="17">
        <v>0.2</v>
      </c>
      <c r="EN20" s="17">
        <v>0.2</v>
      </c>
      <c r="EO20" s="17">
        <v>0</v>
      </c>
      <c r="EP20" s="17">
        <v>0</v>
      </c>
      <c r="EQ20" s="17">
        <v>0</v>
      </c>
      <c r="ER20" s="17">
        <v>0</v>
      </c>
      <c r="ES20" s="17">
        <v>-0.2</v>
      </c>
      <c r="ET20" s="17">
        <v>-10.9</v>
      </c>
      <c r="EU20" s="17">
        <v>0</v>
      </c>
      <c r="EV20" s="17">
        <v>0.2</v>
      </c>
      <c r="EW20" s="17">
        <v>0.8</v>
      </c>
      <c r="EX20" s="17">
        <v>0.6</v>
      </c>
      <c r="EY20" s="17">
        <v>0.6</v>
      </c>
      <c r="EZ20" s="17">
        <v>0.6</v>
      </c>
      <c r="FA20" s="17">
        <v>0</v>
      </c>
      <c r="FB20" s="17"/>
      <c r="FC20" s="17">
        <v>1</v>
      </c>
      <c r="FD20" s="17">
        <v>2</v>
      </c>
      <c r="FE20" s="17">
        <v>12.6</v>
      </c>
      <c r="FF20" s="17">
        <v>0.4</v>
      </c>
      <c r="FG20" s="17">
        <v>1</v>
      </c>
      <c r="FH20" s="17">
        <v>0.9</v>
      </c>
      <c r="FI20" s="17">
        <v>2.91</v>
      </c>
      <c r="FJ20" s="17">
        <v>0</v>
      </c>
      <c r="FK20" s="17">
        <v>-173.98802000000001</v>
      </c>
      <c r="FL20" s="15"/>
      <c r="FM20" s="17">
        <v>1.2026600000000001</v>
      </c>
      <c r="FN20" s="17">
        <v>-0.68200000000000005</v>
      </c>
      <c r="FO20" s="17">
        <v>1.8382499999999999</v>
      </c>
      <c r="FP20" s="17">
        <v>1.8</v>
      </c>
      <c r="FQ20" s="17">
        <v>0.26895999999999998</v>
      </c>
      <c r="FR20" s="17">
        <v>0.13807</v>
      </c>
      <c r="FS20" s="17"/>
      <c r="FT20" s="17">
        <v>0</v>
      </c>
      <c r="FU20" s="17">
        <v>4.5659400000000003</v>
      </c>
    </row>
    <row r="21" spans="1:177" ht="24" customHeight="1" x14ac:dyDescent="0.3">
      <c r="A21" s="16" t="s">
        <v>54</v>
      </c>
      <c r="B21" s="16" t="s">
        <v>780</v>
      </c>
      <c r="C21" s="17">
        <v>40.6</v>
      </c>
      <c r="D21" s="17">
        <v>-36.5</v>
      </c>
      <c r="E21" s="17">
        <v>6.6</v>
      </c>
      <c r="F21" s="17"/>
      <c r="G21" s="17">
        <v>0</v>
      </c>
      <c r="H21" s="17">
        <v>-8.1999999999999993</v>
      </c>
      <c r="I21" s="17">
        <v>14.1</v>
      </c>
      <c r="J21" s="17"/>
      <c r="K21" s="17"/>
      <c r="L21" s="17">
        <v>-34</v>
      </c>
      <c r="M21" s="17">
        <v>-32.799999999999997</v>
      </c>
      <c r="N21" s="17">
        <v>-8.1999999999999993</v>
      </c>
      <c r="O21" s="17">
        <v>29</v>
      </c>
      <c r="P21" s="17">
        <v>0</v>
      </c>
      <c r="Q21" s="17"/>
      <c r="R21" s="17">
        <v>18</v>
      </c>
      <c r="S21" s="17">
        <v>0.2</v>
      </c>
      <c r="T21" s="17"/>
      <c r="U21" s="17"/>
      <c r="V21" s="17"/>
      <c r="W21" s="17"/>
      <c r="X21" s="17">
        <v>-1.2</v>
      </c>
      <c r="Y21" s="17">
        <v>1.3</v>
      </c>
      <c r="Z21" s="17">
        <v>0.9</v>
      </c>
      <c r="AA21" s="17">
        <v>2.2000000000000002</v>
      </c>
      <c r="AB21" s="17">
        <v>-3.4</v>
      </c>
      <c r="AC21" s="17">
        <v>3.6</v>
      </c>
      <c r="AD21" s="17">
        <v>4.5999999999999996</v>
      </c>
      <c r="AE21" s="17"/>
      <c r="AF21" s="17"/>
      <c r="AG21" s="17"/>
      <c r="AH21" s="17"/>
      <c r="AI21" s="17">
        <v>8.8000000000000007</v>
      </c>
      <c r="AJ21" s="17">
        <v>0</v>
      </c>
      <c r="AK21" s="17"/>
      <c r="AL21" s="17"/>
      <c r="AM21" s="17"/>
      <c r="AN21" s="17">
        <v>-1.3</v>
      </c>
      <c r="AO21" s="17">
        <v>0</v>
      </c>
      <c r="AP21" s="17">
        <v>0.9</v>
      </c>
      <c r="AQ21" s="17">
        <v>7.8</v>
      </c>
      <c r="AR21" s="17">
        <v>-1.6</v>
      </c>
      <c r="AS21" s="17">
        <v>0.5</v>
      </c>
      <c r="AT21" s="17">
        <v>2.6</v>
      </c>
      <c r="AU21" s="17">
        <v>1.4</v>
      </c>
      <c r="AV21" s="17">
        <v>-8.6999999999999993</v>
      </c>
      <c r="AW21" s="17">
        <v>-34.200000000000003</v>
      </c>
      <c r="AX21" s="17">
        <v>-43.7</v>
      </c>
      <c r="AY21" s="17">
        <v>0.7</v>
      </c>
      <c r="AZ21" s="17">
        <v>2.1</v>
      </c>
      <c r="BA21" s="17">
        <v>5.7</v>
      </c>
      <c r="BB21" s="17">
        <v>0.9</v>
      </c>
      <c r="BC21" s="17">
        <v>-0.1</v>
      </c>
      <c r="BD21" s="17">
        <v>2.4</v>
      </c>
      <c r="BE21" s="17"/>
      <c r="BF21" s="17"/>
      <c r="BG21" s="17">
        <v>-4</v>
      </c>
      <c r="BH21" s="17"/>
      <c r="BI21" s="17"/>
      <c r="BJ21" s="17">
        <v>3</v>
      </c>
      <c r="BK21" s="17"/>
      <c r="BL21" s="17"/>
      <c r="BM21" s="17"/>
      <c r="BN21" s="17">
        <v>-0.4</v>
      </c>
      <c r="BO21" s="17">
        <v>0</v>
      </c>
      <c r="BP21" s="17">
        <v>-46.5</v>
      </c>
      <c r="BQ21" s="17">
        <v>0</v>
      </c>
      <c r="BR21" s="17">
        <v>-39.4</v>
      </c>
      <c r="BS21" s="17"/>
      <c r="BT21" s="17"/>
      <c r="BU21" s="17"/>
      <c r="BV21" s="17"/>
      <c r="BW21" s="17"/>
      <c r="BX21" s="17"/>
      <c r="BY21" s="17"/>
      <c r="BZ21" s="17"/>
      <c r="CA21" s="17">
        <v>-0.6</v>
      </c>
      <c r="CB21" s="17">
        <v>14.4</v>
      </c>
      <c r="CC21" s="17">
        <v>15.4</v>
      </c>
      <c r="CD21" s="17">
        <v>-2.9</v>
      </c>
      <c r="CE21" s="17">
        <v>1.4</v>
      </c>
      <c r="CF21" s="17">
        <v>-2.1</v>
      </c>
      <c r="CG21" s="17"/>
      <c r="CH21" s="17"/>
      <c r="CI21" s="17"/>
      <c r="CJ21" s="17">
        <v>-2.1</v>
      </c>
      <c r="CK21" s="17">
        <v>0</v>
      </c>
      <c r="CL21" s="17">
        <v>-36.799999999999997</v>
      </c>
      <c r="CM21" s="17"/>
      <c r="CN21" s="17"/>
      <c r="CO21" s="17"/>
      <c r="CP21" s="17"/>
      <c r="CQ21" s="17"/>
      <c r="CR21" s="17">
        <v>-15.7</v>
      </c>
      <c r="CS21" s="17">
        <v>-20.7</v>
      </c>
      <c r="CT21" s="17">
        <v>-1.2</v>
      </c>
      <c r="CU21" s="17">
        <v>0</v>
      </c>
      <c r="CV21" s="17">
        <v>0.8</v>
      </c>
      <c r="CW21" s="17"/>
      <c r="CX21" s="17">
        <v>-23.4</v>
      </c>
      <c r="CY21" s="17">
        <v>0.1</v>
      </c>
      <c r="CZ21" s="17">
        <v>0</v>
      </c>
      <c r="DA21" s="17"/>
      <c r="DB21" s="17">
        <v>1.9970000000000002E-2</v>
      </c>
      <c r="DC21" s="17">
        <v>0</v>
      </c>
      <c r="DD21" s="17"/>
      <c r="DE21" s="17">
        <v>-0.1</v>
      </c>
      <c r="DF21" s="17"/>
      <c r="DG21" s="17">
        <v>0.1</v>
      </c>
      <c r="DH21" s="17">
        <v>0.5</v>
      </c>
      <c r="DI21" s="17">
        <v>0.2</v>
      </c>
      <c r="DJ21" s="17">
        <v>-1.4</v>
      </c>
      <c r="DK21" s="17">
        <v>0.2</v>
      </c>
      <c r="DL21" s="17">
        <v>0.5</v>
      </c>
      <c r="DM21" s="17"/>
      <c r="DN21" s="17">
        <v>-0.2</v>
      </c>
      <c r="DO21" s="17">
        <v>0</v>
      </c>
      <c r="DP21" s="17">
        <v>0.5</v>
      </c>
      <c r="DQ21" s="17">
        <v>34.9</v>
      </c>
      <c r="DR21" s="17">
        <v>-0.3</v>
      </c>
      <c r="DS21" s="17">
        <v>0.2</v>
      </c>
      <c r="DT21" s="17">
        <v>0.3</v>
      </c>
      <c r="DU21" s="17">
        <v>0.2</v>
      </c>
      <c r="DV21" s="17"/>
      <c r="DW21" s="17">
        <v>-2.1</v>
      </c>
      <c r="DX21" s="17">
        <v>0.5</v>
      </c>
      <c r="DY21" s="17">
        <v>0.6</v>
      </c>
      <c r="DZ21" s="17">
        <v>0.3</v>
      </c>
      <c r="EA21" s="17">
        <v>0.8</v>
      </c>
      <c r="EB21" s="17">
        <v>1</v>
      </c>
      <c r="EC21" s="17">
        <v>1.5</v>
      </c>
      <c r="ED21" s="17">
        <v>-0.2</v>
      </c>
      <c r="EE21" s="17">
        <v>0</v>
      </c>
      <c r="EF21" s="17">
        <v>-3.4</v>
      </c>
      <c r="EG21" s="17">
        <v>0</v>
      </c>
      <c r="EH21" s="17">
        <v>0</v>
      </c>
      <c r="EI21" s="17">
        <v>1.8</v>
      </c>
      <c r="EJ21" s="17">
        <v>-0.3</v>
      </c>
      <c r="EK21" s="17">
        <v>1.5</v>
      </c>
      <c r="EL21" s="17">
        <v>0.2</v>
      </c>
      <c r="EM21" s="17">
        <v>0.2</v>
      </c>
      <c r="EN21" s="17">
        <v>0.2</v>
      </c>
      <c r="EO21" s="17">
        <v>0</v>
      </c>
      <c r="EP21" s="17">
        <v>10.6</v>
      </c>
      <c r="EQ21" s="17">
        <v>0</v>
      </c>
      <c r="ER21" s="17">
        <v>2.2999999999999998</v>
      </c>
      <c r="ES21" s="17">
        <v>-0.2</v>
      </c>
      <c r="ET21" s="17">
        <v>-12.4</v>
      </c>
      <c r="EU21" s="17">
        <v>0.7</v>
      </c>
      <c r="EV21" s="17">
        <v>4.4000000000000004</v>
      </c>
      <c r="EW21" s="17">
        <v>0.8</v>
      </c>
      <c r="EX21" s="17">
        <v>0.6</v>
      </c>
      <c r="EY21" s="17">
        <v>0.6</v>
      </c>
      <c r="EZ21" s="17">
        <v>0.6</v>
      </c>
      <c r="FA21" s="17">
        <v>0</v>
      </c>
      <c r="FB21" s="17"/>
      <c r="FC21" s="17">
        <v>1</v>
      </c>
      <c r="FD21" s="17">
        <v>2.2999999999999998</v>
      </c>
      <c r="FE21" s="17">
        <v>12.5</v>
      </c>
      <c r="FF21" s="17">
        <v>0.1</v>
      </c>
      <c r="FG21" s="17">
        <v>2</v>
      </c>
      <c r="FH21" s="17">
        <v>0.9</v>
      </c>
      <c r="FI21" s="17">
        <v>2.08</v>
      </c>
      <c r="FJ21" s="17">
        <v>3.85</v>
      </c>
      <c r="FK21" s="17">
        <v>-148.75003000000001</v>
      </c>
      <c r="FL21" s="15"/>
      <c r="FM21" s="17">
        <v>1.24898</v>
      </c>
      <c r="FN21" s="17">
        <v>-0.58099999999999996</v>
      </c>
      <c r="FO21" s="17">
        <v>1.4584999999999999</v>
      </c>
      <c r="FP21" s="17">
        <v>1.7</v>
      </c>
      <c r="FQ21" s="17">
        <v>0.26912999999999998</v>
      </c>
      <c r="FR21" s="17">
        <v>0.21482000000000001</v>
      </c>
      <c r="FS21" s="17"/>
      <c r="FT21" s="17">
        <v>0</v>
      </c>
      <c r="FU21" s="17">
        <v>4.3104300000000002</v>
      </c>
    </row>
    <row r="22" spans="1:177" ht="24" customHeight="1" x14ac:dyDescent="0.3">
      <c r="A22" s="16" t="s">
        <v>54</v>
      </c>
      <c r="B22" s="16" t="s">
        <v>781</v>
      </c>
      <c r="C22" s="17">
        <v>35.1</v>
      </c>
      <c r="D22" s="17">
        <v>-56.7</v>
      </c>
      <c r="E22" s="17">
        <v>3.6</v>
      </c>
      <c r="F22" s="17"/>
      <c r="G22" s="17">
        <v>0</v>
      </c>
      <c r="H22" s="17">
        <v>-9.8000000000000007</v>
      </c>
      <c r="I22" s="17">
        <v>3</v>
      </c>
      <c r="J22" s="17"/>
      <c r="K22" s="17"/>
      <c r="L22" s="17">
        <v>-41</v>
      </c>
      <c r="M22" s="17">
        <v>-48.6</v>
      </c>
      <c r="N22" s="17">
        <v>-22.5</v>
      </c>
      <c r="O22" s="17">
        <v>18.3</v>
      </c>
      <c r="P22" s="17">
        <v>0</v>
      </c>
      <c r="Q22" s="17"/>
      <c r="R22" s="17">
        <v>12</v>
      </c>
      <c r="S22" s="17">
        <v>0.1</v>
      </c>
      <c r="T22" s="17"/>
      <c r="U22" s="17"/>
      <c r="V22" s="17"/>
      <c r="W22" s="17"/>
      <c r="X22" s="17">
        <v>-4.8</v>
      </c>
      <c r="Y22" s="17">
        <v>1.2</v>
      </c>
      <c r="Z22" s="17">
        <v>0.6</v>
      </c>
      <c r="AA22" s="17">
        <v>2</v>
      </c>
      <c r="AB22" s="17">
        <v>-3.4</v>
      </c>
      <c r="AC22" s="17">
        <v>4</v>
      </c>
      <c r="AD22" s="17">
        <v>2.5</v>
      </c>
      <c r="AE22" s="17"/>
      <c r="AF22" s="17"/>
      <c r="AG22" s="17"/>
      <c r="AH22" s="17"/>
      <c r="AI22" s="17">
        <v>7.6</v>
      </c>
      <c r="AJ22" s="17">
        <v>0</v>
      </c>
      <c r="AK22" s="17"/>
      <c r="AL22" s="17"/>
      <c r="AM22" s="17"/>
      <c r="AN22" s="17">
        <v>-1.3</v>
      </c>
      <c r="AO22" s="17">
        <v>0</v>
      </c>
      <c r="AP22" s="17">
        <v>0.9</v>
      </c>
      <c r="AQ22" s="17">
        <v>7.8</v>
      </c>
      <c r="AR22" s="17">
        <v>-1.2</v>
      </c>
      <c r="AS22" s="17">
        <v>-1.4</v>
      </c>
      <c r="AT22" s="17">
        <v>2.6</v>
      </c>
      <c r="AU22" s="17">
        <v>1.6</v>
      </c>
      <c r="AV22" s="17">
        <v>-11.8</v>
      </c>
      <c r="AW22" s="17">
        <v>-37.200000000000003</v>
      </c>
      <c r="AX22" s="17">
        <v>-46.2</v>
      </c>
      <c r="AY22" s="17">
        <v>0</v>
      </c>
      <c r="AZ22" s="17">
        <v>-0.2</v>
      </c>
      <c r="BA22" s="17">
        <v>3</v>
      </c>
      <c r="BB22" s="17">
        <v>0.9</v>
      </c>
      <c r="BC22" s="17">
        <v>0.1</v>
      </c>
      <c r="BD22" s="17">
        <v>-0.6</v>
      </c>
      <c r="BE22" s="17"/>
      <c r="BF22" s="17"/>
      <c r="BG22" s="17">
        <v>-4.7</v>
      </c>
      <c r="BH22" s="17"/>
      <c r="BI22" s="17"/>
      <c r="BJ22" s="17">
        <v>2</v>
      </c>
      <c r="BK22" s="17"/>
      <c r="BL22" s="17"/>
      <c r="BM22" s="17"/>
      <c r="BN22" s="17">
        <v>-1</v>
      </c>
      <c r="BO22" s="17">
        <v>0</v>
      </c>
      <c r="BP22" s="17">
        <v>-48.1</v>
      </c>
      <c r="BQ22" s="17">
        <v>0</v>
      </c>
      <c r="BR22" s="17">
        <v>-40.1</v>
      </c>
      <c r="BS22" s="17"/>
      <c r="BT22" s="17"/>
      <c r="BU22" s="17"/>
      <c r="BV22" s="17"/>
      <c r="BW22" s="17"/>
      <c r="BX22" s="17"/>
      <c r="BY22" s="17"/>
      <c r="BZ22" s="17"/>
      <c r="CA22" s="17">
        <v>-0.6</v>
      </c>
      <c r="CB22" s="17">
        <v>14.8</v>
      </c>
      <c r="CC22" s="17">
        <v>14.9</v>
      </c>
      <c r="CD22" s="17">
        <v>-2.9</v>
      </c>
      <c r="CE22" s="17">
        <v>1.5</v>
      </c>
      <c r="CF22" s="17">
        <v>-2.1</v>
      </c>
      <c r="CG22" s="17"/>
      <c r="CH22" s="17"/>
      <c r="CI22" s="17"/>
      <c r="CJ22" s="17">
        <v>-3.4</v>
      </c>
      <c r="CK22" s="17">
        <v>-1.7</v>
      </c>
      <c r="CL22" s="17">
        <v>-38</v>
      </c>
      <c r="CM22" s="17"/>
      <c r="CN22" s="17"/>
      <c r="CO22" s="17"/>
      <c r="CP22" s="17"/>
      <c r="CQ22" s="17"/>
      <c r="CR22" s="17">
        <v>-18.399999999999999</v>
      </c>
      <c r="CS22" s="17">
        <v>-22.3</v>
      </c>
      <c r="CT22" s="17">
        <v>-1</v>
      </c>
      <c r="CU22" s="17">
        <v>0</v>
      </c>
      <c r="CV22" s="17">
        <v>0.8</v>
      </c>
      <c r="CW22" s="17"/>
      <c r="CX22" s="17">
        <v>-25.2</v>
      </c>
      <c r="CY22" s="17">
        <v>1</v>
      </c>
      <c r="CZ22" s="17">
        <v>0</v>
      </c>
      <c r="DA22" s="17"/>
      <c r="DB22" s="17">
        <v>-1.6670000000000001E-2</v>
      </c>
      <c r="DC22" s="17">
        <v>0.1</v>
      </c>
      <c r="DD22" s="17"/>
      <c r="DE22" s="17">
        <v>1.4</v>
      </c>
      <c r="DF22" s="17"/>
      <c r="DG22" s="17">
        <v>0.1</v>
      </c>
      <c r="DH22" s="17">
        <v>0.5</v>
      </c>
      <c r="DI22" s="17">
        <v>0.2</v>
      </c>
      <c r="DJ22" s="17">
        <v>-1.2</v>
      </c>
      <c r="DK22" s="17">
        <v>0.2</v>
      </c>
      <c r="DL22" s="17">
        <v>0.5</v>
      </c>
      <c r="DM22" s="17"/>
      <c r="DN22" s="17">
        <v>-0.5</v>
      </c>
      <c r="DO22" s="17">
        <v>-0.9</v>
      </c>
      <c r="DP22" s="17">
        <v>-0.4</v>
      </c>
      <c r="DQ22" s="17">
        <v>52.7</v>
      </c>
      <c r="DR22" s="17">
        <v>-1.7</v>
      </c>
      <c r="DS22" s="17">
        <v>0</v>
      </c>
      <c r="DT22" s="17">
        <v>0.3</v>
      </c>
      <c r="DU22" s="17">
        <v>0.2</v>
      </c>
      <c r="DV22" s="17"/>
      <c r="DW22" s="17">
        <v>-1.8</v>
      </c>
      <c r="DX22" s="17">
        <v>0.7</v>
      </c>
      <c r="DY22" s="17">
        <v>0.6</v>
      </c>
      <c r="DZ22" s="17">
        <v>0.3</v>
      </c>
      <c r="EA22" s="17">
        <v>0.7</v>
      </c>
      <c r="EB22" s="17">
        <v>1</v>
      </c>
      <c r="EC22" s="17">
        <v>1.5</v>
      </c>
      <c r="ED22" s="17">
        <v>0</v>
      </c>
      <c r="EE22" s="17">
        <v>0</v>
      </c>
      <c r="EF22" s="17">
        <v>-3.7</v>
      </c>
      <c r="EG22" s="17">
        <v>0</v>
      </c>
      <c r="EH22" s="17">
        <v>0</v>
      </c>
      <c r="EI22" s="17">
        <v>1.8</v>
      </c>
      <c r="EJ22" s="17">
        <v>-0.3</v>
      </c>
      <c r="EK22" s="17">
        <v>1.6</v>
      </c>
      <c r="EL22" s="17">
        <v>0.2</v>
      </c>
      <c r="EM22" s="17">
        <v>0.2</v>
      </c>
      <c r="EN22" s="17">
        <v>0.2</v>
      </c>
      <c r="EO22" s="17">
        <v>0</v>
      </c>
      <c r="EP22" s="17">
        <v>10.9</v>
      </c>
      <c r="EQ22" s="17">
        <v>0</v>
      </c>
      <c r="ER22" s="17">
        <v>1.9</v>
      </c>
      <c r="ES22" s="17">
        <v>-0.2</v>
      </c>
      <c r="ET22" s="17">
        <v>-15.5</v>
      </c>
      <c r="EU22" s="17">
        <v>0.2</v>
      </c>
      <c r="EV22" s="17">
        <v>-1.4</v>
      </c>
      <c r="EW22" s="17">
        <v>0.8</v>
      </c>
      <c r="EX22" s="17">
        <v>0.6</v>
      </c>
      <c r="EY22" s="17">
        <v>0.6</v>
      </c>
      <c r="EZ22" s="17">
        <v>0.6</v>
      </c>
      <c r="FA22" s="17">
        <v>0</v>
      </c>
      <c r="FB22" s="17"/>
      <c r="FC22" s="17">
        <v>1</v>
      </c>
      <c r="FD22" s="17">
        <v>2.2999999999999998</v>
      </c>
      <c r="FE22" s="17">
        <v>12.8</v>
      </c>
      <c r="FF22" s="17">
        <v>0.1</v>
      </c>
      <c r="FG22" s="17">
        <v>2.2999999999999998</v>
      </c>
      <c r="FH22" s="17">
        <v>1.3</v>
      </c>
      <c r="FI22" s="17">
        <v>2.56</v>
      </c>
      <c r="FJ22" s="17">
        <v>3.86</v>
      </c>
      <c r="FK22" s="17">
        <v>-275.09667000000002</v>
      </c>
      <c r="FL22" s="15"/>
      <c r="FM22" s="17">
        <v>0.98640000000000005</v>
      </c>
      <c r="FN22" s="17">
        <v>-0.626</v>
      </c>
      <c r="FO22" s="17">
        <v>1.38175</v>
      </c>
      <c r="FP22" s="17">
        <v>1.8</v>
      </c>
      <c r="FQ22" s="17">
        <v>0.27488000000000001</v>
      </c>
      <c r="FR22" s="17">
        <v>0.11924</v>
      </c>
      <c r="FS22" s="17"/>
      <c r="FT22" s="17">
        <v>0</v>
      </c>
      <c r="FU22" s="17">
        <v>3.9362699999999999</v>
      </c>
    </row>
    <row r="23" spans="1:177" ht="24" customHeight="1" x14ac:dyDescent="0.3">
      <c r="A23" s="16" t="s">
        <v>54</v>
      </c>
      <c r="B23" s="16" t="s">
        <v>782</v>
      </c>
      <c r="C23" s="17">
        <v>34.5</v>
      </c>
      <c r="D23" s="17">
        <v>-42.3</v>
      </c>
      <c r="E23" s="17">
        <v>5.3</v>
      </c>
      <c r="F23" s="17"/>
      <c r="G23" s="17">
        <v>0</v>
      </c>
      <c r="H23" s="17">
        <v>-5.9</v>
      </c>
      <c r="I23" s="17">
        <v>20.8</v>
      </c>
      <c r="J23" s="17"/>
      <c r="K23" s="17"/>
      <c r="L23" s="17">
        <v>-30.3</v>
      </c>
      <c r="M23" s="17">
        <v>-32.200000000000003</v>
      </c>
      <c r="N23" s="17">
        <v>-5.5</v>
      </c>
      <c r="O23" s="17">
        <v>33</v>
      </c>
      <c r="P23" s="17">
        <v>0</v>
      </c>
      <c r="Q23" s="17"/>
      <c r="R23" s="17">
        <v>6.3</v>
      </c>
      <c r="S23" s="17">
        <v>0.1</v>
      </c>
      <c r="T23" s="17"/>
      <c r="U23" s="17"/>
      <c r="V23" s="17"/>
      <c r="W23" s="17"/>
      <c r="X23" s="17">
        <v>5.7</v>
      </c>
      <c r="Y23" s="17">
        <v>1.6</v>
      </c>
      <c r="Z23" s="17">
        <v>1</v>
      </c>
      <c r="AA23" s="17">
        <v>2.1</v>
      </c>
      <c r="AB23" s="17">
        <v>-3.4</v>
      </c>
      <c r="AC23" s="17">
        <v>4.2</v>
      </c>
      <c r="AD23" s="17">
        <v>2.7</v>
      </c>
      <c r="AE23" s="17"/>
      <c r="AF23" s="17"/>
      <c r="AG23" s="17"/>
      <c r="AH23" s="17"/>
      <c r="AI23" s="17">
        <v>8.1</v>
      </c>
      <c r="AJ23" s="17">
        <v>0</v>
      </c>
      <c r="AK23" s="17"/>
      <c r="AL23" s="17"/>
      <c r="AM23" s="17"/>
      <c r="AN23" s="17">
        <v>-1.2</v>
      </c>
      <c r="AO23" s="17">
        <v>0</v>
      </c>
      <c r="AP23" s="17">
        <v>0.8</v>
      </c>
      <c r="AQ23" s="17">
        <v>7.6</v>
      </c>
      <c r="AR23" s="17">
        <v>-1.1000000000000001</v>
      </c>
      <c r="AS23" s="17">
        <v>-1.7</v>
      </c>
      <c r="AT23" s="17">
        <v>2.6</v>
      </c>
      <c r="AU23" s="17">
        <v>1.55</v>
      </c>
      <c r="AV23" s="17">
        <v>-5.6</v>
      </c>
      <c r="AW23" s="17">
        <v>-31</v>
      </c>
      <c r="AX23" s="17">
        <v>-40</v>
      </c>
      <c r="AY23" s="17">
        <v>1</v>
      </c>
      <c r="AZ23" s="17">
        <v>0.8</v>
      </c>
      <c r="BA23" s="17">
        <v>3.9</v>
      </c>
      <c r="BB23" s="17">
        <v>0.9</v>
      </c>
      <c r="BC23" s="17">
        <v>0.1</v>
      </c>
      <c r="BD23" s="17">
        <v>-1.7</v>
      </c>
      <c r="BE23" s="17"/>
      <c r="BF23" s="17"/>
      <c r="BG23" s="17">
        <v>-1.4</v>
      </c>
      <c r="BH23" s="17"/>
      <c r="BI23" s="17"/>
      <c r="BJ23" s="17">
        <v>3.7</v>
      </c>
      <c r="BK23" s="17"/>
      <c r="BL23" s="17"/>
      <c r="BM23" s="17"/>
      <c r="BN23" s="17">
        <v>1.7</v>
      </c>
      <c r="BO23" s="17">
        <v>0</v>
      </c>
      <c r="BP23" s="17">
        <v>-43</v>
      </c>
      <c r="BQ23" s="17">
        <v>0</v>
      </c>
      <c r="BR23" s="17">
        <v>-33.799999999999997</v>
      </c>
      <c r="BS23" s="17"/>
      <c r="BT23" s="17"/>
      <c r="BU23" s="17"/>
      <c r="BV23" s="17"/>
      <c r="BW23" s="17"/>
      <c r="BX23" s="17"/>
      <c r="BY23" s="17"/>
      <c r="BZ23" s="17"/>
      <c r="CA23" s="17">
        <v>-0.6</v>
      </c>
      <c r="CB23" s="17">
        <v>25.5</v>
      </c>
      <c r="CC23" s="17">
        <v>15.1</v>
      </c>
      <c r="CD23" s="17">
        <v>-2.7</v>
      </c>
      <c r="CE23" s="17">
        <v>1.5</v>
      </c>
      <c r="CF23" s="17">
        <v>-2</v>
      </c>
      <c r="CG23" s="17"/>
      <c r="CH23" s="17"/>
      <c r="CI23" s="17"/>
      <c r="CJ23" s="17">
        <v>5</v>
      </c>
      <c r="CK23" s="17">
        <v>7</v>
      </c>
      <c r="CL23" s="17">
        <v>-25.4</v>
      </c>
      <c r="CM23" s="17"/>
      <c r="CN23" s="17"/>
      <c r="CO23" s="17"/>
      <c r="CP23" s="17"/>
      <c r="CQ23" s="17"/>
      <c r="CR23" s="17">
        <v>-14.9</v>
      </c>
      <c r="CS23" s="17">
        <v>-20.2</v>
      </c>
      <c r="CT23" s="17">
        <v>-1</v>
      </c>
      <c r="CU23" s="17">
        <v>0</v>
      </c>
      <c r="CV23" s="17">
        <v>0.8</v>
      </c>
      <c r="CW23" s="17"/>
      <c r="CX23" s="17">
        <v>-26</v>
      </c>
      <c r="CY23" s="17">
        <v>4.5</v>
      </c>
      <c r="CZ23" s="17">
        <v>0</v>
      </c>
      <c r="DA23" s="17"/>
      <c r="DB23" s="17">
        <v>1.073E-2</v>
      </c>
      <c r="DC23" s="17">
        <v>-0.1</v>
      </c>
      <c r="DD23" s="17"/>
      <c r="DE23" s="17">
        <v>4.0199999999999996</v>
      </c>
      <c r="DF23" s="17"/>
      <c r="DG23" s="17">
        <v>0.1</v>
      </c>
      <c r="DH23" s="17">
        <v>0.8</v>
      </c>
      <c r="DI23" s="17">
        <v>0.2</v>
      </c>
      <c r="DJ23" s="17">
        <v>0.4</v>
      </c>
      <c r="DK23" s="17">
        <v>0.2</v>
      </c>
      <c r="DL23" s="17">
        <v>0.6</v>
      </c>
      <c r="DM23" s="17"/>
      <c r="DN23" s="17">
        <v>-0.6</v>
      </c>
      <c r="DO23" s="17">
        <v>-1.4</v>
      </c>
      <c r="DP23" s="17">
        <v>-0.5</v>
      </c>
      <c r="DQ23" s="17">
        <v>-2.2999999999999998</v>
      </c>
      <c r="DR23" s="17">
        <v>-2.4</v>
      </c>
      <c r="DS23" s="17">
        <v>0.2</v>
      </c>
      <c r="DT23" s="17">
        <v>0.3</v>
      </c>
      <c r="DU23" s="17">
        <v>0.2</v>
      </c>
      <c r="DV23" s="17"/>
      <c r="DW23" s="17">
        <v>-1.8</v>
      </c>
      <c r="DX23" s="17">
        <v>0.6</v>
      </c>
      <c r="DY23" s="17">
        <v>0.7</v>
      </c>
      <c r="DZ23" s="17">
        <v>0.6</v>
      </c>
      <c r="EA23" s="17">
        <v>0.9</v>
      </c>
      <c r="EB23" s="17">
        <v>1</v>
      </c>
      <c r="EC23" s="17">
        <v>1.5</v>
      </c>
      <c r="ED23" s="17">
        <v>0.8</v>
      </c>
      <c r="EE23" s="17">
        <v>-4.0999999999999996</v>
      </c>
      <c r="EF23" s="17">
        <v>-7</v>
      </c>
      <c r="EG23" s="17">
        <v>0</v>
      </c>
      <c r="EH23" s="17">
        <v>0</v>
      </c>
      <c r="EI23" s="17">
        <v>1.8</v>
      </c>
      <c r="EJ23" s="17">
        <v>-0.3</v>
      </c>
      <c r="EK23" s="17">
        <v>1.4</v>
      </c>
      <c r="EL23" s="17">
        <v>0.2</v>
      </c>
      <c r="EM23" s="17">
        <v>0.2</v>
      </c>
      <c r="EN23" s="17">
        <v>0.2</v>
      </c>
      <c r="EO23" s="17">
        <v>0</v>
      </c>
      <c r="EP23" s="17">
        <v>10.199999999999999</v>
      </c>
      <c r="EQ23" s="17">
        <v>0</v>
      </c>
      <c r="ER23" s="17">
        <v>-0.1</v>
      </c>
      <c r="ES23" s="17">
        <v>-0.2</v>
      </c>
      <c r="ET23" s="17">
        <v>-16.100000000000001</v>
      </c>
      <c r="EU23" s="17">
        <v>0</v>
      </c>
      <c r="EV23" s="17">
        <v>-5.0999999999999996</v>
      </c>
      <c r="EW23" s="17">
        <v>0.8</v>
      </c>
      <c r="EX23" s="17">
        <v>0.6</v>
      </c>
      <c r="EY23" s="17">
        <v>0.6</v>
      </c>
      <c r="EZ23" s="17">
        <v>0.6</v>
      </c>
      <c r="FA23" s="17">
        <v>0</v>
      </c>
      <c r="FB23" s="17"/>
      <c r="FC23" s="17">
        <v>1.2</v>
      </c>
      <c r="FD23" s="17">
        <v>2.2999999999999998</v>
      </c>
      <c r="FE23" s="17">
        <v>13.4</v>
      </c>
      <c r="FF23" s="17">
        <v>0</v>
      </c>
      <c r="FG23" s="17">
        <v>1.9</v>
      </c>
      <c r="FH23" s="17">
        <v>1.3</v>
      </c>
      <c r="FI23" s="17">
        <v>2.87</v>
      </c>
      <c r="FJ23" s="17">
        <v>3.82</v>
      </c>
      <c r="FK23" s="17">
        <v>-148.92927</v>
      </c>
      <c r="FL23" s="15"/>
      <c r="FM23" s="17">
        <v>0.77956000000000003</v>
      </c>
      <c r="FN23" s="17">
        <v>-0.193</v>
      </c>
      <c r="FO23" s="17">
        <v>0.92800000000000005</v>
      </c>
      <c r="FP23" s="17">
        <v>1.8</v>
      </c>
      <c r="FQ23" s="17">
        <v>0.28938999999999998</v>
      </c>
      <c r="FR23" s="17">
        <v>8.0759999999999998E-2</v>
      </c>
      <c r="FS23" s="17"/>
      <c r="FT23" s="17">
        <v>0</v>
      </c>
      <c r="FU23" s="17">
        <v>3.6847099999999999</v>
      </c>
    </row>
    <row r="24" spans="1:177" ht="24" customHeight="1" x14ac:dyDescent="0.3">
      <c r="A24" s="16" t="s">
        <v>54</v>
      </c>
      <c r="B24" s="16" t="s">
        <v>783</v>
      </c>
      <c r="C24" s="17">
        <v>29.5</v>
      </c>
      <c r="D24" s="17">
        <v>-66.599999999999994</v>
      </c>
      <c r="E24" s="17">
        <v>1.7</v>
      </c>
      <c r="F24" s="17"/>
      <c r="G24" s="17">
        <v>0</v>
      </c>
      <c r="H24" s="17">
        <v>-6.3</v>
      </c>
      <c r="I24" s="17">
        <v>11.9</v>
      </c>
      <c r="J24" s="17"/>
      <c r="K24" s="17"/>
      <c r="L24" s="17">
        <v>-36.200000000000003</v>
      </c>
      <c r="M24" s="17">
        <v>-42.3</v>
      </c>
      <c r="N24" s="17">
        <v>-16.5</v>
      </c>
      <c r="O24" s="17">
        <v>22.3</v>
      </c>
      <c r="P24" s="17">
        <v>0</v>
      </c>
      <c r="Q24" s="17"/>
      <c r="R24" s="17">
        <v>-4.7</v>
      </c>
      <c r="S24" s="17">
        <v>0.2</v>
      </c>
      <c r="T24" s="17"/>
      <c r="U24" s="17"/>
      <c r="V24" s="17"/>
      <c r="W24" s="17"/>
      <c r="X24" s="17">
        <v>2</v>
      </c>
      <c r="Y24" s="17">
        <v>1.3</v>
      </c>
      <c r="Z24" s="17">
        <v>0.8</v>
      </c>
      <c r="AA24" s="17">
        <v>2.1</v>
      </c>
      <c r="AB24" s="17">
        <v>-3.3</v>
      </c>
      <c r="AC24" s="17">
        <v>4.4000000000000004</v>
      </c>
      <c r="AD24" s="17">
        <v>0.5</v>
      </c>
      <c r="AE24" s="17"/>
      <c r="AF24" s="17"/>
      <c r="AG24" s="17"/>
      <c r="AH24" s="17"/>
      <c r="AI24" s="17">
        <v>7.9</v>
      </c>
      <c r="AJ24" s="17">
        <v>-0.4</v>
      </c>
      <c r="AK24" s="17"/>
      <c r="AL24" s="17"/>
      <c r="AM24" s="17"/>
      <c r="AN24" s="17">
        <v>-1.3</v>
      </c>
      <c r="AO24" s="17">
        <v>-33</v>
      </c>
      <c r="AP24" s="17">
        <v>0.8</v>
      </c>
      <c r="AQ24" s="17">
        <v>8.3000000000000007</v>
      </c>
      <c r="AR24" s="17">
        <v>-1.7</v>
      </c>
      <c r="AS24" s="17">
        <v>-1.8</v>
      </c>
      <c r="AT24" s="17">
        <v>2.6</v>
      </c>
      <c r="AU24" s="17">
        <v>1.5</v>
      </c>
      <c r="AV24" s="17">
        <v>-7.6</v>
      </c>
      <c r="AW24" s="17">
        <v>-33.200000000000003</v>
      </c>
      <c r="AX24" s="17">
        <v>-41.7</v>
      </c>
      <c r="AY24" s="17">
        <v>-2.1</v>
      </c>
      <c r="AZ24" s="17">
        <v>1.3</v>
      </c>
      <c r="BA24" s="17">
        <v>3.3</v>
      </c>
      <c r="BB24" s="17">
        <v>1</v>
      </c>
      <c r="BC24" s="17">
        <v>-0.1</v>
      </c>
      <c r="BD24" s="17">
        <v>-1.8</v>
      </c>
      <c r="BE24" s="17"/>
      <c r="BF24" s="17"/>
      <c r="BG24" s="17">
        <v>-2.5</v>
      </c>
      <c r="BH24" s="17"/>
      <c r="BI24" s="17"/>
      <c r="BJ24" s="17">
        <v>4.0999999999999996</v>
      </c>
      <c r="BK24" s="17"/>
      <c r="BL24" s="17"/>
      <c r="BM24" s="17"/>
      <c r="BN24" s="17">
        <v>-4.7</v>
      </c>
      <c r="BO24" s="17">
        <v>0</v>
      </c>
      <c r="BP24" s="17">
        <v>-45.5</v>
      </c>
      <c r="BQ24" s="17">
        <v>0</v>
      </c>
      <c r="BR24" s="17">
        <v>-35.6</v>
      </c>
      <c r="BS24" s="17"/>
      <c r="BT24" s="17"/>
      <c r="BU24" s="17"/>
      <c r="BV24" s="17"/>
      <c r="BW24" s="17"/>
      <c r="BX24" s="17"/>
      <c r="BY24" s="17"/>
      <c r="BZ24" s="17"/>
      <c r="CA24" s="17">
        <v>-0.6</v>
      </c>
      <c r="CB24" s="17">
        <v>29.8</v>
      </c>
      <c r="CC24" s="17">
        <v>15.3</v>
      </c>
      <c r="CD24" s="17">
        <v>0.3</v>
      </c>
      <c r="CE24" s="17">
        <v>1.2</v>
      </c>
      <c r="CF24" s="17">
        <v>-0.3</v>
      </c>
      <c r="CG24" s="17"/>
      <c r="CH24" s="17"/>
      <c r="CI24" s="17"/>
      <c r="CJ24" s="17">
        <v>3.8</v>
      </c>
      <c r="CK24" s="17">
        <v>5.2</v>
      </c>
      <c r="CL24" s="17">
        <v>-27.9</v>
      </c>
      <c r="CM24" s="17"/>
      <c r="CN24" s="17"/>
      <c r="CO24" s="17"/>
      <c r="CP24" s="17"/>
      <c r="CQ24" s="17"/>
      <c r="CR24" s="17">
        <v>-13.6</v>
      </c>
      <c r="CS24" s="17">
        <v>-19.5</v>
      </c>
      <c r="CT24" s="17">
        <v>-0.8</v>
      </c>
      <c r="CU24" s="17">
        <v>0</v>
      </c>
      <c r="CV24" s="17">
        <v>0.8</v>
      </c>
      <c r="CW24" s="17"/>
      <c r="CX24" s="17">
        <v>-26.4</v>
      </c>
      <c r="CY24" s="17">
        <v>3.2</v>
      </c>
      <c r="CZ24" s="17">
        <v>0</v>
      </c>
      <c r="DA24" s="17"/>
      <c r="DB24" s="17">
        <v>-3.2000000000000003E-4</v>
      </c>
      <c r="DC24" s="17">
        <v>-0.1</v>
      </c>
      <c r="DD24" s="17"/>
      <c r="DE24" s="17">
        <v>20.75</v>
      </c>
      <c r="DF24" s="17"/>
      <c r="DG24" s="17">
        <v>0.1</v>
      </c>
      <c r="DH24" s="17">
        <v>0.8</v>
      </c>
      <c r="DI24" s="17">
        <v>0</v>
      </c>
      <c r="DJ24" s="17">
        <v>-0.1</v>
      </c>
      <c r="DK24" s="17">
        <v>0.2</v>
      </c>
      <c r="DL24" s="17">
        <v>0.6</v>
      </c>
      <c r="DM24" s="17"/>
      <c r="DN24" s="17">
        <v>-0.7</v>
      </c>
      <c r="DO24" s="17">
        <v>-1.7</v>
      </c>
      <c r="DP24" s="17">
        <v>-1</v>
      </c>
      <c r="DQ24" s="17">
        <v>-4.7</v>
      </c>
      <c r="DR24" s="17">
        <v>-2.2000000000000002</v>
      </c>
      <c r="DS24" s="17">
        <v>-0.1</v>
      </c>
      <c r="DT24" s="17">
        <v>0.3</v>
      </c>
      <c r="DU24" s="17">
        <v>0.2</v>
      </c>
      <c r="DV24" s="17"/>
      <c r="DW24" s="17">
        <v>-1.8</v>
      </c>
      <c r="DX24" s="17">
        <v>0.5</v>
      </c>
      <c r="DY24" s="17">
        <v>0.6</v>
      </c>
      <c r="DZ24" s="17">
        <v>0.3</v>
      </c>
      <c r="EA24" s="17">
        <v>1.1000000000000001</v>
      </c>
      <c r="EB24" s="17">
        <v>1</v>
      </c>
      <c r="EC24" s="17">
        <v>1.5</v>
      </c>
      <c r="ED24" s="17">
        <v>2.1</v>
      </c>
      <c r="EE24" s="17">
        <v>-7.6</v>
      </c>
      <c r="EF24" s="17">
        <v>-10.7</v>
      </c>
      <c r="EG24" s="17">
        <v>0</v>
      </c>
      <c r="EH24" s="17">
        <v>0</v>
      </c>
      <c r="EI24" s="17">
        <v>1.8</v>
      </c>
      <c r="EJ24" s="17">
        <v>-0.3</v>
      </c>
      <c r="EK24" s="17">
        <v>1.4</v>
      </c>
      <c r="EL24" s="17">
        <v>0.2</v>
      </c>
      <c r="EM24" s="17">
        <v>0.2</v>
      </c>
      <c r="EN24" s="17">
        <v>0.2</v>
      </c>
      <c r="EO24" s="17">
        <v>0.2</v>
      </c>
      <c r="EP24" s="17">
        <v>9.5</v>
      </c>
      <c r="EQ24" s="17">
        <v>0</v>
      </c>
      <c r="ER24" s="17">
        <v>-3.1</v>
      </c>
      <c r="ES24" s="17">
        <v>-0.2</v>
      </c>
      <c r="ET24" s="17">
        <v>0</v>
      </c>
      <c r="EU24" s="17">
        <v>0</v>
      </c>
      <c r="EV24" s="17">
        <v>-10.199999999999999</v>
      </c>
      <c r="EW24" s="17">
        <v>0.8</v>
      </c>
      <c r="EX24" s="17">
        <v>0.6</v>
      </c>
      <c r="EY24" s="17">
        <v>0.6</v>
      </c>
      <c r="EZ24" s="17">
        <v>0.6</v>
      </c>
      <c r="FA24" s="17">
        <v>0</v>
      </c>
      <c r="FB24" s="17"/>
      <c r="FC24" s="17">
        <v>1.4</v>
      </c>
      <c r="FD24" s="17">
        <v>2.4</v>
      </c>
      <c r="FE24" s="17">
        <v>13.4</v>
      </c>
      <c r="FF24" s="17">
        <v>0.4</v>
      </c>
      <c r="FG24" s="17">
        <v>1.3</v>
      </c>
      <c r="FH24" s="17">
        <v>1.6</v>
      </c>
      <c r="FI24" s="17">
        <v>2.96</v>
      </c>
      <c r="FJ24" s="17">
        <v>3.85</v>
      </c>
      <c r="FK24" s="17">
        <v>-281.94031999999999</v>
      </c>
      <c r="FL24" s="15"/>
      <c r="FM24" s="17">
        <v>0.79966000000000004</v>
      </c>
      <c r="FN24" s="17">
        <v>-7.0999999999999994E-2</v>
      </c>
      <c r="FO24" s="17">
        <v>0.6915</v>
      </c>
      <c r="FP24" s="17">
        <v>1.8</v>
      </c>
      <c r="FQ24" s="17">
        <v>0.30060999999999999</v>
      </c>
      <c r="FR24" s="17">
        <v>0.10228</v>
      </c>
      <c r="FS24" s="17"/>
      <c r="FT24" s="17">
        <v>0</v>
      </c>
      <c r="FU24" s="17">
        <v>3.6230500000000001</v>
      </c>
    </row>
    <row r="25" spans="1:177" ht="24" customHeight="1" x14ac:dyDescent="0.3">
      <c r="A25" s="16" t="s">
        <v>54</v>
      </c>
      <c r="B25" s="16" t="s">
        <v>784</v>
      </c>
      <c r="C25" s="17">
        <v>32</v>
      </c>
      <c r="D25" s="17">
        <v>-47.2</v>
      </c>
      <c r="E25" s="17">
        <v>4.5999999999999996</v>
      </c>
      <c r="F25" s="17"/>
      <c r="G25" s="17">
        <v>0</v>
      </c>
      <c r="H25" s="17">
        <v>-5.3</v>
      </c>
      <c r="I25" s="17">
        <v>11.2</v>
      </c>
      <c r="J25" s="17"/>
      <c r="K25" s="17"/>
      <c r="L25" s="17">
        <v>-24.2</v>
      </c>
      <c r="M25" s="17">
        <v>-29.3</v>
      </c>
      <c r="N25" s="17">
        <v>-1.9</v>
      </c>
      <c r="O25" s="17">
        <v>38.299999999999997</v>
      </c>
      <c r="P25" s="17">
        <v>0</v>
      </c>
      <c r="Q25" s="17"/>
      <c r="R25" s="17">
        <v>-0.4</v>
      </c>
      <c r="S25" s="17">
        <v>0.1</v>
      </c>
      <c r="T25" s="17"/>
      <c r="U25" s="17"/>
      <c r="V25" s="17"/>
      <c r="W25" s="17"/>
      <c r="X25" s="17">
        <v>2.6</v>
      </c>
      <c r="Y25" s="17">
        <v>1.2</v>
      </c>
      <c r="Z25" s="17">
        <v>0.7</v>
      </c>
      <c r="AA25" s="17">
        <v>2.2000000000000002</v>
      </c>
      <c r="AB25" s="17">
        <v>-3.4</v>
      </c>
      <c r="AC25" s="17">
        <v>4.4000000000000004</v>
      </c>
      <c r="AD25" s="17">
        <v>1.3</v>
      </c>
      <c r="AE25" s="17"/>
      <c r="AF25" s="17"/>
      <c r="AG25" s="17"/>
      <c r="AH25" s="17"/>
      <c r="AI25" s="17">
        <v>8.4</v>
      </c>
      <c r="AJ25" s="17">
        <v>-5.6</v>
      </c>
      <c r="AK25" s="17"/>
      <c r="AL25" s="17"/>
      <c r="AM25" s="17"/>
      <c r="AN25" s="17">
        <v>-1.1000000000000001</v>
      </c>
      <c r="AO25" s="17">
        <v>-31.4</v>
      </c>
      <c r="AP25" s="17">
        <v>0.6</v>
      </c>
      <c r="AQ25" s="17">
        <v>7.2</v>
      </c>
      <c r="AR25" s="17">
        <v>-1</v>
      </c>
      <c r="AS25" s="17">
        <v>-1.6</v>
      </c>
      <c r="AT25" s="17">
        <v>2.6</v>
      </c>
      <c r="AU25" s="17">
        <v>1.56</v>
      </c>
      <c r="AV25" s="17">
        <v>0.1</v>
      </c>
      <c r="AW25" s="17">
        <v>-25.5</v>
      </c>
      <c r="AX25" s="17">
        <v>-34.4</v>
      </c>
      <c r="AY25" s="17">
        <v>0.9</v>
      </c>
      <c r="AZ25" s="17">
        <v>1.4</v>
      </c>
      <c r="BA25" s="17">
        <v>4.4000000000000004</v>
      </c>
      <c r="BB25" s="17">
        <v>0.9</v>
      </c>
      <c r="BC25" s="17">
        <v>0.1</v>
      </c>
      <c r="BD25" s="17">
        <v>-0.7</v>
      </c>
      <c r="BE25" s="17"/>
      <c r="BF25" s="17"/>
      <c r="BG25" s="17">
        <v>0.4</v>
      </c>
      <c r="BH25" s="17"/>
      <c r="BI25" s="17"/>
      <c r="BJ25" s="17">
        <v>4.7</v>
      </c>
      <c r="BK25" s="17"/>
      <c r="BL25" s="17"/>
      <c r="BM25" s="17"/>
      <c r="BN25" s="17">
        <v>-1.8</v>
      </c>
      <c r="BO25" s="17">
        <v>0</v>
      </c>
      <c r="BP25" s="17">
        <v>-38.799999999999997</v>
      </c>
      <c r="BQ25" s="17">
        <v>0</v>
      </c>
      <c r="BR25" s="17">
        <v>-29</v>
      </c>
      <c r="BS25" s="17"/>
      <c r="BT25" s="17"/>
      <c r="BU25" s="17"/>
      <c r="BV25" s="17"/>
      <c r="BW25" s="17"/>
      <c r="BX25" s="17"/>
      <c r="BY25" s="17"/>
      <c r="BZ25" s="17"/>
      <c r="CA25" s="17">
        <v>-0.6</v>
      </c>
      <c r="CB25" s="17">
        <v>31.2</v>
      </c>
      <c r="CC25" s="17">
        <v>19.7</v>
      </c>
      <c r="CD25" s="17">
        <v>2.9</v>
      </c>
      <c r="CE25" s="17">
        <v>1.5</v>
      </c>
      <c r="CF25" s="17">
        <v>0</v>
      </c>
      <c r="CG25" s="17"/>
      <c r="CH25" s="17"/>
      <c r="CI25" s="17"/>
      <c r="CJ25" s="17">
        <v>12.6</v>
      </c>
      <c r="CK25" s="17">
        <v>14.4</v>
      </c>
      <c r="CL25" s="17">
        <v>-14.2</v>
      </c>
      <c r="CM25" s="17"/>
      <c r="CN25" s="17"/>
      <c r="CO25" s="17"/>
      <c r="CP25" s="17"/>
      <c r="CQ25" s="17"/>
      <c r="CR25" s="17">
        <v>-10</v>
      </c>
      <c r="CS25" s="17">
        <v>-16.3</v>
      </c>
      <c r="CT25" s="17">
        <v>-0.8</v>
      </c>
      <c r="CU25" s="17">
        <v>0</v>
      </c>
      <c r="CV25" s="17">
        <v>0.8</v>
      </c>
      <c r="CW25" s="17"/>
      <c r="CX25" s="17">
        <v>-25.8</v>
      </c>
      <c r="CY25" s="17">
        <v>5.9</v>
      </c>
      <c r="CZ25" s="17">
        <v>0.2</v>
      </c>
      <c r="DA25" s="17"/>
      <c r="DB25" s="17">
        <v>5.4120000000000001E-2</v>
      </c>
      <c r="DC25" s="17">
        <v>0</v>
      </c>
      <c r="DD25" s="17"/>
      <c r="DE25" s="17">
        <v>24.58</v>
      </c>
      <c r="DF25" s="17"/>
      <c r="DG25" s="17">
        <v>0</v>
      </c>
      <c r="DH25" s="17">
        <v>0.9</v>
      </c>
      <c r="DI25" s="17">
        <v>0.1</v>
      </c>
      <c r="DJ25" s="17">
        <v>0</v>
      </c>
      <c r="DK25" s="17">
        <v>0.2</v>
      </c>
      <c r="DL25" s="17">
        <v>0.5</v>
      </c>
      <c r="DM25" s="17"/>
      <c r="DN25" s="17">
        <v>-0.7</v>
      </c>
      <c r="DO25" s="17">
        <v>-1.8</v>
      </c>
      <c r="DP25" s="17">
        <v>-0.6</v>
      </c>
      <c r="DQ25" s="17">
        <v>-3.2</v>
      </c>
      <c r="DR25" s="17">
        <v>-2.5</v>
      </c>
      <c r="DS25" s="17">
        <v>-0.1</v>
      </c>
      <c r="DT25" s="17">
        <v>0.3</v>
      </c>
      <c r="DU25" s="17">
        <v>0.2</v>
      </c>
      <c r="DV25" s="17"/>
      <c r="DW25" s="17">
        <v>-1.8</v>
      </c>
      <c r="DX25" s="17">
        <v>0.3</v>
      </c>
      <c r="DY25" s="17">
        <v>0.6</v>
      </c>
      <c r="DZ25" s="17">
        <v>0.5</v>
      </c>
      <c r="EA25" s="17">
        <v>1.1000000000000001</v>
      </c>
      <c r="EB25" s="17">
        <v>1</v>
      </c>
      <c r="EC25" s="17">
        <v>1.5</v>
      </c>
      <c r="ED25" s="17">
        <v>2.7</v>
      </c>
      <c r="EE25" s="17">
        <v>-3</v>
      </c>
      <c r="EF25" s="17">
        <v>-6.5</v>
      </c>
      <c r="EG25" s="17">
        <v>0</v>
      </c>
      <c r="EH25" s="17">
        <v>0</v>
      </c>
      <c r="EI25" s="17">
        <v>1.8</v>
      </c>
      <c r="EJ25" s="17">
        <v>-0.3</v>
      </c>
      <c r="EK25" s="17">
        <v>1.6</v>
      </c>
      <c r="EL25" s="17">
        <v>0.2</v>
      </c>
      <c r="EM25" s="17">
        <v>0.2</v>
      </c>
      <c r="EN25" s="17">
        <v>0.2</v>
      </c>
      <c r="EO25" s="17">
        <v>0</v>
      </c>
      <c r="EP25" s="17">
        <v>8.9</v>
      </c>
      <c r="EQ25" s="17">
        <v>0.1</v>
      </c>
      <c r="ER25" s="17">
        <v>-3.9</v>
      </c>
      <c r="ES25" s="17">
        <v>-0.2</v>
      </c>
      <c r="ET25" s="17">
        <v>-17.5</v>
      </c>
      <c r="EU25" s="17">
        <v>0.3</v>
      </c>
      <c r="EV25" s="17">
        <v>-7.8</v>
      </c>
      <c r="EW25" s="17">
        <v>0.8</v>
      </c>
      <c r="EX25" s="17">
        <v>0.6</v>
      </c>
      <c r="EY25" s="17">
        <v>0.6</v>
      </c>
      <c r="EZ25" s="17">
        <v>0.6</v>
      </c>
      <c r="FA25" s="17">
        <v>0.1</v>
      </c>
      <c r="FB25" s="17"/>
      <c r="FC25" s="17">
        <v>1.4</v>
      </c>
      <c r="FD25" s="17">
        <v>2.4</v>
      </c>
      <c r="FE25" s="17">
        <v>14.5</v>
      </c>
      <c r="FF25" s="17">
        <v>0.4</v>
      </c>
      <c r="FG25" s="17">
        <v>3.6</v>
      </c>
      <c r="FH25" s="17">
        <v>2.5</v>
      </c>
      <c r="FI25" s="17">
        <v>3.17</v>
      </c>
      <c r="FJ25" s="17">
        <v>3.82</v>
      </c>
      <c r="FK25" s="17">
        <v>-96.815880000000007</v>
      </c>
      <c r="FL25" s="15"/>
      <c r="FM25" s="17">
        <v>0.92922000000000005</v>
      </c>
      <c r="FN25" s="17">
        <v>0</v>
      </c>
      <c r="FO25" s="17">
        <v>0.82274999999999998</v>
      </c>
      <c r="FP25" s="17">
        <v>1.8</v>
      </c>
      <c r="FQ25" s="17">
        <v>0.29966999999999999</v>
      </c>
      <c r="FR25" s="17">
        <v>0.13269</v>
      </c>
      <c r="FS25" s="17"/>
      <c r="FT25" s="17">
        <v>0</v>
      </c>
      <c r="FU25" s="17">
        <v>3.9843299999999999</v>
      </c>
    </row>
    <row r="26" spans="1:177" ht="24" customHeight="1" x14ac:dyDescent="0.3">
      <c r="A26" s="18" t="s">
        <v>54</v>
      </c>
      <c r="B26" s="18" t="s">
        <v>785</v>
      </c>
      <c r="C26" s="19">
        <v>4</v>
      </c>
      <c r="D26" s="19">
        <v>-41.6</v>
      </c>
      <c r="E26" s="19">
        <v>7.3</v>
      </c>
      <c r="F26" s="19"/>
      <c r="G26" s="19">
        <v>0</v>
      </c>
      <c r="H26" s="19">
        <v>-6.4</v>
      </c>
      <c r="I26" s="19">
        <v>11</v>
      </c>
      <c r="J26" s="19"/>
      <c r="K26" s="19"/>
      <c r="L26" s="19">
        <v>-20.399999999999999</v>
      </c>
      <c r="M26" s="19">
        <v>-22.6</v>
      </c>
      <c r="N26" s="19">
        <v>6.4</v>
      </c>
      <c r="O26" s="19">
        <v>45.8</v>
      </c>
      <c r="P26" s="19">
        <v>0</v>
      </c>
      <c r="Q26" s="19"/>
      <c r="R26" s="19">
        <v>3.8</v>
      </c>
      <c r="S26" s="19">
        <v>0</v>
      </c>
      <c r="T26" s="19"/>
      <c r="U26" s="19"/>
      <c r="V26" s="19"/>
      <c r="W26" s="19"/>
      <c r="X26" s="19">
        <v>1.6</v>
      </c>
      <c r="Y26" s="19">
        <v>1.1000000000000001</v>
      </c>
      <c r="Z26" s="19">
        <v>0.8</v>
      </c>
      <c r="AA26" s="19">
        <v>2.2999999999999998</v>
      </c>
      <c r="AB26" s="19">
        <v>-3.4</v>
      </c>
      <c r="AC26" s="19">
        <v>4.5</v>
      </c>
      <c r="AD26" s="19">
        <v>1.6</v>
      </c>
      <c r="AE26" s="19"/>
      <c r="AF26" s="19"/>
      <c r="AG26" s="19"/>
      <c r="AH26" s="19"/>
      <c r="AI26" s="19">
        <v>7.2</v>
      </c>
      <c r="AJ26" s="19">
        <v>-7.3</v>
      </c>
      <c r="AK26" s="19"/>
      <c r="AL26" s="19"/>
      <c r="AM26" s="19"/>
      <c r="AN26" s="19">
        <v>-0.9</v>
      </c>
      <c r="AO26" s="19">
        <v>-29.5</v>
      </c>
      <c r="AP26" s="19">
        <v>1.1000000000000001</v>
      </c>
      <c r="AQ26" s="19">
        <v>6.4</v>
      </c>
      <c r="AR26" s="19">
        <v>-0.6</v>
      </c>
      <c r="AS26" s="19">
        <v>-1.2</v>
      </c>
      <c r="AT26" s="19">
        <v>2.6</v>
      </c>
      <c r="AU26" s="19">
        <v>1.19</v>
      </c>
      <c r="AV26" s="19">
        <v>4.8</v>
      </c>
      <c r="AW26" s="19">
        <v>-20.7</v>
      </c>
      <c r="AX26" s="19">
        <v>-29.7</v>
      </c>
      <c r="AY26" s="19">
        <v>2.5</v>
      </c>
      <c r="AZ26" s="19">
        <v>2.1</v>
      </c>
      <c r="BA26" s="19">
        <v>3.8</v>
      </c>
      <c r="BB26" s="19">
        <v>0.9</v>
      </c>
      <c r="BC26" s="19">
        <v>0.1</v>
      </c>
      <c r="BD26" s="19">
        <v>-2.2999999999999998</v>
      </c>
      <c r="BE26" s="19"/>
      <c r="BF26" s="19"/>
      <c r="BG26" s="19">
        <v>3.6</v>
      </c>
      <c r="BH26" s="19"/>
      <c r="BI26" s="19"/>
      <c r="BJ26" s="19">
        <v>3.9</v>
      </c>
      <c r="BK26" s="19"/>
      <c r="BL26" s="19"/>
      <c r="BM26" s="19"/>
      <c r="BN26" s="19">
        <v>-0.3</v>
      </c>
      <c r="BO26" s="19">
        <v>0</v>
      </c>
      <c r="BP26" s="19">
        <v>-34.4</v>
      </c>
      <c r="BQ26" s="19">
        <v>0</v>
      </c>
      <c r="BR26" s="19">
        <v>-26.3</v>
      </c>
      <c r="BS26" s="19"/>
      <c r="BT26" s="19"/>
      <c r="BU26" s="19"/>
      <c r="BV26" s="19"/>
      <c r="BW26" s="19"/>
      <c r="BX26" s="19"/>
      <c r="BY26" s="19"/>
      <c r="BZ26" s="19"/>
      <c r="CA26" s="19">
        <v>-0.6</v>
      </c>
      <c r="CB26" s="19">
        <v>41.3</v>
      </c>
      <c r="CC26" s="19">
        <v>24.8</v>
      </c>
      <c r="CD26" s="19">
        <v>8.1</v>
      </c>
      <c r="CE26" s="19">
        <v>1.5</v>
      </c>
      <c r="CF26" s="19">
        <v>5.9</v>
      </c>
      <c r="CG26" s="19"/>
      <c r="CH26" s="19"/>
      <c r="CI26" s="19"/>
      <c r="CJ26" s="19">
        <v>18.100000000000001</v>
      </c>
      <c r="CK26" s="19">
        <v>20</v>
      </c>
      <c r="CL26" s="19">
        <v>-5</v>
      </c>
      <c r="CM26" s="19"/>
      <c r="CN26" s="19"/>
      <c r="CO26" s="19"/>
      <c r="CP26" s="19"/>
      <c r="CQ26" s="19"/>
      <c r="CR26" s="19">
        <v>-10.1</v>
      </c>
      <c r="CS26" s="19">
        <v>-13.2</v>
      </c>
      <c r="CT26" s="19">
        <v>-0.9</v>
      </c>
      <c r="CU26" s="19">
        <v>0</v>
      </c>
      <c r="CV26" s="19">
        <v>0.8</v>
      </c>
      <c r="CW26" s="19"/>
      <c r="CX26" s="19">
        <v>-24.8</v>
      </c>
      <c r="CY26" s="19">
        <v>8.1999999999999993</v>
      </c>
      <c r="CZ26" s="19">
        <v>0</v>
      </c>
      <c r="DA26" s="19"/>
      <c r="DB26" s="19">
        <v>1.252E-2</v>
      </c>
      <c r="DC26" s="19">
        <v>0</v>
      </c>
      <c r="DD26" s="19"/>
      <c r="DE26" s="19">
        <v>24.56</v>
      </c>
      <c r="DF26" s="19"/>
      <c r="DG26" s="19">
        <v>0</v>
      </c>
      <c r="DH26" s="19">
        <v>0.9</v>
      </c>
      <c r="DI26" s="19">
        <v>0.2</v>
      </c>
      <c r="DJ26" s="19">
        <v>-0.8</v>
      </c>
      <c r="DK26" s="19">
        <v>0.2</v>
      </c>
      <c r="DL26" s="19">
        <v>0.6</v>
      </c>
      <c r="DM26" s="19"/>
      <c r="DN26" s="19">
        <v>-0.7</v>
      </c>
      <c r="DO26" s="19">
        <v>-2</v>
      </c>
      <c r="DP26" s="19">
        <v>-0.6</v>
      </c>
      <c r="DQ26" s="19">
        <v>-3.4</v>
      </c>
      <c r="DR26" s="19">
        <v>-3.5</v>
      </c>
      <c r="DS26" s="19">
        <v>0.2</v>
      </c>
      <c r="DT26" s="19">
        <v>0.3</v>
      </c>
      <c r="DU26" s="19">
        <v>0.2</v>
      </c>
      <c r="DV26" s="19"/>
      <c r="DW26" s="19">
        <v>-1.9</v>
      </c>
      <c r="DX26" s="19">
        <v>0.5</v>
      </c>
      <c r="DY26" s="19">
        <v>0.6</v>
      </c>
      <c r="DZ26" s="19">
        <v>0.5</v>
      </c>
      <c r="EA26" s="19">
        <v>1.3</v>
      </c>
      <c r="EB26" s="19">
        <v>1</v>
      </c>
      <c r="EC26" s="19">
        <v>1.5</v>
      </c>
      <c r="ED26" s="19">
        <v>3</v>
      </c>
      <c r="EE26" s="19">
        <v>-2.5</v>
      </c>
      <c r="EF26" s="19">
        <v>-7.6</v>
      </c>
      <c r="EG26" s="19">
        <v>0</v>
      </c>
      <c r="EH26" s="19">
        <v>0</v>
      </c>
      <c r="EI26" s="19">
        <v>1.8</v>
      </c>
      <c r="EJ26" s="19">
        <v>-0.3</v>
      </c>
      <c r="EK26" s="19">
        <v>1.7</v>
      </c>
      <c r="EL26" s="19">
        <v>0.2</v>
      </c>
      <c r="EM26" s="19">
        <v>0.2</v>
      </c>
      <c r="EN26" s="19">
        <v>0.2</v>
      </c>
      <c r="EO26" s="19">
        <v>0</v>
      </c>
      <c r="EP26" s="19">
        <v>8.8000000000000007</v>
      </c>
      <c r="EQ26" s="19">
        <v>0.5</v>
      </c>
      <c r="ER26" s="19">
        <v>-3</v>
      </c>
      <c r="ES26" s="19">
        <v>-0.2</v>
      </c>
      <c r="ET26" s="19">
        <v>-16.8</v>
      </c>
      <c r="EU26" s="19">
        <v>0</v>
      </c>
      <c r="EV26" s="19">
        <v>-10.5</v>
      </c>
      <c r="EW26" s="19">
        <v>0.8</v>
      </c>
      <c r="EX26" s="19">
        <v>0.6</v>
      </c>
      <c r="EY26" s="19">
        <v>0.6</v>
      </c>
      <c r="EZ26" s="19">
        <v>0.6</v>
      </c>
      <c r="FA26" s="19">
        <v>0.3</v>
      </c>
      <c r="FB26" s="19"/>
      <c r="FC26" s="19">
        <v>1.4</v>
      </c>
      <c r="FD26" s="19">
        <v>2.2999999999999998</v>
      </c>
      <c r="FE26" s="19">
        <v>11.1</v>
      </c>
      <c r="FF26" s="19">
        <v>0.4</v>
      </c>
      <c r="FG26" s="19">
        <v>3.9</v>
      </c>
      <c r="FH26" s="19">
        <v>2.8</v>
      </c>
      <c r="FI26" s="19">
        <v>2.59</v>
      </c>
      <c r="FJ26" s="19">
        <v>3.83</v>
      </c>
      <c r="FK26" s="19">
        <v>-16.717479999999998</v>
      </c>
      <c r="FL26" s="15"/>
      <c r="FM26" s="19">
        <v>1.2846599999999999</v>
      </c>
      <c r="FN26" s="19">
        <v>0</v>
      </c>
      <c r="FO26" s="19">
        <v>1.0947499999999999</v>
      </c>
      <c r="FP26" s="19">
        <v>1.8</v>
      </c>
      <c r="FQ26" s="19">
        <v>0.28894999999999998</v>
      </c>
      <c r="FR26" s="19">
        <v>8.3540000000000003E-2</v>
      </c>
      <c r="FS26" s="19"/>
      <c r="FT26" s="19">
        <v>0</v>
      </c>
      <c r="FU26" s="19">
        <v>4.5518999999999998</v>
      </c>
    </row>
    <row r="27" spans="1:177" ht="24" customHeight="1" x14ac:dyDescent="0.3">
      <c r="A27" s="13" t="s">
        <v>54</v>
      </c>
      <c r="B27" s="13" t="s">
        <v>786</v>
      </c>
      <c r="C27" s="14">
        <v>0.9</v>
      </c>
      <c r="D27" s="14">
        <v>14.8</v>
      </c>
      <c r="E27" s="14">
        <v>16.399999999999999</v>
      </c>
      <c r="F27" s="14"/>
      <c r="G27" s="14">
        <v>0</v>
      </c>
      <c r="H27" s="14">
        <v>-1.4</v>
      </c>
      <c r="I27" s="14">
        <v>21.1</v>
      </c>
      <c r="J27" s="14"/>
      <c r="K27" s="14"/>
      <c r="L27" s="14">
        <v>-11.5</v>
      </c>
      <c r="M27" s="14">
        <v>-14.5</v>
      </c>
      <c r="N27" s="14">
        <v>13</v>
      </c>
      <c r="O27" s="14">
        <v>54.2</v>
      </c>
      <c r="P27" s="14">
        <v>0</v>
      </c>
      <c r="Q27" s="14"/>
      <c r="R27" s="14">
        <v>11</v>
      </c>
      <c r="S27" s="14">
        <v>0</v>
      </c>
      <c r="T27" s="14"/>
      <c r="U27" s="14"/>
      <c r="V27" s="14"/>
      <c r="W27" s="14"/>
      <c r="X27" s="14">
        <v>4.9000000000000004</v>
      </c>
      <c r="Y27" s="14">
        <v>1.6</v>
      </c>
      <c r="Z27" s="14">
        <v>1.1000000000000001</v>
      </c>
      <c r="AA27" s="14">
        <v>2</v>
      </c>
      <c r="AB27" s="14">
        <v>-3.4</v>
      </c>
      <c r="AC27" s="14">
        <v>4.8</v>
      </c>
      <c r="AD27" s="14">
        <v>4.5999999999999996</v>
      </c>
      <c r="AE27" s="14"/>
      <c r="AF27" s="14"/>
      <c r="AG27" s="14"/>
      <c r="AH27" s="14"/>
      <c r="AI27" s="14">
        <v>7.9</v>
      </c>
      <c r="AJ27" s="14">
        <v>-8.5</v>
      </c>
      <c r="AK27" s="14"/>
      <c r="AL27" s="14"/>
      <c r="AM27" s="14"/>
      <c r="AN27" s="14">
        <v>-0.9</v>
      </c>
      <c r="AO27" s="14">
        <v>-24.6</v>
      </c>
      <c r="AP27" s="14">
        <v>2.4</v>
      </c>
      <c r="AQ27" s="14">
        <v>6.8</v>
      </c>
      <c r="AR27" s="14">
        <v>-0.5</v>
      </c>
      <c r="AS27" s="14">
        <v>-1</v>
      </c>
      <c r="AT27" s="14">
        <v>2.6</v>
      </c>
      <c r="AU27" s="14">
        <v>2.0099999999999998</v>
      </c>
      <c r="AV27" s="14">
        <v>9.6999999999999993</v>
      </c>
      <c r="AW27" s="14">
        <v>-15.9</v>
      </c>
      <c r="AX27" s="14">
        <v>-24.9</v>
      </c>
      <c r="AY27" s="14">
        <v>5.0999999999999996</v>
      </c>
      <c r="AZ27" s="14">
        <v>3.2</v>
      </c>
      <c r="BA27" s="14">
        <v>6</v>
      </c>
      <c r="BB27" s="14">
        <v>1</v>
      </c>
      <c r="BC27" s="14">
        <v>0.1</v>
      </c>
      <c r="BD27" s="14">
        <v>-0.8</v>
      </c>
      <c r="BE27" s="14"/>
      <c r="BF27" s="14"/>
      <c r="BG27" s="14">
        <v>6.1</v>
      </c>
      <c r="BH27" s="14"/>
      <c r="BI27" s="14"/>
      <c r="BJ27" s="14">
        <v>3</v>
      </c>
      <c r="BK27" s="14"/>
      <c r="BL27" s="14"/>
      <c r="BM27" s="14"/>
      <c r="BN27" s="14">
        <v>6.4</v>
      </c>
      <c r="BO27" s="14">
        <v>0</v>
      </c>
      <c r="BP27" s="14">
        <v>-30.3</v>
      </c>
      <c r="BQ27" s="14">
        <v>0</v>
      </c>
      <c r="BR27" s="14">
        <v>-22</v>
      </c>
      <c r="BS27" s="14"/>
      <c r="BT27" s="14"/>
      <c r="BU27" s="14"/>
      <c r="BV27" s="14"/>
      <c r="BW27" s="14"/>
      <c r="BX27" s="14"/>
      <c r="BY27" s="14"/>
      <c r="BZ27" s="14"/>
      <c r="CA27" s="14">
        <v>-0.6</v>
      </c>
      <c r="CB27" s="14">
        <v>41</v>
      </c>
      <c r="CC27" s="14">
        <v>25.3</v>
      </c>
      <c r="CD27" s="14">
        <v>8.1999999999999993</v>
      </c>
      <c r="CE27" s="14">
        <v>1.5</v>
      </c>
      <c r="CF27" s="14">
        <v>5.9</v>
      </c>
      <c r="CG27" s="14"/>
      <c r="CH27" s="14"/>
      <c r="CI27" s="14"/>
      <c r="CJ27" s="14">
        <v>28.7</v>
      </c>
      <c r="CK27" s="14">
        <v>30.1</v>
      </c>
      <c r="CL27" s="14">
        <v>9.6</v>
      </c>
      <c r="CM27" s="14"/>
      <c r="CN27" s="14"/>
      <c r="CO27" s="14"/>
      <c r="CP27" s="14"/>
      <c r="CQ27" s="14"/>
      <c r="CR27" s="14">
        <v>-8.1999999999999993</v>
      </c>
      <c r="CS27" s="14">
        <v>-12.1</v>
      </c>
      <c r="CT27" s="14">
        <v>-0.8</v>
      </c>
      <c r="CU27" s="14">
        <v>0</v>
      </c>
      <c r="CV27" s="14">
        <v>0.8</v>
      </c>
      <c r="CW27" s="14"/>
      <c r="CX27" s="14">
        <v>-23.7</v>
      </c>
      <c r="CY27" s="14">
        <v>8.8000000000000007</v>
      </c>
      <c r="CZ27" s="14">
        <v>0</v>
      </c>
      <c r="DA27" s="14"/>
      <c r="DB27" s="14">
        <v>3.2320000000000002E-2</v>
      </c>
      <c r="DC27" s="14">
        <v>0</v>
      </c>
      <c r="DD27" s="14"/>
      <c r="DE27" s="14">
        <v>27.61</v>
      </c>
      <c r="DF27" s="14"/>
      <c r="DG27" s="14">
        <v>0.1</v>
      </c>
      <c r="DH27" s="14">
        <v>1</v>
      </c>
      <c r="DI27" s="14">
        <v>0.2</v>
      </c>
      <c r="DJ27" s="14">
        <v>-0.6</v>
      </c>
      <c r="DK27" s="14">
        <v>0.1</v>
      </c>
      <c r="DL27" s="14">
        <v>0.6</v>
      </c>
      <c r="DM27" s="14"/>
      <c r="DN27" s="14">
        <v>-0.7</v>
      </c>
      <c r="DO27" s="14">
        <v>-2.1</v>
      </c>
      <c r="DP27" s="14">
        <v>0</v>
      </c>
      <c r="DQ27" s="14">
        <v>-2.4</v>
      </c>
      <c r="DR27" s="14">
        <v>-3.5</v>
      </c>
      <c r="DS27" s="14">
        <v>0</v>
      </c>
      <c r="DT27" s="14">
        <v>0.3</v>
      </c>
      <c r="DU27" s="14">
        <v>0.2</v>
      </c>
      <c r="DV27" s="14"/>
      <c r="DW27" s="14">
        <v>-2</v>
      </c>
      <c r="DX27" s="14">
        <v>0.6</v>
      </c>
      <c r="DY27" s="14">
        <v>0.7</v>
      </c>
      <c r="DZ27" s="14">
        <v>0.9</v>
      </c>
      <c r="EA27" s="14">
        <v>1.2</v>
      </c>
      <c r="EB27" s="14">
        <v>1</v>
      </c>
      <c r="EC27" s="14">
        <v>1.5</v>
      </c>
      <c r="ED27" s="14">
        <v>3.2</v>
      </c>
      <c r="EE27" s="14">
        <v>-1.8</v>
      </c>
      <c r="EF27" s="14">
        <v>-5.6</v>
      </c>
      <c r="EG27" s="14">
        <v>0</v>
      </c>
      <c r="EH27" s="14">
        <v>0</v>
      </c>
      <c r="EI27" s="14">
        <v>1.7</v>
      </c>
      <c r="EJ27" s="14">
        <v>-0.3</v>
      </c>
      <c r="EK27" s="14">
        <v>1.9</v>
      </c>
      <c r="EL27" s="14">
        <v>0.2</v>
      </c>
      <c r="EM27" s="14">
        <v>0.2</v>
      </c>
      <c r="EN27" s="14">
        <v>0.2</v>
      </c>
      <c r="EO27" s="14">
        <v>0</v>
      </c>
      <c r="EP27" s="14">
        <v>8.5</v>
      </c>
      <c r="EQ27" s="14">
        <v>0.8</v>
      </c>
      <c r="ER27" s="14">
        <v>-14.7</v>
      </c>
      <c r="ES27" s="14">
        <v>-0.2</v>
      </c>
      <c r="ET27" s="14">
        <v>-14.4</v>
      </c>
      <c r="EU27" s="14">
        <v>0</v>
      </c>
      <c r="EV27" s="14">
        <v>16.5</v>
      </c>
      <c r="EW27" s="14">
        <v>0.8</v>
      </c>
      <c r="EX27" s="14">
        <v>0.6</v>
      </c>
      <c r="EY27" s="14">
        <v>0.6</v>
      </c>
      <c r="EZ27" s="14">
        <v>0.6</v>
      </c>
      <c r="FA27" s="14">
        <v>0.9</v>
      </c>
      <c r="FB27" s="14"/>
      <c r="FC27" s="14">
        <v>1.4</v>
      </c>
      <c r="FD27" s="14">
        <v>2.1</v>
      </c>
      <c r="FE27" s="14">
        <v>14.3</v>
      </c>
      <c r="FF27" s="14">
        <v>0.4</v>
      </c>
      <c r="FG27" s="14">
        <v>5.8</v>
      </c>
      <c r="FH27" s="14">
        <v>1.6</v>
      </c>
      <c r="FI27" s="14">
        <v>3.6</v>
      </c>
      <c r="FJ27" s="14">
        <v>3.81</v>
      </c>
      <c r="FK27" s="14">
        <v>224.46232000000001</v>
      </c>
      <c r="FL27" s="15"/>
      <c r="FM27" s="14">
        <v>1.1293200000000001</v>
      </c>
      <c r="FN27" s="14">
        <v>0</v>
      </c>
      <c r="FO27" s="14">
        <v>1.1127499999999999</v>
      </c>
      <c r="FP27" s="14">
        <v>1.8</v>
      </c>
      <c r="FQ27" s="14">
        <v>0.28319</v>
      </c>
      <c r="FR27" s="14">
        <v>9.4719999999999999E-2</v>
      </c>
      <c r="FS27" s="14"/>
      <c r="FT27" s="14">
        <v>0</v>
      </c>
      <c r="FU27" s="14">
        <v>4.4199799999999998</v>
      </c>
    </row>
    <row r="28" spans="1:177" ht="24" customHeight="1" x14ac:dyDescent="0.3">
      <c r="A28" s="16" t="s">
        <v>54</v>
      </c>
      <c r="B28" s="16" t="s">
        <v>787</v>
      </c>
      <c r="C28" s="17">
        <v>0.7</v>
      </c>
      <c r="D28" s="17">
        <v>8.9</v>
      </c>
      <c r="E28" s="17">
        <v>14.5</v>
      </c>
      <c r="F28" s="17"/>
      <c r="G28" s="17">
        <v>0</v>
      </c>
      <c r="H28" s="17">
        <v>-0.9</v>
      </c>
      <c r="I28" s="17">
        <v>34.5</v>
      </c>
      <c r="J28" s="17"/>
      <c r="K28" s="17"/>
      <c r="L28" s="17">
        <v>30.3</v>
      </c>
      <c r="M28" s="17">
        <v>18.399999999999999</v>
      </c>
      <c r="N28" s="17">
        <v>10.7</v>
      </c>
      <c r="O28" s="17">
        <v>55.4</v>
      </c>
      <c r="P28" s="17">
        <v>0</v>
      </c>
      <c r="Q28" s="17"/>
      <c r="R28" s="17">
        <v>8.1999999999999993</v>
      </c>
      <c r="S28" s="17">
        <v>0</v>
      </c>
      <c r="T28" s="17"/>
      <c r="U28" s="17"/>
      <c r="V28" s="17"/>
      <c r="W28" s="17"/>
      <c r="X28" s="17">
        <v>6.3</v>
      </c>
      <c r="Y28" s="17">
        <v>1.6</v>
      </c>
      <c r="Z28" s="17">
        <v>1.1000000000000001</v>
      </c>
      <c r="AA28" s="17">
        <v>2.2000000000000002</v>
      </c>
      <c r="AB28" s="17">
        <v>-3.4</v>
      </c>
      <c r="AC28" s="17">
        <v>4.7</v>
      </c>
      <c r="AD28" s="17">
        <v>5.8</v>
      </c>
      <c r="AE28" s="17"/>
      <c r="AF28" s="17"/>
      <c r="AG28" s="17"/>
      <c r="AH28" s="17"/>
      <c r="AI28" s="17">
        <v>8.5</v>
      </c>
      <c r="AJ28" s="17">
        <v>-16.5</v>
      </c>
      <c r="AK28" s="17"/>
      <c r="AL28" s="17"/>
      <c r="AM28" s="17"/>
      <c r="AN28" s="17">
        <v>-1.5</v>
      </c>
      <c r="AO28" s="17">
        <v>-24.7</v>
      </c>
      <c r="AP28" s="17">
        <v>2.4</v>
      </c>
      <c r="AQ28" s="17">
        <v>13.1</v>
      </c>
      <c r="AR28" s="17">
        <v>-1.1000000000000001</v>
      </c>
      <c r="AS28" s="17">
        <v>-1.5</v>
      </c>
      <c r="AT28" s="17">
        <v>2.6</v>
      </c>
      <c r="AU28" s="17">
        <v>1.55</v>
      </c>
      <c r="AV28" s="17">
        <v>4.0999999999999996</v>
      </c>
      <c r="AW28" s="17">
        <v>-21.4</v>
      </c>
      <c r="AX28" s="17">
        <v>-30.7</v>
      </c>
      <c r="AY28" s="17">
        <v>3.6</v>
      </c>
      <c r="AZ28" s="17">
        <v>1.7</v>
      </c>
      <c r="BA28" s="17">
        <v>7.8</v>
      </c>
      <c r="BB28" s="17">
        <v>0.9</v>
      </c>
      <c r="BC28" s="17">
        <v>-0.1</v>
      </c>
      <c r="BD28" s="17">
        <v>-2.6</v>
      </c>
      <c r="BE28" s="17"/>
      <c r="BF28" s="17"/>
      <c r="BG28" s="17">
        <v>8.6</v>
      </c>
      <c r="BH28" s="17"/>
      <c r="BI28" s="17"/>
      <c r="BJ28" s="17">
        <v>4.7</v>
      </c>
      <c r="BK28" s="17"/>
      <c r="BL28" s="17"/>
      <c r="BM28" s="17"/>
      <c r="BN28" s="17">
        <v>8</v>
      </c>
      <c r="BO28" s="17">
        <v>0</v>
      </c>
      <c r="BP28" s="17">
        <v>0</v>
      </c>
      <c r="BQ28" s="17">
        <v>0</v>
      </c>
      <c r="BR28" s="17">
        <v>19.5</v>
      </c>
      <c r="BS28" s="17"/>
      <c r="BT28" s="17"/>
      <c r="BU28" s="17"/>
      <c r="BV28" s="17"/>
      <c r="BW28" s="17"/>
      <c r="BX28" s="17"/>
      <c r="BY28" s="17"/>
      <c r="BZ28" s="17"/>
      <c r="CA28" s="17">
        <v>-0.6</v>
      </c>
      <c r="CB28" s="17">
        <v>52.9</v>
      </c>
      <c r="CC28" s="17">
        <v>26.6</v>
      </c>
      <c r="CD28" s="17">
        <v>9.3000000000000007</v>
      </c>
      <c r="CE28" s="17">
        <v>1.5</v>
      </c>
      <c r="CF28" s="17">
        <v>5.9</v>
      </c>
      <c r="CG28" s="17"/>
      <c r="CH28" s="17"/>
      <c r="CI28" s="17"/>
      <c r="CJ28" s="17">
        <v>31</v>
      </c>
      <c r="CK28" s="17">
        <v>33</v>
      </c>
      <c r="CL28" s="17">
        <v>13.5</v>
      </c>
      <c r="CM28" s="17"/>
      <c r="CN28" s="17"/>
      <c r="CO28" s="17"/>
      <c r="CP28" s="17"/>
      <c r="CQ28" s="17"/>
      <c r="CR28" s="17">
        <v>-14.2</v>
      </c>
      <c r="CS28" s="17">
        <v>-15.6</v>
      </c>
      <c r="CT28" s="17">
        <v>-1</v>
      </c>
      <c r="CU28" s="17">
        <v>0</v>
      </c>
      <c r="CV28" s="17">
        <v>0.8</v>
      </c>
      <c r="CW28" s="17"/>
      <c r="CX28" s="17">
        <v>-22.9</v>
      </c>
      <c r="CY28" s="17">
        <v>9.1999999999999993</v>
      </c>
      <c r="CZ28" s="17">
        <v>0</v>
      </c>
      <c r="DA28" s="17"/>
      <c r="DB28" s="17">
        <v>1.3650000000000001E-2</v>
      </c>
      <c r="DC28" s="17">
        <v>-0.1</v>
      </c>
      <c r="DD28" s="17"/>
      <c r="DE28" s="17">
        <v>29.4</v>
      </c>
      <c r="DF28" s="17"/>
      <c r="DG28" s="17">
        <v>0</v>
      </c>
      <c r="DH28" s="17">
        <v>1</v>
      </c>
      <c r="DI28" s="17">
        <v>0.1</v>
      </c>
      <c r="DJ28" s="17">
        <v>-0.8</v>
      </c>
      <c r="DK28" s="17">
        <v>0.2</v>
      </c>
      <c r="DL28" s="17">
        <v>0.5</v>
      </c>
      <c r="DM28" s="17"/>
      <c r="DN28" s="17">
        <v>-0.6</v>
      </c>
      <c r="DO28" s="17">
        <v>-1.8</v>
      </c>
      <c r="DP28" s="17">
        <v>-0.1</v>
      </c>
      <c r="DQ28" s="17">
        <v>-2.7</v>
      </c>
      <c r="DR28" s="17">
        <v>-3.8</v>
      </c>
      <c r="DS28" s="17">
        <v>0.1</v>
      </c>
      <c r="DT28" s="17">
        <v>0.3</v>
      </c>
      <c r="DU28" s="17">
        <v>0.2</v>
      </c>
      <c r="DV28" s="17"/>
      <c r="DW28" s="17">
        <v>-1.7</v>
      </c>
      <c r="DX28" s="17">
        <v>0.7</v>
      </c>
      <c r="DY28" s="17">
        <v>0.7</v>
      </c>
      <c r="DZ28" s="17">
        <v>0.5</v>
      </c>
      <c r="EA28" s="17">
        <v>1.3</v>
      </c>
      <c r="EB28" s="17">
        <v>1</v>
      </c>
      <c r="EC28" s="17">
        <v>1.5</v>
      </c>
      <c r="ED28" s="17">
        <v>3.2</v>
      </c>
      <c r="EE28" s="17">
        <v>-6.4</v>
      </c>
      <c r="EF28" s="17">
        <v>-9</v>
      </c>
      <c r="EG28" s="17">
        <v>0</v>
      </c>
      <c r="EH28" s="17">
        <v>0</v>
      </c>
      <c r="EI28" s="17">
        <v>1.8</v>
      </c>
      <c r="EJ28" s="17">
        <v>-0.2</v>
      </c>
      <c r="EK28" s="17">
        <v>2</v>
      </c>
      <c r="EL28" s="17">
        <v>0.2</v>
      </c>
      <c r="EM28" s="17">
        <v>0.2</v>
      </c>
      <c r="EN28" s="17">
        <v>0.2</v>
      </c>
      <c r="EO28" s="17">
        <v>0</v>
      </c>
      <c r="EP28" s="17">
        <v>8.5</v>
      </c>
      <c r="EQ28" s="17">
        <v>1.3</v>
      </c>
      <c r="ER28" s="17">
        <v>-15.2</v>
      </c>
      <c r="ES28" s="17">
        <v>-0.2</v>
      </c>
      <c r="ET28" s="17">
        <v>-14.7</v>
      </c>
      <c r="EU28" s="17">
        <v>0</v>
      </c>
      <c r="EV28" s="17">
        <v>16.899999999999999</v>
      </c>
      <c r="EW28" s="17">
        <v>0.8</v>
      </c>
      <c r="EX28" s="17">
        <v>0.6</v>
      </c>
      <c r="EY28" s="17">
        <v>0.6</v>
      </c>
      <c r="EZ28" s="17">
        <v>0.6</v>
      </c>
      <c r="FA28" s="17">
        <v>1.3</v>
      </c>
      <c r="FB28" s="17"/>
      <c r="FC28" s="17">
        <v>1.6</v>
      </c>
      <c r="FD28" s="17">
        <v>2.2000000000000002</v>
      </c>
      <c r="FE28" s="17">
        <v>13.7</v>
      </c>
      <c r="FF28" s="17">
        <v>0.5</v>
      </c>
      <c r="FG28" s="17">
        <v>3.9</v>
      </c>
      <c r="FH28" s="17">
        <v>2</v>
      </c>
      <c r="FI28" s="17">
        <v>2.4700000000000002</v>
      </c>
      <c r="FJ28" s="17">
        <v>3.8</v>
      </c>
      <c r="FK28" s="17">
        <v>363.93365</v>
      </c>
      <c r="FL28" s="15"/>
      <c r="FM28" s="17">
        <v>1.29104</v>
      </c>
      <c r="FN28" s="17">
        <v>-0.27200000000000002</v>
      </c>
      <c r="FO28" s="17">
        <v>1.4984999999999999</v>
      </c>
      <c r="FP28" s="17">
        <v>1.8</v>
      </c>
      <c r="FQ28" s="17">
        <v>0.28714000000000001</v>
      </c>
      <c r="FR28" s="17">
        <v>6.6009999999999999E-2</v>
      </c>
      <c r="FS28" s="17"/>
      <c r="FT28" s="17">
        <v>0</v>
      </c>
      <c r="FU28" s="17">
        <v>4.6706899999999996</v>
      </c>
    </row>
    <row r="29" spans="1:177" ht="24" customHeight="1" x14ac:dyDescent="0.3">
      <c r="A29" s="16" t="s">
        <v>54</v>
      </c>
      <c r="B29" s="16" t="s">
        <v>788</v>
      </c>
      <c r="C29" s="17">
        <v>0.9</v>
      </c>
      <c r="D29" s="17">
        <v>16.3</v>
      </c>
      <c r="E29" s="17">
        <v>16.7</v>
      </c>
      <c r="F29" s="17"/>
      <c r="G29" s="17">
        <v>0</v>
      </c>
      <c r="H29" s="17">
        <v>-1.8</v>
      </c>
      <c r="I29" s="17">
        <v>30</v>
      </c>
      <c r="J29" s="17"/>
      <c r="K29" s="17"/>
      <c r="L29" s="17">
        <v>36.700000000000003</v>
      </c>
      <c r="M29" s="17">
        <v>25.3</v>
      </c>
      <c r="N29" s="17">
        <v>18.899999999999999</v>
      </c>
      <c r="O29" s="17">
        <v>63.8</v>
      </c>
      <c r="P29" s="17">
        <v>0</v>
      </c>
      <c r="Q29" s="17"/>
      <c r="R29" s="17">
        <v>10.199999999999999</v>
      </c>
      <c r="S29" s="17">
        <v>0</v>
      </c>
      <c r="T29" s="17"/>
      <c r="U29" s="17"/>
      <c r="V29" s="17"/>
      <c r="W29" s="17"/>
      <c r="X29" s="17">
        <v>7.1</v>
      </c>
      <c r="Y29" s="17">
        <v>1.5</v>
      </c>
      <c r="Z29" s="17">
        <v>0.9</v>
      </c>
      <c r="AA29" s="17">
        <v>1.9</v>
      </c>
      <c r="AB29" s="17">
        <v>-3.4</v>
      </c>
      <c r="AC29" s="17">
        <v>4.7</v>
      </c>
      <c r="AD29" s="17">
        <v>8.1</v>
      </c>
      <c r="AE29" s="17"/>
      <c r="AF29" s="17"/>
      <c r="AG29" s="17"/>
      <c r="AH29" s="17"/>
      <c r="AI29" s="17">
        <v>9.1999999999999993</v>
      </c>
      <c r="AJ29" s="17">
        <v>-14.2</v>
      </c>
      <c r="AK29" s="17"/>
      <c r="AL29" s="17"/>
      <c r="AM29" s="17"/>
      <c r="AN29" s="17">
        <v>-1.2</v>
      </c>
      <c r="AO29" s="17">
        <v>-20.9</v>
      </c>
      <c r="AP29" s="17">
        <v>3.1</v>
      </c>
      <c r="AQ29" s="17">
        <v>12.7</v>
      </c>
      <c r="AR29" s="17">
        <v>-0.6</v>
      </c>
      <c r="AS29" s="17">
        <v>-1.2</v>
      </c>
      <c r="AT29" s="17">
        <v>2.6</v>
      </c>
      <c r="AU29" s="17">
        <v>1.45</v>
      </c>
      <c r="AV29" s="17">
        <v>6.6</v>
      </c>
      <c r="AW29" s="17">
        <v>-19</v>
      </c>
      <c r="AX29" s="17">
        <v>-27.8</v>
      </c>
      <c r="AY29" s="17">
        <v>5.7</v>
      </c>
      <c r="AZ29" s="17">
        <v>2.5</v>
      </c>
      <c r="BA29" s="17">
        <v>8.1</v>
      </c>
      <c r="BB29" s="17">
        <v>0.9</v>
      </c>
      <c r="BC29" s="17">
        <v>0.1</v>
      </c>
      <c r="BD29" s="17">
        <v>-2</v>
      </c>
      <c r="BE29" s="17"/>
      <c r="BF29" s="17"/>
      <c r="BG29" s="17">
        <v>9.3000000000000007</v>
      </c>
      <c r="BH29" s="17"/>
      <c r="BI29" s="17"/>
      <c r="BJ29" s="17">
        <v>5</v>
      </c>
      <c r="BK29" s="17"/>
      <c r="BL29" s="17"/>
      <c r="BM29" s="17"/>
      <c r="BN29" s="17">
        <v>10.8</v>
      </c>
      <c r="BO29" s="17">
        <v>0</v>
      </c>
      <c r="BP29" s="17">
        <v>0</v>
      </c>
      <c r="BQ29" s="17">
        <v>0</v>
      </c>
      <c r="BR29" s="17">
        <v>23.4</v>
      </c>
      <c r="BS29" s="17"/>
      <c r="BT29" s="17"/>
      <c r="BU29" s="17"/>
      <c r="BV29" s="17"/>
      <c r="BW29" s="17"/>
      <c r="BX29" s="17"/>
      <c r="BY29" s="17"/>
      <c r="BZ29" s="17"/>
      <c r="CA29" s="17">
        <v>-0.6</v>
      </c>
      <c r="CB29" s="17">
        <v>54.5</v>
      </c>
      <c r="CC29" s="17">
        <v>26.3</v>
      </c>
      <c r="CD29" s="17">
        <v>8.9</v>
      </c>
      <c r="CE29" s="17">
        <v>1.5</v>
      </c>
      <c r="CF29" s="17">
        <v>6.1</v>
      </c>
      <c r="CG29" s="17"/>
      <c r="CH29" s="17"/>
      <c r="CI29" s="17"/>
      <c r="CJ29" s="17">
        <v>36</v>
      </c>
      <c r="CK29" s="17">
        <v>37.6</v>
      </c>
      <c r="CL29" s="17">
        <v>20.9</v>
      </c>
      <c r="CM29" s="17"/>
      <c r="CN29" s="17"/>
      <c r="CO29" s="17"/>
      <c r="CP29" s="17"/>
      <c r="CQ29" s="17"/>
      <c r="CR29" s="17">
        <v>-11.2</v>
      </c>
      <c r="CS29" s="17">
        <v>-13.9</v>
      </c>
      <c r="CT29" s="17">
        <v>-0.9</v>
      </c>
      <c r="CU29" s="17">
        <v>0</v>
      </c>
      <c r="CV29" s="17">
        <v>0.8</v>
      </c>
      <c r="CW29" s="17"/>
      <c r="CX29" s="17">
        <v>-21.2</v>
      </c>
      <c r="CY29" s="17">
        <v>9.4</v>
      </c>
      <c r="CZ29" s="17">
        <v>0</v>
      </c>
      <c r="DA29" s="17"/>
      <c r="DB29" s="17">
        <v>1.078E-2</v>
      </c>
      <c r="DC29" s="17">
        <v>-0.1</v>
      </c>
      <c r="DD29" s="17"/>
      <c r="DE29" s="17">
        <v>27.53</v>
      </c>
      <c r="DF29" s="17"/>
      <c r="DG29" s="17">
        <v>0.1</v>
      </c>
      <c r="DH29" s="17">
        <v>1</v>
      </c>
      <c r="DI29" s="17">
        <v>0.3</v>
      </c>
      <c r="DJ29" s="17">
        <v>-0.6</v>
      </c>
      <c r="DK29" s="17">
        <v>0.2</v>
      </c>
      <c r="DL29" s="17">
        <v>0.6</v>
      </c>
      <c r="DM29" s="17"/>
      <c r="DN29" s="17">
        <v>-0.7</v>
      </c>
      <c r="DO29" s="17">
        <v>-1.8</v>
      </c>
      <c r="DP29" s="17">
        <v>0.3</v>
      </c>
      <c r="DQ29" s="17">
        <v>-1.2</v>
      </c>
      <c r="DR29" s="17">
        <v>-3.8</v>
      </c>
      <c r="DS29" s="17">
        <v>0.1</v>
      </c>
      <c r="DT29" s="17">
        <v>0.4</v>
      </c>
      <c r="DU29" s="17">
        <v>0.2</v>
      </c>
      <c r="DV29" s="17"/>
      <c r="DW29" s="17">
        <v>-1.8</v>
      </c>
      <c r="DX29" s="17">
        <v>0.5</v>
      </c>
      <c r="DY29" s="17">
        <v>0.7</v>
      </c>
      <c r="DZ29" s="17">
        <v>0.5</v>
      </c>
      <c r="EA29" s="17">
        <v>1.1000000000000001</v>
      </c>
      <c r="EB29" s="17">
        <v>1</v>
      </c>
      <c r="EC29" s="17">
        <v>1.5</v>
      </c>
      <c r="ED29" s="17">
        <v>3.2</v>
      </c>
      <c r="EE29" s="17">
        <v>-2.1</v>
      </c>
      <c r="EF29" s="17">
        <v>-2.4</v>
      </c>
      <c r="EG29" s="17">
        <v>0</v>
      </c>
      <c r="EH29" s="17">
        <v>0</v>
      </c>
      <c r="EI29" s="17">
        <v>1.9</v>
      </c>
      <c r="EJ29" s="17">
        <v>-0.2</v>
      </c>
      <c r="EK29" s="17">
        <v>2.1</v>
      </c>
      <c r="EL29" s="17">
        <v>0.2</v>
      </c>
      <c r="EM29" s="17">
        <v>0.2</v>
      </c>
      <c r="EN29" s="17">
        <v>0.2</v>
      </c>
      <c r="EO29" s="17">
        <v>0</v>
      </c>
      <c r="EP29" s="17">
        <v>7.2</v>
      </c>
      <c r="EQ29" s="17">
        <v>1.6</v>
      </c>
      <c r="ER29" s="17">
        <v>-15.7</v>
      </c>
      <c r="ES29" s="17">
        <v>-0.2</v>
      </c>
      <c r="ET29" s="17">
        <v>-12.9</v>
      </c>
      <c r="EU29" s="17">
        <v>0</v>
      </c>
      <c r="EV29" s="17">
        <v>21.7</v>
      </c>
      <c r="EW29" s="17">
        <v>0.8</v>
      </c>
      <c r="EX29" s="17">
        <v>0.6</v>
      </c>
      <c r="EY29" s="17">
        <v>0.6</v>
      </c>
      <c r="EZ29" s="17">
        <v>0.6</v>
      </c>
      <c r="FA29" s="17">
        <v>1.8</v>
      </c>
      <c r="FB29" s="17"/>
      <c r="FC29" s="17">
        <v>1.4</v>
      </c>
      <c r="FD29" s="17">
        <v>2.4</v>
      </c>
      <c r="FE29" s="17">
        <v>14.5</v>
      </c>
      <c r="FF29" s="17">
        <v>0.1</v>
      </c>
      <c r="FG29" s="17">
        <v>4</v>
      </c>
      <c r="FH29" s="17">
        <v>1.8</v>
      </c>
      <c r="FI29" s="17">
        <v>4.33</v>
      </c>
      <c r="FJ29" s="17">
        <v>3.79</v>
      </c>
      <c r="FK29" s="17">
        <v>474.11077999999998</v>
      </c>
      <c r="FL29" s="15"/>
      <c r="FM29" s="17">
        <v>1.2855300000000001</v>
      </c>
      <c r="FN29" s="17">
        <v>-0.35699999999999998</v>
      </c>
      <c r="FO29" s="17">
        <v>1.6877500000000001</v>
      </c>
      <c r="FP29" s="17">
        <v>1.9</v>
      </c>
      <c r="FQ29" s="17">
        <v>0.29192000000000001</v>
      </c>
      <c r="FR29" s="17">
        <v>8.226E-2</v>
      </c>
      <c r="FS29" s="17"/>
      <c r="FT29" s="17">
        <v>0</v>
      </c>
      <c r="FU29" s="17">
        <v>4.89046</v>
      </c>
    </row>
    <row r="30" spans="1:177" ht="24" customHeight="1" x14ac:dyDescent="0.3">
      <c r="A30" s="16" t="s">
        <v>54</v>
      </c>
      <c r="B30" s="16" t="s">
        <v>789</v>
      </c>
      <c r="C30" s="17">
        <v>0.8</v>
      </c>
      <c r="D30" s="17">
        <v>23.8</v>
      </c>
      <c r="E30" s="17">
        <v>18.8</v>
      </c>
      <c r="F30" s="17"/>
      <c r="G30" s="17">
        <v>0</v>
      </c>
      <c r="H30" s="17">
        <v>-1.1000000000000001</v>
      </c>
      <c r="I30" s="17">
        <v>21.2</v>
      </c>
      <c r="J30" s="17"/>
      <c r="K30" s="17"/>
      <c r="L30" s="17">
        <v>38.700000000000003</v>
      </c>
      <c r="M30" s="17">
        <v>31.5</v>
      </c>
      <c r="N30" s="17">
        <v>26.1</v>
      </c>
      <c r="O30" s="17">
        <v>66.2</v>
      </c>
      <c r="P30" s="17">
        <v>0</v>
      </c>
      <c r="Q30" s="17"/>
      <c r="R30" s="17">
        <v>12.7</v>
      </c>
      <c r="S30" s="17">
        <v>0</v>
      </c>
      <c r="T30" s="17"/>
      <c r="U30" s="17"/>
      <c r="V30" s="17"/>
      <c r="W30" s="17"/>
      <c r="X30" s="17">
        <v>7.7</v>
      </c>
      <c r="Y30" s="17">
        <v>1.5</v>
      </c>
      <c r="Z30" s="17">
        <v>0.7</v>
      </c>
      <c r="AA30" s="17">
        <v>2.2000000000000002</v>
      </c>
      <c r="AB30" s="17">
        <v>-3.4</v>
      </c>
      <c r="AC30" s="17">
        <v>4.5999999999999996</v>
      </c>
      <c r="AD30" s="17">
        <v>9.5</v>
      </c>
      <c r="AE30" s="17"/>
      <c r="AF30" s="17"/>
      <c r="AG30" s="17"/>
      <c r="AH30" s="17"/>
      <c r="AI30" s="17">
        <v>10.3</v>
      </c>
      <c r="AJ30" s="17">
        <v>-13.1</v>
      </c>
      <c r="AK30" s="17"/>
      <c r="AL30" s="17"/>
      <c r="AM30" s="17"/>
      <c r="AN30" s="17">
        <v>-1.4</v>
      </c>
      <c r="AO30" s="17">
        <v>-19</v>
      </c>
      <c r="AP30" s="17">
        <v>3.4</v>
      </c>
      <c r="AQ30" s="17">
        <v>11.4</v>
      </c>
      <c r="AR30" s="17">
        <v>-0.4</v>
      </c>
      <c r="AS30" s="17">
        <v>-1.2</v>
      </c>
      <c r="AT30" s="17">
        <v>2.6</v>
      </c>
      <c r="AU30" s="17">
        <v>1.97</v>
      </c>
      <c r="AV30" s="17">
        <v>10</v>
      </c>
      <c r="AW30" s="17">
        <v>-15.4</v>
      </c>
      <c r="AX30" s="17">
        <v>-24.6</v>
      </c>
      <c r="AY30" s="17">
        <v>8.5</v>
      </c>
      <c r="AZ30" s="17">
        <v>2.2000000000000002</v>
      </c>
      <c r="BA30" s="17">
        <v>9</v>
      </c>
      <c r="BB30" s="17">
        <v>0.9</v>
      </c>
      <c r="BC30" s="17">
        <v>0.1</v>
      </c>
      <c r="BD30" s="17">
        <v>-0.3</v>
      </c>
      <c r="BE30" s="17"/>
      <c r="BF30" s="17"/>
      <c r="BG30" s="17">
        <v>11.8</v>
      </c>
      <c r="BH30" s="17"/>
      <c r="BI30" s="17"/>
      <c r="BJ30" s="17">
        <v>5.8</v>
      </c>
      <c r="BK30" s="17"/>
      <c r="BL30" s="17"/>
      <c r="BM30" s="17"/>
      <c r="BN30" s="17">
        <v>11.7</v>
      </c>
      <c r="BO30" s="17">
        <v>0</v>
      </c>
      <c r="BP30" s="17">
        <v>0</v>
      </c>
      <c r="BQ30" s="17">
        <v>0</v>
      </c>
      <c r="BR30" s="17">
        <v>25.6</v>
      </c>
      <c r="BS30" s="17"/>
      <c r="BT30" s="17"/>
      <c r="BU30" s="17"/>
      <c r="BV30" s="17"/>
      <c r="BW30" s="17"/>
      <c r="BX30" s="17"/>
      <c r="BY30" s="17"/>
      <c r="BZ30" s="17"/>
      <c r="CA30" s="17">
        <v>-0.6</v>
      </c>
      <c r="CB30" s="17">
        <v>54.7</v>
      </c>
      <c r="CC30" s="17">
        <v>40.799999999999997</v>
      </c>
      <c r="CD30" s="17">
        <v>7.9</v>
      </c>
      <c r="CE30" s="17">
        <v>1.5</v>
      </c>
      <c r="CF30" s="17">
        <v>9.9</v>
      </c>
      <c r="CG30" s="17"/>
      <c r="CH30" s="17"/>
      <c r="CI30" s="17"/>
      <c r="CJ30" s="17">
        <v>40.4</v>
      </c>
      <c r="CK30" s="17">
        <v>42</v>
      </c>
      <c r="CL30" s="17">
        <v>27.4</v>
      </c>
      <c r="CM30" s="17"/>
      <c r="CN30" s="17"/>
      <c r="CO30" s="17"/>
      <c r="CP30" s="17"/>
      <c r="CQ30" s="17"/>
      <c r="CR30" s="17">
        <v>-6.6</v>
      </c>
      <c r="CS30" s="17">
        <v>-11.2</v>
      </c>
      <c r="CT30" s="17">
        <v>-1</v>
      </c>
      <c r="CU30" s="17">
        <v>0</v>
      </c>
      <c r="CV30" s="17">
        <v>0.8</v>
      </c>
      <c r="CW30" s="17"/>
      <c r="CX30" s="17">
        <v>-20.2</v>
      </c>
      <c r="CY30" s="17">
        <v>9.6</v>
      </c>
      <c r="CZ30" s="17">
        <v>0</v>
      </c>
      <c r="DA30" s="17"/>
      <c r="DB30" s="17">
        <v>-4.9910000000000003E-2</v>
      </c>
      <c r="DC30" s="17">
        <v>-0.1</v>
      </c>
      <c r="DD30" s="17"/>
      <c r="DE30" s="17">
        <v>30.73</v>
      </c>
      <c r="DF30" s="17"/>
      <c r="DG30" s="17">
        <v>0</v>
      </c>
      <c r="DH30" s="17">
        <v>1</v>
      </c>
      <c r="DI30" s="17">
        <v>0.2</v>
      </c>
      <c r="DJ30" s="17">
        <v>-0.6</v>
      </c>
      <c r="DK30" s="17">
        <v>0.1</v>
      </c>
      <c r="DL30" s="17">
        <v>0.5</v>
      </c>
      <c r="DM30" s="17"/>
      <c r="DN30" s="17">
        <v>-0.7</v>
      </c>
      <c r="DO30" s="17">
        <v>-2.2000000000000002</v>
      </c>
      <c r="DP30" s="17">
        <v>0.5</v>
      </c>
      <c r="DQ30" s="17">
        <v>-1</v>
      </c>
      <c r="DR30" s="17">
        <v>-3.9</v>
      </c>
      <c r="DS30" s="17">
        <v>0.1</v>
      </c>
      <c r="DT30" s="17">
        <v>0.5</v>
      </c>
      <c r="DU30" s="17">
        <v>0.2</v>
      </c>
      <c r="DV30" s="17"/>
      <c r="DW30" s="17">
        <v>-1.4</v>
      </c>
      <c r="DX30" s="17">
        <v>0.4</v>
      </c>
      <c r="DY30" s="17">
        <v>0.7</v>
      </c>
      <c r="DZ30" s="17">
        <v>0.5</v>
      </c>
      <c r="EA30" s="17">
        <v>1.3</v>
      </c>
      <c r="EB30" s="17">
        <v>1</v>
      </c>
      <c r="EC30" s="17">
        <v>1.5</v>
      </c>
      <c r="ED30" s="17">
        <v>3.5</v>
      </c>
      <c r="EE30" s="17">
        <v>0.1</v>
      </c>
      <c r="EF30" s="17">
        <v>0.3</v>
      </c>
      <c r="EG30" s="17">
        <v>0.3</v>
      </c>
      <c r="EH30" s="17">
        <v>0</v>
      </c>
      <c r="EI30" s="17">
        <v>1.9</v>
      </c>
      <c r="EJ30" s="17">
        <v>-0.2</v>
      </c>
      <c r="EK30" s="17">
        <v>2.1</v>
      </c>
      <c r="EL30" s="17">
        <v>0.2</v>
      </c>
      <c r="EM30" s="17">
        <v>0.2</v>
      </c>
      <c r="EN30" s="17">
        <v>0.2</v>
      </c>
      <c r="EO30" s="17">
        <v>0</v>
      </c>
      <c r="EP30" s="17">
        <v>8.9</v>
      </c>
      <c r="EQ30" s="17">
        <v>2.2000000000000002</v>
      </c>
      <c r="ER30" s="17">
        <v>-15.9</v>
      </c>
      <c r="ES30" s="17">
        <v>-0.2</v>
      </c>
      <c r="ET30" s="17">
        <v>-8.1999999999999993</v>
      </c>
      <c r="EU30" s="17">
        <v>0</v>
      </c>
      <c r="EV30" s="17">
        <v>22.1</v>
      </c>
      <c r="EW30" s="17">
        <v>0.8</v>
      </c>
      <c r="EX30" s="17">
        <v>0.6</v>
      </c>
      <c r="EY30" s="17">
        <v>0.6</v>
      </c>
      <c r="EZ30" s="17">
        <v>0.6</v>
      </c>
      <c r="FA30" s="17">
        <v>2.2000000000000002</v>
      </c>
      <c r="FB30" s="17"/>
      <c r="FC30" s="17">
        <v>1.6</v>
      </c>
      <c r="FD30" s="17">
        <v>2.2999999999999998</v>
      </c>
      <c r="FE30" s="17">
        <v>16.100000000000001</v>
      </c>
      <c r="FF30" s="17">
        <v>0.1</v>
      </c>
      <c r="FG30" s="17">
        <v>4.4000000000000004</v>
      </c>
      <c r="FH30" s="17">
        <v>2.2999999999999998</v>
      </c>
      <c r="FI30" s="17">
        <v>3.58</v>
      </c>
      <c r="FJ30" s="17">
        <v>3.79</v>
      </c>
      <c r="FK30" s="17">
        <v>582.52008999999998</v>
      </c>
      <c r="FL30" s="15"/>
      <c r="FM30" s="17">
        <v>1.4677899999999999</v>
      </c>
      <c r="FN30" s="17">
        <v>-0.308</v>
      </c>
      <c r="FO30" s="17">
        <v>1.7477499999999999</v>
      </c>
      <c r="FP30" s="17">
        <v>1.7</v>
      </c>
      <c r="FQ30" s="17">
        <v>0.28972999999999999</v>
      </c>
      <c r="FR30" s="17">
        <v>9.2340000000000005E-2</v>
      </c>
      <c r="FS30" s="17"/>
      <c r="FT30" s="17">
        <v>0</v>
      </c>
      <c r="FU30" s="17">
        <v>4.9896099999999999</v>
      </c>
    </row>
    <row r="31" spans="1:177" ht="24" customHeight="1" x14ac:dyDescent="0.3">
      <c r="A31" s="16" t="s">
        <v>54</v>
      </c>
      <c r="B31" s="16" t="s">
        <v>790</v>
      </c>
      <c r="C31" s="17">
        <v>3.7</v>
      </c>
      <c r="D31" s="17">
        <v>16.7</v>
      </c>
      <c r="E31" s="17">
        <v>17.3</v>
      </c>
      <c r="F31" s="17"/>
      <c r="G31" s="17">
        <v>0</v>
      </c>
      <c r="H31" s="17">
        <v>-3.6</v>
      </c>
      <c r="I31" s="17">
        <v>13</v>
      </c>
      <c r="J31" s="17"/>
      <c r="K31" s="17"/>
      <c r="L31" s="17">
        <v>42</v>
      </c>
      <c r="M31" s="17">
        <v>25.9</v>
      </c>
      <c r="N31" s="17">
        <v>18.899999999999999</v>
      </c>
      <c r="O31" s="17">
        <v>69.099999999999994</v>
      </c>
      <c r="P31" s="17">
        <v>0</v>
      </c>
      <c r="Q31" s="17"/>
      <c r="R31" s="17">
        <v>13.3</v>
      </c>
      <c r="S31" s="17">
        <v>-0.2</v>
      </c>
      <c r="T31" s="17"/>
      <c r="U31" s="17"/>
      <c r="V31" s="17"/>
      <c r="W31" s="17"/>
      <c r="X31" s="17">
        <v>9.4</v>
      </c>
      <c r="Y31" s="17">
        <v>1.4</v>
      </c>
      <c r="Z31" s="17">
        <v>0.7</v>
      </c>
      <c r="AA31" s="17">
        <v>2.2000000000000002</v>
      </c>
      <c r="AB31" s="17">
        <v>-3.4</v>
      </c>
      <c r="AC31" s="17">
        <v>4.4000000000000004</v>
      </c>
      <c r="AD31" s="17">
        <v>11.1</v>
      </c>
      <c r="AE31" s="17"/>
      <c r="AF31" s="17"/>
      <c r="AG31" s="17"/>
      <c r="AH31" s="17"/>
      <c r="AI31" s="17">
        <v>10.7</v>
      </c>
      <c r="AJ31" s="17">
        <v>-7.1</v>
      </c>
      <c r="AK31" s="17"/>
      <c r="AL31" s="17"/>
      <c r="AM31" s="17"/>
      <c r="AN31" s="17">
        <v>-1.3</v>
      </c>
      <c r="AO31" s="17">
        <v>-20.3</v>
      </c>
      <c r="AP31" s="17">
        <v>3.1</v>
      </c>
      <c r="AQ31" s="17">
        <v>12.6</v>
      </c>
      <c r="AR31" s="17">
        <v>-0.8</v>
      </c>
      <c r="AS31" s="17">
        <v>-1</v>
      </c>
      <c r="AT31" s="17">
        <v>2.6</v>
      </c>
      <c r="AU31" s="17">
        <v>0.11</v>
      </c>
      <c r="AV31" s="17">
        <v>17.5</v>
      </c>
      <c r="AW31" s="17">
        <v>-8.1</v>
      </c>
      <c r="AX31" s="17">
        <v>-32</v>
      </c>
      <c r="AY31" s="17">
        <v>3.6</v>
      </c>
      <c r="AZ31" s="17">
        <v>-1.3</v>
      </c>
      <c r="BA31" s="17">
        <v>0.9</v>
      </c>
      <c r="BB31" s="17">
        <v>0.9</v>
      </c>
      <c r="BC31" s="17">
        <v>0</v>
      </c>
      <c r="BD31" s="17">
        <v>-5.3</v>
      </c>
      <c r="BE31" s="17"/>
      <c r="BF31" s="17"/>
      <c r="BG31" s="17">
        <v>7</v>
      </c>
      <c r="BH31" s="17"/>
      <c r="BI31" s="17"/>
      <c r="BJ31" s="17">
        <v>4.0999999999999996</v>
      </c>
      <c r="BK31" s="17"/>
      <c r="BL31" s="17"/>
      <c r="BM31" s="17"/>
      <c r="BN31" s="17">
        <v>11.8</v>
      </c>
      <c r="BO31" s="17">
        <v>0</v>
      </c>
      <c r="BP31" s="17">
        <v>0</v>
      </c>
      <c r="BQ31" s="17">
        <v>0</v>
      </c>
      <c r="BR31" s="17">
        <v>29</v>
      </c>
      <c r="BS31" s="17"/>
      <c r="BT31" s="17"/>
      <c r="BU31" s="17"/>
      <c r="BV31" s="17"/>
      <c r="BW31" s="17"/>
      <c r="BX31" s="17"/>
      <c r="BY31" s="17"/>
      <c r="BZ31" s="17"/>
      <c r="CA31" s="17">
        <v>-0.6</v>
      </c>
      <c r="CB31" s="17">
        <v>81.900000000000006</v>
      </c>
      <c r="CC31" s="17">
        <v>54.6</v>
      </c>
      <c r="CD31" s="17">
        <v>14.9</v>
      </c>
      <c r="CE31" s="17">
        <v>1.5</v>
      </c>
      <c r="CF31" s="17">
        <v>10</v>
      </c>
      <c r="CG31" s="17"/>
      <c r="CH31" s="17"/>
      <c r="CI31" s="17"/>
      <c r="CJ31" s="17">
        <v>30.7</v>
      </c>
      <c r="CK31" s="17">
        <v>32.4</v>
      </c>
      <c r="CL31" s="17">
        <v>12.9</v>
      </c>
      <c r="CM31" s="17"/>
      <c r="CN31" s="17"/>
      <c r="CO31" s="17"/>
      <c r="CP31" s="17"/>
      <c r="CQ31" s="17"/>
      <c r="CR31" s="17">
        <v>1</v>
      </c>
      <c r="CS31" s="17">
        <v>-6.7</v>
      </c>
      <c r="CT31" s="17">
        <v>-1.1000000000000001</v>
      </c>
      <c r="CU31" s="17">
        <v>0</v>
      </c>
      <c r="CV31" s="17">
        <v>0.8</v>
      </c>
      <c r="CW31" s="17"/>
      <c r="CX31" s="17">
        <v>-19.8</v>
      </c>
      <c r="CY31" s="17">
        <v>4.2</v>
      </c>
      <c r="CZ31" s="17">
        <v>0</v>
      </c>
      <c r="DA31" s="17"/>
      <c r="DB31" s="17">
        <v>1.392E-2</v>
      </c>
      <c r="DC31" s="17">
        <v>0</v>
      </c>
      <c r="DD31" s="17"/>
      <c r="DE31" s="17">
        <v>22.88</v>
      </c>
      <c r="DF31" s="17"/>
      <c r="DG31" s="17">
        <v>0</v>
      </c>
      <c r="DH31" s="17">
        <v>1</v>
      </c>
      <c r="DI31" s="17">
        <v>0.1</v>
      </c>
      <c r="DJ31" s="17">
        <v>0.7</v>
      </c>
      <c r="DK31" s="17">
        <v>0.1</v>
      </c>
      <c r="DL31" s="17">
        <v>0.6</v>
      </c>
      <c r="DM31" s="17"/>
      <c r="DN31" s="17">
        <v>-0.7</v>
      </c>
      <c r="DO31" s="17">
        <v>-2.2000000000000002</v>
      </c>
      <c r="DP31" s="17">
        <v>0.9</v>
      </c>
      <c r="DQ31" s="17">
        <v>0</v>
      </c>
      <c r="DR31" s="17">
        <v>-3.9</v>
      </c>
      <c r="DS31" s="17">
        <v>-0.1</v>
      </c>
      <c r="DT31" s="17">
        <v>0.4</v>
      </c>
      <c r="DU31" s="17">
        <v>0.2</v>
      </c>
      <c r="DV31" s="17"/>
      <c r="DW31" s="17">
        <v>-1.4</v>
      </c>
      <c r="DX31" s="17">
        <v>0.5</v>
      </c>
      <c r="DY31" s="17">
        <v>1.1000000000000001</v>
      </c>
      <c r="DZ31" s="17">
        <v>0.4</v>
      </c>
      <c r="EA31" s="17">
        <v>0.9</v>
      </c>
      <c r="EB31" s="17">
        <v>1</v>
      </c>
      <c r="EC31" s="17">
        <v>1.5</v>
      </c>
      <c r="ED31" s="17">
        <v>3.6</v>
      </c>
      <c r="EE31" s="17">
        <v>1.2</v>
      </c>
      <c r="EF31" s="17">
        <v>1.1000000000000001</v>
      </c>
      <c r="EG31" s="17">
        <v>0.1</v>
      </c>
      <c r="EH31" s="17">
        <v>0</v>
      </c>
      <c r="EI31" s="17">
        <v>1.7</v>
      </c>
      <c r="EJ31" s="17">
        <v>-0.2</v>
      </c>
      <c r="EK31" s="17">
        <v>2</v>
      </c>
      <c r="EL31" s="17">
        <v>0.2</v>
      </c>
      <c r="EM31" s="17">
        <v>0.2</v>
      </c>
      <c r="EN31" s="17">
        <v>0.2</v>
      </c>
      <c r="EO31" s="17">
        <v>0</v>
      </c>
      <c r="EP31" s="17">
        <v>8.9</v>
      </c>
      <c r="EQ31" s="17">
        <v>2.5</v>
      </c>
      <c r="ER31" s="17">
        <v>-15.6</v>
      </c>
      <c r="ES31" s="17">
        <v>-0.2</v>
      </c>
      <c r="ET31" s="17">
        <v>-5.2</v>
      </c>
      <c r="EU31" s="17">
        <v>0</v>
      </c>
      <c r="EV31" s="17">
        <v>20.6</v>
      </c>
      <c r="EW31" s="17">
        <v>0.8</v>
      </c>
      <c r="EX31" s="17">
        <v>0.6</v>
      </c>
      <c r="EY31" s="17">
        <v>0.6</v>
      </c>
      <c r="EZ31" s="17">
        <v>0.6</v>
      </c>
      <c r="FA31" s="17">
        <v>1.9</v>
      </c>
      <c r="FB31" s="17"/>
      <c r="FC31" s="17">
        <v>1.2</v>
      </c>
      <c r="FD31" s="17">
        <v>2.2999999999999998</v>
      </c>
      <c r="FE31" s="17">
        <v>15.2</v>
      </c>
      <c r="FF31" s="17">
        <v>0.5</v>
      </c>
      <c r="FG31" s="17">
        <v>0.2</v>
      </c>
      <c r="FH31" s="17">
        <v>1.8</v>
      </c>
      <c r="FI31" s="17">
        <v>3.83</v>
      </c>
      <c r="FJ31" s="17">
        <v>3.81</v>
      </c>
      <c r="FK31" s="17">
        <v>563.74392</v>
      </c>
      <c r="FL31" s="15"/>
      <c r="FM31" s="17">
        <v>1.49542</v>
      </c>
      <c r="FN31" s="17">
        <v>-0.48699999999999999</v>
      </c>
      <c r="FO31" s="17">
        <v>1.61975</v>
      </c>
      <c r="FP31" s="17">
        <v>1.8</v>
      </c>
      <c r="FQ31" s="17">
        <v>0.28988999999999998</v>
      </c>
      <c r="FR31" s="17">
        <v>0.10995000000000001</v>
      </c>
      <c r="FS31" s="17"/>
      <c r="FT31" s="17">
        <v>0</v>
      </c>
      <c r="FU31" s="17">
        <v>4.8280099999999999</v>
      </c>
    </row>
    <row r="32" spans="1:177" ht="24" customHeight="1" x14ac:dyDescent="0.3">
      <c r="A32" s="16" t="s">
        <v>54</v>
      </c>
      <c r="B32" s="16" t="s">
        <v>791</v>
      </c>
      <c r="C32" s="17">
        <v>1.6</v>
      </c>
      <c r="D32" s="17">
        <v>28.3</v>
      </c>
      <c r="E32" s="17">
        <v>18</v>
      </c>
      <c r="F32" s="17"/>
      <c r="G32" s="17">
        <v>0</v>
      </c>
      <c r="H32" s="17">
        <v>-0.7</v>
      </c>
      <c r="I32" s="17">
        <v>29.1</v>
      </c>
      <c r="J32" s="17"/>
      <c r="K32" s="17"/>
      <c r="L32" s="17">
        <v>43.8</v>
      </c>
      <c r="M32" s="17">
        <v>33.4</v>
      </c>
      <c r="N32" s="17">
        <v>25.3</v>
      </c>
      <c r="O32" s="17">
        <v>69.7</v>
      </c>
      <c r="P32" s="17">
        <v>0</v>
      </c>
      <c r="Q32" s="17"/>
      <c r="R32" s="17">
        <v>12.4</v>
      </c>
      <c r="S32" s="17">
        <v>-0.1</v>
      </c>
      <c r="T32" s="17"/>
      <c r="U32" s="17"/>
      <c r="V32" s="17"/>
      <c r="W32" s="17"/>
      <c r="X32" s="17">
        <v>9.4</v>
      </c>
      <c r="Y32" s="17">
        <v>1.3</v>
      </c>
      <c r="Z32" s="17">
        <v>0.6</v>
      </c>
      <c r="AA32" s="17">
        <v>1.9</v>
      </c>
      <c r="AB32" s="17">
        <v>-3.4</v>
      </c>
      <c r="AC32" s="17">
        <v>4.5</v>
      </c>
      <c r="AD32" s="17">
        <v>11.4</v>
      </c>
      <c r="AE32" s="17"/>
      <c r="AF32" s="17"/>
      <c r="AG32" s="17"/>
      <c r="AH32" s="17"/>
      <c r="AI32" s="17">
        <v>12</v>
      </c>
      <c r="AJ32" s="17">
        <v>-2.2999999999999998</v>
      </c>
      <c r="AK32" s="17"/>
      <c r="AL32" s="17"/>
      <c r="AM32" s="17"/>
      <c r="AN32" s="17">
        <v>-1.1000000000000001</v>
      </c>
      <c r="AO32" s="17">
        <v>-19.2</v>
      </c>
      <c r="AP32" s="17">
        <v>3.3</v>
      </c>
      <c r="AQ32" s="17">
        <v>13.4</v>
      </c>
      <c r="AR32" s="17">
        <v>3.8</v>
      </c>
      <c r="AS32" s="17">
        <v>-1.1000000000000001</v>
      </c>
      <c r="AT32" s="17">
        <v>2.6</v>
      </c>
      <c r="AU32" s="17">
        <v>0.41</v>
      </c>
      <c r="AV32" s="17">
        <v>19.600000000000001</v>
      </c>
      <c r="AW32" s="17">
        <v>-6.3</v>
      </c>
      <c r="AX32" s="17">
        <v>-30.2</v>
      </c>
      <c r="AY32" s="17">
        <v>8.8000000000000007</v>
      </c>
      <c r="AZ32" s="17">
        <v>1.6</v>
      </c>
      <c r="BA32" s="17">
        <v>2.5</v>
      </c>
      <c r="BB32" s="17">
        <v>0.9</v>
      </c>
      <c r="BC32" s="17">
        <v>0.1</v>
      </c>
      <c r="BD32" s="17">
        <v>-4.3</v>
      </c>
      <c r="BE32" s="17"/>
      <c r="BF32" s="17"/>
      <c r="BG32" s="17">
        <v>8.1</v>
      </c>
      <c r="BH32" s="17"/>
      <c r="BI32" s="17"/>
      <c r="BJ32" s="17">
        <v>6.6</v>
      </c>
      <c r="BK32" s="17"/>
      <c r="BL32" s="17"/>
      <c r="BM32" s="17"/>
      <c r="BN32" s="17">
        <v>13.3</v>
      </c>
      <c r="BO32" s="17">
        <v>0</v>
      </c>
      <c r="BP32" s="17">
        <v>0</v>
      </c>
      <c r="BQ32" s="17">
        <v>0</v>
      </c>
      <c r="BR32" s="17">
        <v>30.9</v>
      </c>
      <c r="BS32" s="17"/>
      <c r="BT32" s="17"/>
      <c r="BU32" s="17"/>
      <c r="BV32" s="17"/>
      <c r="BW32" s="17"/>
      <c r="BX32" s="17"/>
      <c r="BY32" s="17"/>
      <c r="BZ32" s="17"/>
      <c r="CA32" s="17">
        <v>-0.6</v>
      </c>
      <c r="CB32" s="17">
        <v>101.7</v>
      </c>
      <c r="CC32" s="17">
        <v>55.1</v>
      </c>
      <c r="CD32" s="17">
        <v>15.7</v>
      </c>
      <c r="CE32" s="17">
        <v>1.5</v>
      </c>
      <c r="CF32" s="17">
        <v>9.9</v>
      </c>
      <c r="CG32" s="17"/>
      <c r="CH32" s="17"/>
      <c r="CI32" s="17"/>
      <c r="CJ32" s="17">
        <v>32.200000000000003</v>
      </c>
      <c r="CK32" s="17">
        <v>34.200000000000003</v>
      </c>
      <c r="CL32" s="17">
        <v>15.1</v>
      </c>
      <c r="CM32" s="17"/>
      <c r="CN32" s="17"/>
      <c r="CO32" s="17"/>
      <c r="CP32" s="17"/>
      <c r="CQ32" s="17"/>
      <c r="CR32" s="17">
        <v>2.7</v>
      </c>
      <c r="CS32" s="17">
        <v>-5.7</v>
      </c>
      <c r="CT32" s="17">
        <v>-0.9</v>
      </c>
      <c r="CU32" s="17">
        <v>0</v>
      </c>
      <c r="CV32" s="17">
        <v>0.8</v>
      </c>
      <c r="CW32" s="17"/>
      <c r="CX32" s="17">
        <v>-19.600000000000001</v>
      </c>
      <c r="CY32" s="17">
        <v>9.6</v>
      </c>
      <c r="CZ32" s="17">
        <v>0</v>
      </c>
      <c r="DA32" s="17"/>
      <c r="DB32" s="17">
        <v>2.4039999999999999E-2</v>
      </c>
      <c r="DC32" s="17">
        <v>0.1</v>
      </c>
      <c r="DD32" s="17"/>
      <c r="DE32" s="17">
        <v>33.07</v>
      </c>
      <c r="DF32" s="17"/>
      <c r="DG32" s="17">
        <v>0</v>
      </c>
      <c r="DH32" s="17">
        <v>1.1000000000000001</v>
      </c>
      <c r="DI32" s="17">
        <v>0.2</v>
      </c>
      <c r="DJ32" s="17">
        <v>1.4</v>
      </c>
      <c r="DK32" s="17">
        <v>0.1</v>
      </c>
      <c r="DL32" s="17">
        <v>0.6</v>
      </c>
      <c r="DM32" s="17"/>
      <c r="DN32" s="17">
        <v>-0.8</v>
      </c>
      <c r="DO32" s="17">
        <v>-2</v>
      </c>
      <c r="DP32" s="17">
        <v>1</v>
      </c>
      <c r="DQ32" s="17">
        <v>0.1</v>
      </c>
      <c r="DR32" s="17">
        <v>-4.0999999999999996</v>
      </c>
      <c r="DS32" s="17">
        <v>0</v>
      </c>
      <c r="DT32" s="17">
        <v>0.4</v>
      </c>
      <c r="DU32" s="17">
        <v>0.2</v>
      </c>
      <c r="DV32" s="17"/>
      <c r="DW32" s="17">
        <v>-1.4</v>
      </c>
      <c r="DX32" s="17">
        <v>0.2</v>
      </c>
      <c r="DY32" s="17">
        <v>1.1000000000000001</v>
      </c>
      <c r="DZ32" s="17">
        <v>0.4</v>
      </c>
      <c r="EA32" s="17">
        <v>1.1000000000000001</v>
      </c>
      <c r="EB32" s="17">
        <v>1</v>
      </c>
      <c r="EC32" s="17">
        <v>1.5</v>
      </c>
      <c r="ED32" s="17">
        <v>3.5</v>
      </c>
      <c r="EE32" s="17">
        <v>-1.2</v>
      </c>
      <c r="EF32" s="17">
        <v>2</v>
      </c>
      <c r="EG32" s="17">
        <v>0</v>
      </c>
      <c r="EH32" s="17">
        <v>0</v>
      </c>
      <c r="EI32" s="17">
        <v>1.8</v>
      </c>
      <c r="EJ32" s="17">
        <v>-0.2</v>
      </c>
      <c r="EK32" s="17">
        <v>2.2000000000000002</v>
      </c>
      <c r="EL32" s="17">
        <v>0.2</v>
      </c>
      <c r="EM32" s="17">
        <v>0.2</v>
      </c>
      <c r="EN32" s="17">
        <v>0.2</v>
      </c>
      <c r="EO32" s="17">
        <v>0</v>
      </c>
      <c r="EP32" s="17">
        <v>8.1999999999999993</v>
      </c>
      <c r="EQ32" s="17">
        <v>2.2999999999999998</v>
      </c>
      <c r="ER32" s="17">
        <v>-16.7</v>
      </c>
      <c r="ES32" s="17">
        <v>-0.2</v>
      </c>
      <c r="ET32" s="17">
        <v>-4.5999999999999996</v>
      </c>
      <c r="EU32" s="17">
        <v>0</v>
      </c>
      <c r="EV32" s="17">
        <v>17.7</v>
      </c>
      <c r="EW32" s="17">
        <v>0.8</v>
      </c>
      <c r="EX32" s="17">
        <v>0.5</v>
      </c>
      <c r="EY32" s="17">
        <v>0.6</v>
      </c>
      <c r="EZ32" s="17">
        <v>0.6</v>
      </c>
      <c r="FA32" s="17">
        <v>2.5</v>
      </c>
      <c r="FB32" s="17"/>
      <c r="FC32" s="17">
        <v>1.4</v>
      </c>
      <c r="FD32" s="17">
        <v>2.4</v>
      </c>
      <c r="FE32" s="17">
        <v>16.399999999999999</v>
      </c>
      <c r="FF32" s="17">
        <v>0</v>
      </c>
      <c r="FG32" s="17">
        <v>1.6</v>
      </c>
      <c r="FH32" s="17">
        <v>2.2000000000000002</v>
      </c>
      <c r="FI32" s="17">
        <v>3.6</v>
      </c>
      <c r="FJ32" s="17">
        <v>3.8</v>
      </c>
      <c r="FK32" s="17">
        <v>688.70403999999996</v>
      </c>
      <c r="FL32" s="15"/>
      <c r="FM32" s="17">
        <v>1.4422699999999999</v>
      </c>
      <c r="FN32" s="17">
        <v>-0.62</v>
      </c>
      <c r="FO32" s="17">
        <v>1.74475</v>
      </c>
      <c r="FP32" s="17">
        <v>1.6</v>
      </c>
      <c r="FQ32" s="17">
        <v>0.29937000000000002</v>
      </c>
      <c r="FR32" s="17">
        <v>5.6300000000000003E-2</v>
      </c>
      <c r="FS32" s="17"/>
      <c r="FT32" s="17">
        <v>0</v>
      </c>
      <c r="FU32" s="17">
        <v>4.5226899999999999</v>
      </c>
    </row>
    <row r="33" spans="1:177" ht="24" customHeight="1" x14ac:dyDescent="0.3">
      <c r="A33" s="16" t="s">
        <v>54</v>
      </c>
      <c r="B33" s="16" t="s">
        <v>792</v>
      </c>
      <c r="C33" s="17">
        <v>14</v>
      </c>
      <c r="D33" s="17">
        <v>70.900000000000006</v>
      </c>
      <c r="E33" s="17">
        <v>33.4</v>
      </c>
      <c r="F33" s="17"/>
      <c r="G33" s="17">
        <v>0</v>
      </c>
      <c r="H33" s="17">
        <v>-0.4</v>
      </c>
      <c r="I33" s="17">
        <v>20</v>
      </c>
      <c r="J33" s="17"/>
      <c r="K33" s="17"/>
      <c r="L33" s="17">
        <v>42.1</v>
      </c>
      <c r="M33" s="17">
        <v>33.200000000000003</v>
      </c>
      <c r="N33" s="17">
        <v>25.6</v>
      </c>
      <c r="O33" s="17">
        <v>69.400000000000006</v>
      </c>
      <c r="P33" s="17">
        <v>0</v>
      </c>
      <c r="Q33" s="17"/>
      <c r="R33" s="17">
        <v>4.5999999999999996</v>
      </c>
      <c r="S33" s="17">
        <v>-0.1</v>
      </c>
      <c r="T33" s="17"/>
      <c r="U33" s="17"/>
      <c r="V33" s="17"/>
      <c r="W33" s="17"/>
      <c r="X33" s="17">
        <v>11.6</v>
      </c>
      <c r="Y33" s="17">
        <v>1.6</v>
      </c>
      <c r="Z33" s="17">
        <v>0.7</v>
      </c>
      <c r="AA33" s="17">
        <v>2.2000000000000002</v>
      </c>
      <c r="AB33" s="17">
        <v>-3.4</v>
      </c>
      <c r="AC33" s="17">
        <v>4.7</v>
      </c>
      <c r="AD33" s="17">
        <v>14.9</v>
      </c>
      <c r="AE33" s="17"/>
      <c r="AF33" s="17"/>
      <c r="AG33" s="17"/>
      <c r="AH33" s="17"/>
      <c r="AI33" s="17">
        <v>16.100000000000001</v>
      </c>
      <c r="AJ33" s="17">
        <v>-1.7</v>
      </c>
      <c r="AK33" s="17"/>
      <c r="AL33" s="17"/>
      <c r="AM33" s="17"/>
      <c r="AN33" s="17">
        <v>-1.1000000000000001</v>
      </c>
      <c r="AO33" s="17">
        <v>-19.600000000000001</v>
      </c>
      <c r="AP33" s="17">
        <v>3.3</v>
      </c>
      <c r="AQ33" s="17">
        <v>12.4</v>
      </c>
      <c r="AR33" s="17">
        <v>4.2</v>
      </c>
      <c r="AS33" s="17">
        <v>0.2</v>
      </c>
      <c r="AT33" s="17">
        <v>2.6</v>
      </c>
      <c r="AU33" s="17">
        <v>1.3</v>
      </c>
      <c r="AV33" s="17">
        <v>17.2</v>
      </c>
      <c r="AW33" s="17">
        <v>-8.6</v>
      </c>
      <c r="AX33" s="17">
        <v>-32.200000000000003</v>
      </c>
      <c r="AY33" s="17">
        <v>5.8</v>
      </c>
      <c r="AZ33" s="17">
        <v>1.4</v>
      </c>
      <c r="BA33" s="17">
        <v>2.1</v>
      </c>
      <c r="BB33" s="17">
        <v>0.9</v>
      </c>
      <c r="BC33" s="17">
        <v>0.1</v>
      </c>
      <c r="BD33" s="17">
        <v>-0.9</v>
      </c>
      <c r="BE33" s="17"/>
      <c r="BF33" s="17"/>
      <c r="BG33" s="17">
        <v>5.7</v>
      </c>
      <c r="BH33" s="17"/>
      <c r="BI33" s="17"/>
      <c r="BJ33" s="17">
        <v>7.2</v>
      </c>
      <c r="BK33" s="17"/>
      <c r="BL33" s="17"/>
      <c r="BM33" s="17"/>
      <c r="BN33" s="17">
        <v>10</v>
      </c>
      <c r="BO33" s="17">
        <v>0</v>
      </c>
      <c r="BP33" s="17">
        <v>0</v>
      </c>
      <c r="BQ33" s="17">
        <v>0</v>
      </c>
      <c r="BR33" s="17">
        <v>31.1</v>
      </c>
      <c r="BS33" s="17"/>
      <c r="BT33" s="17"/>
      <c r="BU33" s="17"/>
      <c r="BV33" s="17"/>
      <c r="BW33" s="17"/>
      <c r="BX33" s="17"/>
      <c r="BY33" s="17"/>
      <c r="BZ33" s="17"/>
      <c r="CA33" s="17">
        <v>-0.6</v>
      </c>
      <c r="CB33" s="17">
        <v>100.5</v>
      </c>
      <c r="CC33" s="17">
        <v>54.6</v>
      </c>
      <c r="CD33" s="17">
        <v>14.9</v>
      </c>
      <c r="CE33" s="17">
        <v>1.5</v>
      </c>
      <c r="CF33" s="17">
        <v>10</v>
      </c>
      <c r="CG33" s="17"/>
      <c r="CH33" s="17"/>
      <c r="CI33" s="17"/>
      <c r="CJ33" s="17">
        <v>31.4</v>
      </c>
      <c r="CK33" s="17">
        <v>33.1</v>
      </c>
      <c r="CL33" s="17">
        <v>14.3</v>
      </c>
      <c r="CM33" s="17"/>
      <c r="CN33" s="17"/>
      <c r="CO33" s="17"/>
      <c r="CP33" s="17"/>
      <c r="CQ33" s="17"/>
      <c r="CR33" s="17">
        <v>2.4</v>
      </c>
      <c r="CS33" s="17">
        <v>-5.8</v>
      </c>
      <c r="CT33" s="17">
        <v>-1.1000000000000001</v>
      </c>
      <c r="CU33" s="17">
        <v>0</v>
      </c>
      <c r="CV33" s="17">
        <v>0.8</v>
      </c>
      <c r="CW33" s="17"/>
      <c r="CX33" s="17">
        <v>-20.399999999999999</v>
      </c>
      <c r="CY33" s="17">
        <v>9.6</v>
      </c>
      <c r="CZ33" s="17">
        <v>0</v>
      </c>
      <c r="DA33" s="17"/>
      <c r="DB33" s="17">
        <v>-1.4710000000000001E-2</v>
      </c>
      <c r="DC33" s="17">
        <v>-0.1</v>
      </c>
      <c r="DD33" s="17"/>
      <c r="DE33" s="17">
        <v>29.97</v>
      </c>
      <c r="DF33" s="17"/>
      <c r="DG33" s="17">
        <v>0</v>
      </c>
      <c r="DH33" s="17">
        <v>1.1000000000000001</v>
      </c>
      <c r="DI33" s="17">
        <v>0.1</v>
      </c>
      <c r="DJ33" s="17">
        <v>2</v>
      </c>
      <c r="DK33" s="17">
        <v>0.1</v>
      </c>
      <c r="DL33" s="17">
        <v>0.6</v>
      </c>
      <c r="DM33" s="17"/>
      <c r="DN33" s="17">
        <v>-0.7</v>
      </c>
      <c r="DO33" s="17">
        <v>-1.8</v>
      </c>
      <c r="DP33" s="17">
        <v>0.9</v>
      </c>
      <c r="DQ33" s="17">
        <v>0</v>
      </c>
      <c r="DR33" s="17">
        <v>-3.9</v>
      </c>
      <c r="DS33" s="17">
        <v>-0.1</v>
      </c>
      <c r="DT33" s="17">
        <v>0.4</v>
      </c>
      <c r="DU33" s="17">
        <v>0.2</v>
      </c>
      <c r="DV33" s="17"/>
      <c r="DW33" s="17">
        <v>-1.4</v>
      </c>
      <c r="DX33" s="17">
        <v>0.4</v>
      </c>
      <c r="DY33" s="17">
        <v>1</v>
      </c>
      <c r="DZ33" s="17">
        <v>0.3</v>
      </c>
      <c r="EA33" s="17">
        <v>1.1000000000000001</v>
      </c>
      <c r="EB33" s="17">
        <v>1</v>
      </c>
      <c r="EC33" s="17">
        <v>1.5</v>
      </c>
      <c r="ED33" s="17">
        <v>3.5</v>
      </c>
      <c r="EE33" s="17">
        <v>-1.8</v>
      </c>
      <c r="EF33" s="17">
        <v>2.6</v>
      </c>
      <c r="EG33" s="17">
        <v>0</v>
      </c>
      <c r="EH33" s="17">
        <v>0</v>
      </c>
      <c r="EI33" s="17">
        <v>1.7</v>
      </c>
      <c r="EJ33" s="17">
        <v>-0.2</v>
      </c>
      <c r="EK33" s="17">
        <v>2.2000000000000002</v>
      </c>
      <c r="EL33" s="17">
        <v>0.2</v>
      </c>
      <c r="EM33" s="17">
        <v>0.2</v>
      </c>
      <c r="EN33" s="17">
        <v>0.2</v>
      </c>
      <c r="EO33" s="17">
        <v>0</v>
      </c>
      <c r="EP33" s="17">
        <v>8.6999999999999993</v>
      </c>
      <c r="EQ33" s="17">
        <v>2.1</v>
      </c>
      <c r="ER33" s="17">
        <v>-15.5</v>
      </c>
      <c r="ES33" s="17">
        <v>-0.2</v>
      </c>
      <c r="ET33" s="17">
        <v>-1.5</v>
      </c>
      <c r="EU33" s="17">
        <v>0</v>
      </c>
      <c r="EV33" s="17">
        <v>17.899999999999999</v>
      </c>
      <c r="EW33" s="17">
        <v>0.8</v>
      </c>
      <c r="EX33" s="17">
        <v>0.5</v>
      </c>
      <c r="EY33" s="17">
        <v>0.6</v>
      </c>
      <c r="EZ33" s="17">
        <v>0.6</v>
      </c>
      <c r="FA33" s="17">
        <v>2.8</v>
      </c>
      <c r="FB33" s="17"/>
      <c r="FC33" s="17">
        <v>1.4</v>
      </c>
      <c r="FD33" s="17">
        <v>2.5</v>
      </c>
      <c r="FE33" s="17">
        <v>16.600000000000001</v>
      </c>
      <c r="FF33" s="17">
        <v>0.1</v>
      </c>
      <c r="FG33" s="17">
        <v>2</v>
      </c>
      <c r="FH33" s="17">
        <v>2.7</v>
      </c>
      <c r="FI33" s="17">
        <v>3.86</v>
      </c>
      <c r="FJ33" s="17">
        <v>3.52</v>
      </c>
      <c r="FK33" s="17">
        <v>738.43529000000001</v>
      </c>
      <c r="FL33" s="15"/>
      <c r="FM33" s="17">
        <v>1.4689399999999999</v>
      </c>
      <c r="FN33" s="17">
        <v>-0.26900000000000002</v>
      </c>
      <c r="FO33" s="17">
        <v>1.8380000000000001</v>
      </c>
      <c r="FP33" s="17">
        <v>1.8</v>
      </c>
      <c r="FQ33" s="17">
        <v>0.30104999999999998</v>
      </c>
      <c r="FR33" s="17">
        <v>5.3519999999999998E-2</v>
      </c>
      <c r="FS33" s="17"/>
      <c r="FT33" s="17">
        <v>0</v>
      </c>
      <c r="FU33" s="17">
        <v>5.1925100000000004</v>
      </c>
    </row>
    <row r="34" spans="1:177" ht="24" customHeight="1" x14ac:dyDescent="0.3">
      <c r="A34" s="18" t="s">
        <v>54</v>
      </c>
      <c r="B34" s="18" t="s">
        <v>793</v>
      </c>
      <c r="C34" s="19">
        <v>13.5</v>
      </c>
      <c r="D34" s="19">
        <v>136.4</v>
      </c>
      <c r="E34" s="19">
        <v>18</v>
      </c>
      <c r="F34" s="19"/>
      <c r="G34" s="19">
        <v>0</v>
      </c>
      <c r="H34" s="19">
        <v>0.8</v>
      </c>
      <c r="I34" s="19">
        <v>27.4</v>
      </c>
      <c r="J34" s="19"/>
      <c r="K34" s="19"/>
      <c r="L34" s="19">
        <v>42.4</v>
      </c>
      <c r="M34" s="19">
        <v>32.6</v>
      </c>
      <c r="N34" s="19">
        <v>25.3</v>
      </c>
      <c r="O34" s="19">
        <v>67.2</v>
      </c>
      <c r="P34" s="19">
        <v>0</v>
      </c>
      <c r="Q34" s="19"/>
      <c r="R34" s="19">
        <v>-0.6</v>
      </c>
      <c r="S34" s="19">
        <v>0</v>
      </c>
      <c r="T34" s="19"/>
      <c r="U34" s="19"/>
      <c r="V34" s="19"/>
      <c r="W34" s="19"/>
      <c r="X34" s="19">
        <v>10.3</v>
      </c>
      <c r="Y34" s="19">
        <v>1.4</v>
      </c>
      <c r="Z34" s="19">
        <v>0.7</v>
      </c>
      <c r="AA34" s="19">
        <v>2.1</v>
      </c>
      <c r="AB34" s="19">
        <v>-3.4</v>
      </c>
      <c r="AC34" s="19">
        <v>4.7</v>
      </c>
      <c r="AD34" s="19">
        <v>14.3</v>
      </c>
      <c r="AE34" s="19"/>
      <c r="AF34" s="19"/>
      <c r="AG34" s="19"/>
      <c r="AH34" s="19"/>
      <c r="AI34" s="19">
        <v>15.2</v>
      </c>
      <c r="AJ34" s="19">
        <v>-2.5</v>
      </c>
      <c r="AK34" s="19"/>
      <c r="AL34" s="19"/>
      <c r="AM34" s="19"/>
      <c r="AN34" s="19">
        <v>-1.3</v>
      </c>
      <c r="AO34" s="19">
        <v>-21.4</v>
      </c>
      <c r="AP34" s="19">
        <v>2.5</v>
      </c>
      <c r="AQ34" s="19">
        <v>12.3</v>
      </c>
      <c r="AR34" s="19">
        <v>4.0999999999999996</v>
      </c>
      <c r="AS34" s="19">
        <v>0.2</v>
      </c>
      <c r="AT34" s="19">
        <v>2.6</v>
      </c>
      <c r="AU34" s="19">
        <v>1.35</v>
      </c>
      <c r="AV34" s="19">
        <v>17.8</v>
      </c>
      <c r="AW34" s="19">
        <v>-8</v>
      </c>
      <c r="AX34" s="19">
        <v>-31.6</v>
      </c>
      <c r="AY34" s="19">
        <v>5.9</v>
      </c>
      <c r="AZ34" s="19">
        <v>1.6</v>
      </c>
      <c r="BA34" s="19">
        <v>3.1</v>
      </c>
      <c r="BB34" s="19">
        <v>0.9</v>
      </c>
      <c r="BC34" s="19">
        <v>0.1</v>
      </c>
      <c r="BD34" s="19">
        <v>0.2</v>
      </c>
      <c r="BE34" s="19"/>
      <c r="BF34" s="19"/>
      <c r="BG34" s="19">
        <v>4.8</v>
      </c>
      <c r="BH34" s="19"/>
      <c r="BI34" s="19"/>
      <c r="BJ34" s="19">
        <v>8.5</v>
      </c>
      <c r="BK34" s="19"/>
      <c r="BL34" s="19"/>
      <c r="BM34" s="19"/>
      <c r="BN34" s="19">
        <v>8.1</v>
      </c>
      <c r="BO34" s="19">
        <v>0</v>
      </c>
      <c r="BP34" s="19">
        <v>0</v>
      </c>
      <c r="BQ34" s="19">
        <v>0</v>
      </c>
      <c r="BR34" s="19">
        <v>29.2</v>
      </c>
      <c r="BS34" s="19"/>
      <c r="BT34" s="19"/>
      <c r="BU34" s="19"/>
      <c r="BV34" s="19"/>
      <c r="BW34" s="19"/>
      <c r="BX34" s="19"/>
      <c r="BY34" s="19"/>
      <c r="BZ34" s="19"/>
      <c r="CA34" s="19">
        <v>-0.6</v>
      </c>
      <c r="CB34" s="19">
        <v>100.7</v>
      </c>
      <c r="CC34" s="19">
        <v>54.4</v>
      </c>
      <c r="CD34" s="19">
        <v>14.9</v>
      </c>
      <c r="CE34" s="19">
        <v>1.5</v>
      </c>
      <c r="CF34" s="19">
        <v>9.9</v>
      </c>
      <c r="CG34" s="19"/>
      <c r="CH34" s="19"/>
      <c r="CI34" s="19"/>
      <c r="CJ34" s="19">
        <v>31.1</v>
      </c>
      <c r="CK34" s="19">
        <v>33</v>
      </c>
      <c r="CL34" s="19">
        <v>14</v>
      </c>
      <c r="CM34" s="19"/>
      <c r="CN34" s="19"/>
      <c r="CO34" s="19"/>
      <c r="CP34" s="19"/>
      <c r="CQ34" s="19"/>
      <c r="CR34" s="19">
        <v>1.6</v>
      </c>
      <c r="CS34" s="19">
        <v>-6.2</v>
      </c>
      <c r="CT34" s="19">
        <v>-1.3</v>
      </c>
      <c r="CU34" s="19">
        <v>0</v>
      </c>
      <c r="CV34" s="19">
        <v>0.8</v>
      </c>
      <c r="CW34" s="19"/>
      <c r="CX34" s="19">
        <v>-24.4</v>
      </c>
      <c r="CY34" s="19">
        <v>9.5</v>
      </c>
      <c r="CZ34" s="19">
        <v>0</v>
      </c>
      <c r="DA34" s="19"/>
      <c r="DB34" s="19">
        <v>4.512E-2</v>
      </c>
      <c r="DC34" s="19">
        <v>0</v>
      </c>
      <c r="DD34" s="19"/>
      <c r="DE34" s="19">
        <v>26.67</v>
      </c>
      <c r="DF34" s="19"/>
      <c r="DG34" s="19">
        <v>0.1</v>
      </c>
      <c r="DH34" s="19">
        <v>1</v>
      </c>
      <c r="DI34" s="19">
        <v>0.1</v>
      </c>
      <c r="DJ34" s="19">
        <v>1.8</v>
      </c>
      <c r="DK34" s="19">
        <v>0.1</v>
      </c>
      <c r="DL34" s="19">
        <v>0.5</v>
      </c>
      <c r="DM34" s="19"/>
      <c r="DN34" s="19">
        <v>-0.7</v>
      </c>
      <c r="DO34" s="19">
        <v>-1.9</v>
      </c>
      <c r="DP34" s="19">
        <v>0.6</v>
      </c>
      <c r="DQ34" s="19">
        <v>-0.8</v>
      </c>
      <c r="DR34" s="19">
        <v>-3.6</v>
      </c>
      <c r="DS34" s="19">
        <v>0.2</v>
      </c>
      <c r="DT34" s="19">
        <v>0.4</v>
      </c>
      <c r="DU34" s="19">
        <v>0.2</v>
      </c>
      <c r="DV34" s="19"/>
      <c r="DW34" s="19">
        <v>-1.4</v>
      </c>
      <c r="DX34" s="19">
        <v>0.4</v>
      </c>
      <c r="DY34" s="19">
        <v>1</v>
      </c>
      <c r="DZ34" s="19">
        <v>-0.2</v>
      </c>
      <c r="EA34" s="19">
        <v>1.1000000000000001</v>
      </c>
      <c r="EB34" s="19">
        <v>1</v>
      </c>
      <c r="EC34" s="19">
        <v>1.5</v>
      </c>
      <c r="ED34" s="19">
        <v>3.6</v>
      </c>
      <c r="EE34" s="19">
        <v>-0.9</v>
      </c>
      <c r="EF34" s="19">
        <v>3.8</v>
      </c>
      <c r="EG34" s="19">
        <v>0</v>
      </c>
      <c r="EH34" s="19">
        <v>0</v>
      </c>
      <c r="EI34" s="19">
        <v>1.7</v>
      </c>
      <c r="EJ34" s="19">
        <v>-0.2</v>
      </c>
      <c r="EK34" s="19">
        <v>1.8</v>
      </c>
      <c r="EL34" s="19">
        <v>0.2</v>
      </c>
      <c r="EM34" s="19">
        <v>0.2</v>
      </c>
      <c r="EN34" s="19">
        <v>0.2</v>
      </c>
      <c r="EO34" s="19">
        <v>0</v>
      </c>
      <c r="EP34" s="19">
        <v>8.4</v>
      </c>
      <c r="EQ34" s="19">
        <v>3</v>
      </c>
      <c r="ER34" s="19">
        <v>-18.2</v>
      </c>
      <c r="ES34" s="19">
        <v>-0.2</v>
      </c>
      <c r="ET34" s="19">
        <v>2.4</v>
      </c>
      <c r="EU34" s="19">
        <v>0</v>
      </c>
      <c r="EV34" s="19">
        <v>16.899999999999999</v>
      </c>
      <c r="EW34" s="19">
        <v>0.8</v>
      </c>
      <c r="EX34" s="19">
        <v>0.5</v>
      </c>
      <c r="EY34" s="19">
        <v>0.6</v>
      </c>
      <c r="EZ34" s="19">
        <v>0.6</v>
      </c>
      <c r="FA34" s="19">
        <v>2.9</v>
      </c>
      <c r="FB34" s="19"/>
      <c r="FC34" s="19">
        <v>1.4</v>
      </c>
      <c r="FD34" s="19">
        <v>2.2999999999999998</v>
      </c>
      <c r="FE34" s="19">
        <v>17.3</v>
      </c>
      <c r="FF34" s="19">
        <v>0.3</v>
      </c>
      <c r="FG34" s="19">
        <v>2.2000000000000002</v>
      </c>
      <c r="FH34" s="19">
        <v>2.9</v>
      </c>
      <c r="FI34" s="19">
        <v>3.27</v>
      </c>
      <c r="FJ34" s="19">
        <v>3.29</v>
      </c>
      <c r="FK34" s="19">
        <v>774.82511999999997</v>
      </c>
      <c r="FL34" s="15"/>
      <c r="FM34" s="19">
        <v>1.3309599999999999</v>
      </c>
      <c r="FN34" s="19">
        <v>-0.28599999999999998</v>
      </c>
      <c r="FO34" s="19">
        <v>1.5245</v>
      </c>
      <c r="FP34" s="19">
        <v>1.8</v>
      </c>
      <c r="FQ34" s="19">
        <v>0.29992999999999997</v>
      </c>
      <c r="FR34" s="19">
        <v>6.3289999999999999E-2</v>
      </c>
      <c r="FS34" s="19"/>
      <c r="FT34" s="19">
        <v>0</v>
      </c>
      <c r="FU34" s="19">
        <v>4.7326800000000002</v>
      </c>
    </row>
    <row r="35" spans="1:177" ht="24" customHeight="1" x14ac:dyDescent="0.3">
      <c r="A35" s="13" t="s">
        <v>54</v>
      </c>
      <c r="B35" s="13" t="s">
        <v>794</v>
      </c>
      <c r="C35" s="14">
        <v>12.1</v>
      </c>
      <c r="D35" s="14">
        <v>2.5</v>
      </c>
      <c r="E35" s="14">
        <v>13</v>
      </c>
      <c r="F35" s="14"/>
      <c r="G35" s="14">
        <v>0</v>
      </c>
      <c r="H35" s="14">
        <v>-0.5</v>
      </c>
      <c r="I35" s="14">
        <v>15</v>
      </c>
      <c r="J35" s="14"/>
      <c r="K35" s="14"/>
      <c r="L35" s="14">
        <v>24.4</v>
      </c>
      <c r="M35" s="14">
        <v>40.9</v>
      </c>
      <c r="N35" s="14">
        <v>33</v>
      </c>
      <c r="O35" s="14">
        <v>77.2</v>
      </c>
      <c r="P35" s="14">
        <v>0</v>
      </c>
      <c r="Q35" s="14"/>
      <c r="R35" s="14">
        <v>7.6</v>
      </c>
      <c r="S35" s="14">
        <v>-0.1</v>
      </c>
      <c r="T35" s="14"/>
      <c r="U35" s="14"/>
      <c r="V35" s="14"/>
      <c r="W35" s="14"/>
      <c r="X35" s="14">
        <v>-0.4</v>
      </c>
      <c r="Y35" s="14">
        <v>1.4</v>
      </c>
      <c r="Z35" s="14">
        <v>0.6</v>
      </c>
      <c r="AA35" s="14">
        <v>2</v>
      </c>
      <c r="AB35" s="14">
        <v>-3.4</v>
      </c>
      <c r="AC35" s="14">
        <v>4.3</v>
      </c>
      <c r="AD35" s="14">
        <v>12.5</v>
      </c>
      <c r="AE35" s="14"/>
      <c r="AF35" s="14"/>
      <c r="AG35" s="14"/>
      <c r="AH35" s="14"/>
      <c r="AI35" s="14">
        <v>14.1</v>
      </c>
      <c r="AJ35" s="14">
        <v>6</v>
      </c>
      <c r="AK35" s="14"/>
      <c r="AL35" s="14"/>
      <c r="AM35" s="14"/>
      <c r="AN35" s="14">
        <v>-1.6</v>
      </c>
      <c r="AO35" s="14">
        <v>-21.4</v>
      </c>
      <c r="AP35" s="14">
        <v>1.9</v>
      </c>
      <c r="AQ35" s="14">
        <v>13.4</v>
      </c>
      <c r="AR35" s="14">
        <v>3.9</v>
      </c>
      <c r="AS35" s="14">
        <v>0.3</v>
      </c>
      <c r="AT35" s="14">
        <v>2.6</v>
      </c>
      <c r="AU35" s="14">
        <v>0.83</v>
      </c>
      <c r="AV35" s="14">
        <v>22.8</v>
      </c>
      <c r="AW35" s="14">
        <v>-3</v>
      </c>
      <c r="AX35" s="14">
        <v>-41.1</v>
      </c>
      <c r="AY35" s="14">
        <v>4.3</v>
      </c>
      <c r="AZ35" s="14">
        <v>1.5</v>
      </c>
      <c r="BA35" s="14">
        <v>1.5</v>
      </c>
      <c r="BB35" s="14">
        <v>0.9</v>
      </c>
      <c r="BC35" s="14">
        <v>0</v>
      </c>
      <c r="BD35" s="14">
        <v>-2</v>
      </c>
      <c r="BE35" s="14"/>
      <c r="BF35" s="14"/>
      <c r="BG35" s="14">
        <v>7.2</v>
      </c>
      <c r="BH35" s="14"/>
      <c r="BI35" s="14"/>
      <c r="BJ35" s="14">
        <v>8.4</v>
      </c>
      <c r="BK35" s="14"/>
      <c r="BL35" s="14"/>
      <c r="BM35" s="14"/>
      <c r="BN35" s="14">
        <v>9.6999999999999993</v>
      </c>
      <c r="BO35" s="14">
        <v>0</v>
      </c>
      <c r="BP35" s="14">
        <v>0</v>
      </c>
      <c r="BQ35" s="14">
        <v>0</v>
      </c>
      <c r="BR35" s="14">
        <v>24.8</v>
      </c>
      <c r="BS35" s="14"/>
      <c r="BT35" s="14"/>
      <c r="BU35" s="14"/>
      <c r="BV35" s="14"/>
      <c r="BW35" s="14"/>
      <c r="BX35" s="14"/>
      <c r="BY35" s="14"/>
      <c r="BZ35" s="14"/>
      <c r="CA35" s="14">
        <v>-0.6</v>
      </c>
      <c r="CB35" s="14">
        <v>99.7</v>
      </c>
      <c r="CC35" s="14">
        <v>54.9</v>
      </c>
      <c r="CD35" s="14">
        <v>15.1</v>
      </c>
      <c r="CE35" s="14">
        <v>1.5</v>
      </c>
      <c r="CF35" s="14">
        <v>9.8000000000000007</v>
      </c>
      <c r="CG35" s="14"/>
      <c r="CH35" s="14"/>
      <c r="CI35" s="14"/>
      <c r="CJ35" s="14">
        <v>31.5</v>
      </c>
      <c r="CK35" s="14">
        <v>33.5</v>
      </c>
      <c r="CL35" s="14">
        <v>14.7</v>
      </c>
      <c r="CM35" s="14"/>
      <c r="CN35" s="14"/>
      <c r="CO35" s="14"/>
      <c r="CP35" s="14"/>
      <c r="CQ35" s="14"/>
      <c r="CR35" s="14">
        <v>4.9000000000000004</v>
      </c>
      <c r="CS35" s="14">
        <v>-4.3</v>
      </c>
      <c r="CT35" s="14">
        <v>-1.1000000000000001</v>
      </c>
      <c r="CU35" s="14">
        <v>0</v>
      </c>
      <c r="CV35" s="14">
        <v>0.8</v>
      </c>
      <c r="CW35" s="14"/>
      <c r="CX35" s="14">
        <v>-30.7</v>
      </c>
      <c r="CY35" s="14">
        <v>9.3000000000000007</v>
      </c>
      <c r="CZ35" s="14">
        <v>0</v>
      </c>
      <c r="DA35" s="14"/>
      <c r="DB35" s="14">
        <v>6.3099999999999996E-3</v>
      </c>
      <c r="DC35" s="14">
        <v>-0.1</v>
      </c>
      <c r="DD35" s="14"/>
      <c r="DE35" s="14">
        <v>21.7</v>
      </c>
      <c r="DF35" s="14"/>
      <c r="DG35" s="14">
        <v>0.1</v>
      </c>
      <c r="DH35" s="14">
        <v>1</v>
      </c>
      <c r="DI35" s="14">
        <v>0.1</v>
      </c>
      <c r="DJ35" s="14">
        <v>1</v>
      </c>
      <c r="DK35" s="14">
        <v>0.1</v>
      </c>
      <c r="DL35" s="14">
        <v>0.5</v>
      </c>
      <c r="DM35" s="14"/>
      <c r="DN35" s="14">
        <v>-0.5</v>
      </c>
      <c r="DO35" s="14">
        <v>-1.1000000000000001</v>
      </c>
      <c r="DP35" s="14">
        <v>1</v>
      </c>
      <c r="DQ35" s="14">
        <v>0.3</v>
      </c>
      <c r="DR35" s="14">
        <v>-3.9</v>
      </c>
      <c r="DS35" s="14">
        <v>-0.1</v>
      </c>
      <c r="DT35" s="14">
        <v>0.5</v>
      </c>
      <c r="DU35" s="14">
        <v>0.2</v>
      </c>
      <c r="DV35" s="14"/>
      <c r="DW35" s="14">
        <v>-1.7</v>
      </c>
      <c r="DX35" s="14">
        <v>0.5</v>
      </c>
      <c r="DY35" s="14">
        <v>1</v>
      </c>
      <c r="DZ35" s="14">
        <v>0.3</v>
      </c>
      <c r="EA35" s="14">
        <v>0.9</v>
      </c>
      <c r="EB35" s="14">
        <v>1</v>
      </c>
      <c r="EC35" s="14">
        <v>1.5</v>
      </c>
      <c r="ED35" s="14">
        <v>3.6</v>
      </c>
      <c r="EE35" s="14">
        <v>-0.2</v>
      </c>
      <c r="EF35" s="14">
        <v>-2</v>
      </c>
      <c r="EG35" s="14">
        <v>0</v>
      </c>
      <c r="EH35" s="14">
        <v>0</v>
      </c>
      <c r="EI35" s="14">
        <v>1.7</v>
      </c>
      <c r="EJ35" s="14">
        <v>-0.2</v>
      </c>
      <c r="EK35" s="14">
        <v>1.7</v>
      </c>
      <c r="EL35" s="14">
        <v>0.2</v>
      </c>
      <c r="EM35" s="14">
        <v>0.2</v>
      </c>
      <c r="EN35" s="14">
        <v>0.2</v>
      </c>
      <c r="EO35" s="14">
        <v>0</v>
      </c>
      <c r="EP35" s="14">
        <v>8.8000000000000007</v>
      </c>
      <c r="EQ35" s="14">
        <v>2.9</v>
      </c>
      <c r="ER35" s="14">
        <v>-27.8</v>
      </c>
      <c r="ES35" s="14">
        <v>-0.2</v>
      </c>
      <c r="ET35" s="14">
        <v>2.5</v>
      </c>
      <c r="EU35" s="14">
        <v>0</v>
      </c>
      <c r="EV35" s="14">
        <v>21.5</v>
      </c>
      <c r="EW35" s="14">
        <v>0.8</v>
      </c>
      <c r="EX35" s="14">
        <v>0.5</v>
      </c>
      <c r="EY35" s="14">
        <v>0.6</v>
      </c>
      <c r="EZ35" s="14">
        <v>0.6</v>
      </c>
      <c r="FA35" s="14">
        <v>1.7</v>
      </c>
      <c r="FB35" s="14"/>
      <c r="FC35" s="14">
        <v>1.2</v>
      </c>
      <c r="FD35" s="14">
        <v>2.5</v>
      </c>
      <c r="FE35" s="14">
        <v>17</v>
      </c>
      <c r="FF35" s="14">
        <v>0</v>
      </c>
      <c r="FG35" s="14">
        <v>1.5</v>
      </c>
      <c r="FH35" s="14">
        <v>3.1</v>
      </c>
      <c r="FI35" s="14">
        <v>4.07</v>
      </c>
      <c r="FJ35" s="14">
        <v>2.98</v>
      </c>
      <c r="FK35" s="14">
        <v>609.88630999999998</v>
      </c>
      <c r="FL35" s="15"/>
      <c r="FM35" s="14">
        <v>0.95703000000000005</v>
      </c>
      <c r="FN35" s="14">
        <v>-1</v>
      </c>
      <c r="FO35" s="14">
        <v>1.2024999999999999</v>
      </c>
      <c r="FP35" s="14">
        <v>1.8</v>
      </c>
      <c r="FQ35" s="14">
        <v>0.29849999999999999</v>
      </c>
      <c r="FR35" s="14">
        <v>6.9169999999999995E-2</v>
      </c>
      <c r="FS35" s="14"/>
      <c r="FT35" s="14">
        <v>0</v>
      </c>
      <c r="FU35" s="14">
        <v>3.3271999999999999</v>
      </c>
    </row>
    <row r="36" spans="1:177" ht="24" customHeight="1" x14ac:dyDescent="0.3">
      <c r="A36" s="16" t="s">
        <v>54</v>
      </c>
      <c r="B36" s="16" t="s">
        <v>795</v>
      </c>
      <c r="C36" s="17">
        <v>11.6</v>
      </c>
      <c r="D36" s="17">
        <v>-25.8</v>
      </c>
      <c r="E36" s="17">
        <v>8.1</v>
      </c>
      <c r="F36" s="17"/>
      <c r="G36" s="17">
        <v>0</v>
      </c>
      <c r="H36" s="17">
        <v>-2.7</v>
      </c>
      <c r="I36" s="17">
        <v>8.1999999999999993</v>
      </c>
      <c r="J36" s="17"/>
      <c r="K36" s="17"/>
      <c r="L36" s="17">
        <v>11</v>
      </c>
      <c r="M36" s="17">
        <v>23.7</v>
      </c>
      <c r="N36" s="17">
        <v>16.5</v>
      </c>
      <c r="O36" s="17">
        <v>59.4</v>
      </c>
      <c r="P36" s="17">
        <v>0</v>
      </c>
      <c r="Q36" s="17"/>
      <c r="R36" s="17">
        <v>-12</v>
      </c>
      <c r="S36" s="17">
        <v>-0.1</v>
      </c>
      <c r="T36" s="17"/>
      <c r="U36" s="17"/>
      <c r="V36" s="17"/>
      <c r="W36" s="17"/>
      <c r="X36" s="17">
        <v>-4.8</v>
      </c>
      <c r="Y36" s="17">
        <v>1.1000000000000001</v>
      </c>
      <c r="Z36" s="17">
        <v>0.3</v>
      </c>
      <c r="AA36" s="17">
        <v>2</v>
      </c>
      <c r="AB36" s="17">
        <v>-3.4</v>
      </c>
      <c r="AC36" s="17">
        <v>4.3</v>
      </c>
      <c r="AD36" s="17">
        <v>9.5</v>
      </c>
      <c r="AE36" s="17"/>
      <c r="AF36" s="17"/>
      <c r="AG36" s="17"/>
      <c r="AH36" s="17"/>
      <c r="AI36" s="17">
        <v>12.4</v>
      </c>
      <c r="AJ36" s="17">
        <v>4.5</v>
      </c>
      <c r="AK36" s="17"/>
      <c r="AL36" s="17"/>
      <c r="AM36" s="17"/>
      <c r="AN36" s="17">
        <v>-1.7</v>
      </c>
      <c r="AO36" s="17">
        <v>-11.4</v>
      </c>
      <c r="AP36" s="17">
        <v>1.7</v>
      </c>
      <c r="AQ36" s="17">
        <v>12.9</v>
      </c>
      <c r="AR36" s="17">
        <v>4.2</v>
      </c>
      <c r="AS36" s="17">
        <v>0.3</v>
      </c>
      <c r="AT36" s="17">
        <v>2.6</v>
      </c>
      <c r="AU36" s="17">
        <v>0.62</v>
      </c>
      <c r="AV36" s="17">
        <v>10.9</v>
      </c>
      <c r="AW36" s="17">
        <v>-14.8</v>
      </c>
      <c r="AX36" s="17">
        <v>-50.8</v>
      </c>
      <c r="AY36" s="17">
        <v>3.6</v>
      </c>
      <c r="AZ36" s="17">
        <v>0.3</v>
      </c>
      <c r="BA36" s="17">
        <v>0.4</v>
      </c>
      <c r="BB36" s="17">
        <v>0.9</v>
      </c>
      <c r="BC36" s="17">
        <v>0.1</v>
      </c>
      <c r="BD36" s="17">
        <v>-2.9</v>
      </c>
      <c r="BE36" s="17"/>
      <c r="BF36" s="17"/>
      <c r="BG36" s="17">
        <v>4.9000000000000004</v>
      </c>
      <c r="BH36" s="17"/>
      <c r="BI36" s="17"/>
      <c r="BJ36" s="17">
        <v>6.7</v>
      </c>
      <c r="BK36" s="17"/>
      <c r="BL36" s="17"/>
      <c r="BM36" s="17"/>
      <c r="BN36" s="17">
        <v>7</v>
      </c>
      <c r="BO36" s="17">
        <v>0</v>
      </c>
      <c r="BP36" s="17">
        <v>-1.1000000000000001</v>
      </c>
      <c r="BQ36" s="17">
        <v>0</v>
      </c>
      <c r="BR36" s="17">
        <v>19.3</v>
      </c>
      <c r="BS36" s="17"/>
      <c r="BT36" s="17"/>
      <c r="BU36" s="17"/>
      <c r="BV36" s="17"/>
      <c r="BW36" s="17"/>
      <c r="BX36" s="17"/>
      <c r="BY36" s="17"/>
      <c r="BZ36" s="17"/>
      <c r="CA36" s="17">
        <v>-0.6</v>
      </c>
      <c r="CB36" s="17">
        <v>73.400000000000006</v>
      </c>
      <c r="CC36" s="17">
        <v>31.1</v>
      </c>
      <c r="CD36" s="17">
        <v>14.8</v>
      </c>
      <c r="CE36" s="17">
        <v>1.5</v>
      </c>
      <c r="CF36" s="17">
        <v>10</v>
      </c>
      <c r="CG36" s="17"/>
      <c r="CH36" s="17"/>
      <c r="CI36" s="17"/>
      <c r="CJ36" s="17">
        <v>23.9</v>
      </c>
      <c r="CK36" s="17">
        <v>25.8</v>
      </c>
      <c r="CL36" s="17">
        <v>3.8</v>
      </c>
      <c r="CM36" s="17"/>
      <c r="CN36" s="17"/>
      <c r="CO36" s="17"/>
      <c r="CP36" s="17"/>
      <c r="CQ36" s="17"/>
      <c r="CR36" s="17">
        <v>-0.1</v>
      </c>
      <c r="CS36" s="17">
        <v>-7.2</v>
      </c>
      <c r="CT36" s="17">
        <v>-1.3</v>
      </c>
      <c r="CU36" s="17">
        <v>0</v>
      </c>
      <c r="CV36" s="17">
        <v>0.8</v>
      </c>
      <c r="CW36" s="17"/>
      <c r="CX36" s="17">
        <v>-31.3</v>
      </c>
      <c r="CY36" s="17">
        <v>9.5</v>
      </c>
      <c r="CZ36" s="17">
        <v>0</v>
      </c>
      <c r="DA36" s="17"/>
      <c r="DB36" s="17">
        <v>2.615E-2</v>
      </c>
      <c r="DC36" s="17">
        <v>0</v>
      </c>
      <c r="DD36" s="17"/>
      <c r="DE36" s="17">
        <v>27.43</v>
      </c>
      <c r="DF36" s="17"/>
      <c r="DG36" s="17">
        <v>0</v>
      </c>
      <c r="DH36" s="17">
        <v>1</v>
      </c>
      <c r="DI36" s="17">
        <v>-0.1</v>
      </c>
      <c r="DJ36" s="17">
        <v>0</v>
      </c>
      <c r="DK36" s="17">
        <v>0.1</v>
      </c>
      <c r="DL36" s="17">
        <v>0.5</v>
      </c>
      <c r="DM36" s="17"/>
      <c r="DN36" s="17">
        <v>-0.5</v>
      </c>
      <c r="DO36" s="17">
        <v>-1.2</v>
      </c>
      <c r="DP36" s="17">
        <v>-1.9</v>
      </c>
      <c r="DQ36" s="17">
        <v>-2.7</v>
      </c>
      <c r="DR36" s="17">
        <v>-4</v>
      </c>
      <c r="DS36" s="17">
        <v>-0.4</v>
      </c>
      <c r="DT36" s="17">
        <v>0.4</v>
      </c>
      <c r="DU36" s="17">
        <v>0.2</v>
      </c>
      <c r="DV36" s="17"/>
      <c r="DW36" s="17">
        <v>-1.7</v>
      </c>
      <c r="DX36" s="17">
        <v>0.3</v>
      </c>
      <c r="DY36" s="17">
        <v>1</v>
      </c>
      <c r="DZ36" s="17">
        <v>0.1</v>
      </c>
      <c r="EA36" s="17">
        <v>0.7</v>
      </c>
      <c r="EB36" s="17">
        <v>1</v>
      </c>
      <c r="EC36" s="17">
        <v>4.7</v>
      </c>
      <c r="ED36" s="17">
        <v>3.1</v>
      </c>
      <c r="EE36" s="17">
        <v>-1.8</v>
      </c>
      <c r="EF36" s="17">
        <v>-3.6</v>
      </c>
      <c r="EG36" s="17">
        <v>0</v>
      </c>
      <c r="EH36" s="17">
        <v>0</v>
      </c>
      <c r="EI36" s="17">
        <v>1.7</v>
      </c>
      <c r="EJ36" s="17">
        <v>-0.2</v>
      </c>
      <c r="EK36" s="17">
        <v>1.7</v>
      </c>
      <c r="EL36" s="17">
        <v>0.2</v>
      </c>
      <c r="EM36" s="17">
        <v>0.2</v>
      </c>
      <c r="EN36" s="17">
        <v>0.2</v>
      </c>
      <c r="EO36" s="17">
        <v>0</v>
      </c>
      <c r="EP36" s="17">
        <v>7.8</v>
      </c>
      <c r="EQ36" s="17">
        <v>2.5</v>
      </c>
      <c r="ER36" s="17">
        <v>-17.899999999999999</v>
      </c>
      <c r="ES36" s="17">
        <v>-0.2</v>
      </c>
      <c r="ET36" s="17">
        <v>-3.4</v>
      </c>
      <c r="EU36" s="17">
        <v>0</v>
      </c>
      <c r="EV36" s="17">
        <v>10.5</v>
      </c>
      <c r="EW36" s="17">
        <v>0.8</v>
      </c>
      <c r="EX36" s="17">
        <v>0.6</v>
      </c>
      <c r="EY36" s="17">
        <v>0.6</v>
      </c>
      <c r="EZ36" s="17">
        <v>0.6</v>
      </c>
      <c r="FA36" s="17">
        <v>1.5</v>
      </c>
      <c r="FB36" s="17"/>
      <c r="FC36" s="17">
        <v>1</v>
      </c>
      <c r="FD36" s="17">
        <v>2.4</v>
      </c>
      <c r="FE36" s="17">
        <v>16.399999999999999</v>
      </c>
      <c r="FF36" s="17">
        <v>0.3</v>
      </c>
      <c r="FG36" s="17">
        <v>0.1</v>
      </c>
      <c r="FH36" s="17">
        <v>3</v>
      </c>
      <c r="FI36" s="17">
        <v>4.45</v>
      </c>
      <c r="FJ36" s="17">
        <v>2.62</v>
      </c>
      <c r="FK36" s="17">
        <v>331.74615</v>
      </c>
      <c r="FL36" s="15"/>
      <c r="FM36" s="17">
        <v>1.12008</v>
      </c>
      <c r="FN36" s="17">
        <v>-1.298</v>
      </c>
      <c r="FO36" s="17">
        <v>1.61025</v>
      </c>
      <c r="FP36" s="17">
        <v>1.7</v>
      </c>
      <c r="FQ36" s="17">
        <v>0.29360000000000003</v>
      </c>
      <c r="FR36" s="17">
        <v>5.9650000000000002E-2</v>
      </c>
      <c r="FS36" s="17"/>
      <c r="FT36" s="17">
        <v>0</v>
      </c>
      <c r="FU36" s="17">
        <v>3.4855800000000001</v>
      </c>
    </row>
    <row r="37" spans="1:177" ht="24" customHeight="1" x14ac:dyDescent="0.3">
      <c r="A37" s="16" t="s">
        <v>54</v>
      </c>
      <c r="B37" s="16" t="s">
        <v>796</v>
      </c>
      <c r="C37" s="17">
        <v>10</v>
      </c>
      <c r="D37" s="17">
        <v>-14.7</v>
      </c>
      <c r="E37" s="17">
        <v>9.6</v>
      </c>
      <c r="F37" s="17"/>
      <c r="G37" s="17">
        <v>0</v>
      </c>
      <c r="H37" s="17">
        <v>-2.2000000000000002</v>
      </c>
      <c r="I37" s="17">
        <v>9.1999999999999993</v>
      </c>
      <c r="J37" s="17"/>
      <c r="K37" s="17"/>
      <c r="L37" s="17">
        <v>14.2</v>
      </c>
      <c r="M37" s="17">
        <v>30.7</v>
      </c>
      <c r="N37" s="17">
        <v>23.1</v>
      </c>
      <c r="O37" s="17">
        <v>65.5</v>
      </c>
      <c r="P37" s="17">
        <v>0</v>
      </c>
      <c r="Q37" s="17"/>
      <c r="R37" s="17">
        <v>-8.6</v>
      </c>
      <c r="S37" s="17">
        <v>0.1</v>
      </c>
      <c r="T37" s="17"/>
      <c r="U37" s="17"/>
      <c r="V37" s="17"/>
      <c r="W37" s="17"/>
      <c r="X37" s="17">
        <v>7.4</v>
      </c>
      <c r="Y37" s="17">
        <v>1.1000000000000001</v>
      </c>
      <c r="Z37" s="17">
        <v>0.1</v>
      </c>
      <c r="AA37" s="17">
        <v>2</v>
      </c>
      <c r="AB37" s="17">
        <v>-3.4</v>
      </c>
      <c r="AC37" s="17">
        <v>4.5</v>
      </c>
      <c r="AD37" s="17">
        <v>11.3</v>
      </c>
      <c r="AE37" s="17"/>
      <c r="AF37" s="17"/>
      <c r="AG37" s="17"/>
      <c r="AH37" s="17"/>
      <c r="AI37" s="17">
        <v>12.5</v>
      </c>
      <c r="AJ37" s="17">
        <v>-12.2</v>
      </c>
      <c r="AK37" s="17"/>
      <c r="AL37" s="17"/>
      <c r="AM37" s="17"/>
      <c r="AN37" s="17">
        <v>-1.7</v>
      </c>
      <c r="AO37" s="17">
        <v>-25</v>
      </c>
      <c r="AP37" s="17">
        <v>1.1000000000000001</v>
      </c>
      <c r="AQ37" s="17">
        <v>13.6</v>
      </c>
      <c r="AR37" s="17">
        <v>4</v>
      </c>
      <c r="AS37" s="17">
        <v>0</v>
      </c>
      <c r="AT37" s="17">
        <v>2.6</v>
      </c>
      <c r="AU37" s="17">
        <v>1.81</v>
      </c>
      <c r="AV37" s="17">
        <v>9.6</v>
      </c>
      <c r="AW37" s="17">
        <v>-16.2</v>
      </c>
      <c r="AX37" s="17">
        <v>-50.1</v>
      </c>
      <c r="AY37" s="17">
        <v>4.2</v>
      </c>
      <c r="AZ37" s="17">
        <v>2.1</v>
      </c>
      <c r="BA37" s="17">
        <v>1.3</v>
      </c>
      <c r="BB37" s="17">
        <v>0.9</v>
      </c>
      <c r="BC37" s="17">
        <v>0</v>
      </c>
      <c r="BD37" s="17">
        <v>0</v>
      </c>
      <c r="BE37" s="17"/>
      <c r="BF37" s="17"/>
      <c r="BG37" s="17">
        <v>2.9</v>
      </c>
      <c r="BH37" s="17"/>
      <c r="BI37" s="17"/>
      <c r="BJ37" s="17">
        <v>7.6</v>
      </c>
      <c r="BK37" s="17"/>
      <c r="BL37" s="17"/>
      <c r="BM37" s="17"/>
      <c r="BN37" s="17">
        <v>5.9</v>
      </c>
      <c r="BO37" s="17">
        <v>0</v>
      </c>
      <c r="BP37" s="17">
        <v>-2.7</v>
      </c>
      <c r="BQ37" s="17">
        <v>0</v>
      </c>
      <c r="BR37" s="17">
        <v>15.5</v>
      </c>
      <c r="BS37" s="17"/>
      <c r="BT37" s="17"/>
      <c r="BU37" s="17"/>
      <c r="BV37" s="17"/>
      <c r="BW37" s="17"/>
      <c r="BX37" s="17"/>
      <c r="BY37" s="17"/>
      <c r="BZ37" s="17"/>
      <c r="CA37" s="17">
        <v>-0.6</v>
      </c>
      <c r="CB37" s="17">
        <v>71.5</v>
      </c>
      <c r="CC37" s="17">
        <v>32.700000000000003</v>
      </c>
      <c r="CD37" s="17">
        <v>14.8</v>
      </c>
      <c r="CE37" s="17">
        <v>1.5</v>
      </c>
      <c r="CF37" s="17">
        <v>10</v>
      </c>
      <c r="CG37" s="17"/>
      <c r="CH37" s="17"/>
      <c r="CI37" s="17"/>
      <c r="CJ37" s="17">
        <v>22</v>
      </c>
      <c r="CK37" s="17">
        <v>24.1</v>
      </c>
      <c r="CL37" s="17">
        <v>1</v>
      </c>
      <c r="CM37" s="17"/>
      <c r="CN37" s="17"/>
      <c r="CO37" s="17"/>
      <c r="CP37" s="17"/>
      <c r="CQ37" s="17"/>
      <c r="CR37" s="17">
        <v>-6.6</v>
      </c>
      <c r="CS37" s="17">
        <v>-10.9</v>
      </c>
      <c r="CT37" s="17">
        <v>-1.3</v>
      </c>
      <c r="CU37" s="17">
        <v>0</v>
      </c>
      <c r="CV37" s="17">
        <v>0.8</v>
      </c>
      <c r="CW37" s="17"/>
      <c r="CX37" s="17">
        <v>-32.9</v>
      </c>
      <c r="CY37" s="17">
        <v>9.1999999999999993</v>
      </c>
      <c r="CZ37" s="17">
        <v>0</v>
      </c>
      <c r="DA37" s="17"/>
      <c r="DB37" s="17">
        <v>4.6299999999999996E-3</v>
      </c>
      <c r="DC37" s="17">
        <v>0</v>
      </c>
      <c r="DD37" s="17"/>
      <c r="DE37" s="17">
        <v>33.880000000000003</v>
      </c>
      <c r="DF37" s="17"/>
      <c r="DG37" s="17">
        <v>0.1</v>
      </c>
      <c r="DH37" s="17">
        <v>0.9</v>
      </c>
      <c r="DI37" s="17">
        <v>0.1</v>
      </c>
      <c r="DJ37" s="17">
        <v>-0.6</v>
      </c>
      <c r="DK37" s="17">
        <v>0.1</v>
      </c>
      <c r="DL37" s="17">
        <v>0.5</v>
      </c>
      <c r="DM37" s="17"/>
      <c r="DN37" s="17">
        <v>-0.6</v>
      </c>
      <c r="DO37" s="17">
        <v>-1.6</v>
      </c>
      <c r="DP37" s="17">
        <v>-2.5</v>
      </c>
      <c r="DQ37" s="17">
        <v>-4.5999999999999996</v>
      </c>
      <c r="DR37" s="17">
        <v>-4</v>
      </c>
      <c r="DS37" s="17">
        <v>0</v>
      </c>
      <c r="DT37" s="17">
        <v>0.4</v>
      </c>
      <c r="DU37" s="17">
        <v>0.2</v>
      </c>
      <c r="DV37" s="17"/>
      <c r="DW37" s="17">
        <v>-1.7</v>
      </c>
      <c r="DX37" s="17">
        <v>0.4</v>
      </c>
      <c r="DY37" s="17">
        <v>1</v>
      </c>
      <c r="DZ37" s="17">
        <v>0</v>
      </c>
      <c r="EA37" s="17">
        <v>0.9</v>
      </c>
      <c r="EB37" s="17">
        <v>1</v>
      </c>
      <c r="EC37" s="17">
        <v>14</v>
      </c>
      <c r="ED37" s="17">
        <v>3.3</v>
      </c>
      <c r="EE37" s="17">
        <v>-2</v>
      </c>
      <c r="EF37" s="17">
        <v>-3.6</v>
      </c>
      <c r="EG37" s="17">
        <v>0</v>
      </c>
      <c r="EH37" s="17">
        <v>0</v>
      </c>
      <c r="EI37" s="17">
        <v>1.7</v>
      </c>
      <c r="EJ37" s="17">
        <v>-0.2</v>
      </c>
      <c r="EK37" s="17">
        <v>1.9</v>
      </c>
      <c r="EL37" s="17">
        <v>0.2</v>
      </c>
      <c r="EM37" s="17">
        <v>0.2</v>
      </c>
      <c r="EN37" s="17">
        <v>0.2</v>
      </c>
      <c r="EO37" s="17">
        <v>0</v>
      </c>
      <c r="EP37" s="17">
        <v>8.5</v>
      </c>
      <c r="EQ37" s="17">
        <v>2.2999999999999998</v>
      </c>
      <c r="ER37" s="17">
        <v>-17.8</v>
      </c>
      <c r="ES37" s="17">
        <v>-0.2</v>
      </c>
      <c r="ET37" s="17">
        <v>-6</v>
      </c>
      <c r="EU37" s="17">
        <v>0</v>
      </c>
      <c r="EV37" s="17">
        <v>2.1</v>
      </c>
      <c r="EW37" s="17">
        <v>0.8</v>
      </c>
      <c r="EX37" s="17">
        <v>0.6</v>
      </c>
      <c r="EY37" s="17">
        <v>0.6</v>
      </c>
      <c r="EZ37" s="17">
        <v>0.6</v>
      </c>
      <c r="FA37" s="17">
        <v>2.8</v>
      </c>
      <c r="FB37" s="17"/>
      <c r="FC37" s="17">
        <v>1.2</v>
      </c>
      <c r="FD37" s="17">
        <v>2.5</v>
      </c>
      <c r="FE37" s="17">
        <v>16.5</v>
      </c>
      <c r="FF37" s="17">
        <v>0.1</v>
      </c>
      <c r="FG37" s="17">
        <v>1.5</v>
      </c>
      <c r="FH37" s="17">
        <v>2.8</v>
      </c>
      <c r="FI37" s="17">
        <v>3.33</v>
      </c>
      <c r="FJ37" s="17">
        <v>2.64</v>
      </c>
      <c r="FK37" s="17">
        <v>337.36462999999998</v>
      </c>
      <c r="FL37" s="15"/>
      <c r="FM37" s="17">
        <v>1.5241499999999999</v>
      </c>
      <c r="FN37" s="17">
        <v>-1.329</v>
      </c>
      <c r="FO37" s="17">
        <v>1.6267499999999999</v>
      </c>
      <c r="FP37" s="17">
        <v>1.6</v>
      </c>
      <c r="FQ37" s="17">
        <v>0.29164000000000001</v>
      </c>
      <c r="FR37" s="17">
        <v>5.4149999999999997E-2</v>
      </c>
      <c r="FS37" s="17"/>
      <c r="FT37" s="17">
        <v>0</v>
      </c>
      <c r="FU37" s="17">
        <v>3.76769</v>
      </c>
    </row>
    <row r="38" spans="1:177" ht="24" customHeight="1" x14ac:dyDescent="0.3">
      <c r="A38" s="16" t="s">
        <v>54</v>
      </c>
      <c r="B38" s="16" t="s">
        <v>797</v>
      </c>
      <c r="C38" s="17">
        <v>14.3</v>
      </c>
      <c r="D38" s="17">
        <v>-5.0999999999999996</v>
      </c>
      <c r="E38" s="17">
        <v>11</v>
      </c>
      <c r="F38" s="17"/>
      <c r="G38" s="17">
        <v>0</v>
      </c>
      <c r="H38" s="17">
        <v>-2.1</v>
      </c>
      <c r="I38" s="17">
        <v>21.8</v>
      </c>
      <c r="J38" s="17"/>
      <c r="K38" s="17"/>
      <c r="L38" s="17">
        <v>17.899999999999999</v>
      </c>
      <c r="M38" s="17">
        <v>32.200000000000003</v>
      </c>
      <c r="N38" s="17">
        <v>25.3</v>
      </c>
      <c r="O38" s="17">
        <v>70.7</v>
      </c>
      <c r="P38" s="17">
        <v>0</v>
      </c>
      <c r="Q38" s="17"/>
      <c r="R38" s="17">
        <v>-5.4</v>
      </c>
      <c r="S38" s="17">
        <v>0</v>
      </c>
      <c r="T38" s="17"/>
      <c r="U38" s="17"/>
      <c r="V38" s="17"/>
      <c r="W38" s="17"/>
      <c r="X38" s="17">
        <v>10.9</v>
      </c>
      <c r="Y38" s="17">
        <v>1.5</v>
      </c>
      <c r="Z38" s="17">
        <v>0.5</v>
      </c>
      <c r="AA38" s="17">
        <v>2</v>
      </c>
      <c r="AB38" s="17">
        <v>-3.4</v>
      </c>
      <c r="AC38" s="17">
        <v>4.5</v>
      </c>
      <c r="AD38" s="17">
        <v>13.9</v>
      </c>
      <c r="AE38" s="17"/>
      <c r="AF38" s="17"/>
      <c r="AG38" s="17"/>
      <c r="AH38" s="17"/>
      <c r="AI38" s="17">
        <v>14.2</v>
      </c>
      <c r="AJ38" s="17">
        <v>-11</v>
      </c>
      <c r="AK38" s="17"/>
      <c r="AL38" s="17"/>
      <c r="AM38" s="17"/>
      <c r="AN38" s="17">
        <v>-1.5</v>
      </c>
      <c r="AO38" s="17">
        <v>-22.6</v>
      </c>
      <c r="AP38" s="17">
        <v>1.7</v>
      </c>
      <c r="AQ38" s="17">
        <v>12.8</v>
      </c>
      <c r="AR38" s="17">
        <v>4</v>
      </c>
      <c r="AS38" s="17">
        <v>0.4</v>
      </c>
      <c r="AT38" s="17">
        <v>2.6</v>
      </c>
      <c r="AU38" s="17">
        <v>0.31</v>
      </c>
      <c r="AV38" s="17">
        <v>13.4</v>
      </c>
      <c r="AW38" s="17">
        <v>-12.4</v>
      </c>
      <c r="AX38" s="17">
        <v>-49.5</v>
      </c>
      <c r="AY38" s="17">
        <v>8.4</v>
      </c>
      <c r="AZ38" s="17">
        <v>1.3</v>
      </c>
      <c r="BA38" s="17">
        <v>1.3</v>
      </c>
      <c r="BB38" s="17">
        <v>0.9</v>
      </c>
      <c r="BC38" s="17">
        <v>0.1</v>
      </c>
      <c r="BD38" s="17">
        <v>-1</v>
      </c>
      <c r="BE38" s="17"/>
      <c r="BF38" s="17"/>
      <c r="BG38" s="17">
        <v>4.3</v>
      </c>
      <c r="BH38" s="17"/>
      <c r="BI38" s="17"/>
      <c r="BJ38" s="17">
        <v>7.2</v>
      </c>
      <c r="BK38" s="17"/>
      <c r="BL38" s="17"/>
      <c r="BM38" s="17"/>
      <c r="BN38" s="17">
        <v>8.8000000000000007</v>
      </c>
      <c r="BO38" s="17">
        <v>0</v>
      </c>
      <c r="BP38" s="17">
        <v>0</v>
      </c>
      <c r="BQ38" s="17">
        <v>0</v>
      </c>
      <c r="BR38" s="17">
        <v>16.5</v>
      </c>
      <c r="BS38" s="17"/>
      <c r="BT38" s="17"/>
      <c r="BU38" s="17"/>
      <c r="BV38" s="17"/>
      <c r="BW38" s="17"/>
      <c r="BX38" s="17"/>
      <c r="BY38" s="17"/>
      <c r="BZ38" s="17"/>
      <c r="CA38" s="17">
        <v>-0.6</v>
      </c>
      <c r="CB38" s="17">
        <v>72.5</v>
      </c>
      <c r="CC38" s="17">
        <v>32.4</v>
      </c>
      <c r="CD38" s="17">
        <v>15.2</v>
      </c>
      <c r="CE38" s="17">
        <v>1.5</v>
      </c>
      <c r="CF38" s="17">
        <v>10</v>
      </c>
      <c r="CG38" s="17"/>
      <c r="CH38" s="17"/>
      <c r="CI38" s="17"/>
      <c r="CJ38" s="17">
        <v>25.7</v>
      </c>
      <c r="CK38" s="17">
        <v>27.6</v>
      </c>
      <c r="CL38" s="17">
        <v>6.2</v>
      </c>
      <c r="CM38" s="17"/>
      <c r="CN38" s="17"/>
      <c r="CO38" s="17"/>
      <c r="CP38" s="17"/>
      <c r="CQ38" s="17"/>
      <c r="CR38" s="17">
        <v>-4.3</v>
      </c>
      <c r="CS38" s="17">
        <v>-9.6</v>
      </c>
      <c r="CT38" s="17">
        <v>-1.2</v>
      </c>
      <c r="CU38" s="17">
        <v>0</v>
      </c>
      <c r="CV38" s="17">
        <v>0.8</v>
      </c>
      <c r="CW38" s="17"/>
      <c r="CX38" s="17">
        <v>-32.700000000000003</v>
      </c>
      <c r="CY38" s="17">
        <v>9.6</v>
      </c>
      <c r="CZ38" s="17">
        <v>0</v>
      </c>
      <c r="DA38" s="17"/>
      <c r="DB38" s="17">
        <v>7.2100000000000003E-3</v>
      </c>
      <c r="DC38" s="17">
        <v>0</v>
      </c>
      <c r="DD38" s="17"/>
      <c r="DE38" s="17">
        <v>32.950000000000003</v>
      </c>
      <c r="DF38" s="17"/>
      <c r="DG38" s="17">
        <v>0.1</v>
      </c>
      <c r="DH38" s="17">
        <v>0.9</v>
      </c>
      <c r="DI38" s="17">
        <v>0.2</v>
      </c>
      <c r="DJ38" s="17">
        <v>-0.2</v>
      </c>
      <c r="DK38" s="17">
        <v>0.1</v>
      </c>
      <c r="DL38" s="17">
        <v>0.6</v>
      </c>
      <c r="DM38" s="17"/>
      <c r="DN38" s="17">
        <v>-0.7</v>
      </c>
      <c r="DO38" s="17">
        <v>-1.7</v>
      </c>
      <c r="DP38" s="17">
        <v>-1.6</v>
      </c>
      <c r="DQ38" s="17">
        <v>-2.4</v>
      </c>
      <c r="DR38" s="17">
        <v>-4</v>
      </c>
      <c r="DS38" s="17">
        <v>0.1</v>
      </c>
      <c r="DT38" s="17">
        <v>0.3</v>
      </c>
      <c r="DU38" s="17">
        <v>0.2</v>
      </c>
      <c r="DV38" s="17"/>
      <c r="DW38" s="17">
        <v>-1.7</v>
      </c>
      <c r="DX38" s="17">
        <v>0.5</v>
      </c>
      <c r="DY38" s="17">
        <v>1</v>
      </c>
      <c r="DZ38" s="17">
        <v>0.3</v>
      </c>
      <c r="EA38" s="17">
        <v>1.2</v>
      </c>
      <c r="EB38" s="17">
        <v>1</v>
      </c>
      <c r="EC38" s="17">
        <v>12.4</v>
      </c>
      <c r="ED38" s="17">
        <v>3.9</v>
      </c>
      <c r="EE38" s="17">
        <v>0.2</v>
      </c>
      <c r="EF38" s="17">
        <v>0.3</v>
      </c>
      <c r="EG38" s="17">
        <v>0.3</v>
      </c>
      <c r="EH38" s="17">
        <v>0</v>
      </c>
      <c r="EI38" s="17">
        <v>1.7</v>
      </c>
      <c r="EJ38" s="17">
        <v>-0.2</v>
      </c>
      <c r="EK38" s="17">
        <v>2</v>
      </c>
      <c r="EL38" s="17">
        <v>0.2</v>
      </c>
      <c r="EM38" s="17">
        <v>0.2</v>
      </c>
      <c r="EN38" s="17">
        <v>0.2</v>
      </c>
      <c r="EO38" s="17">
        <v>0</v>
      </c>
      <c r="EP38" s="17">
        <v>9.1999999999999993</v>
      </c>
      <c r="EQ38" s="17">
        <v>1.9</v>
      </c>
      <c r="ER38" s="17">
        <v>-24</v>
      </c>
      <c r="ES38" s="17">
        <v>-0.2</v>
      </c>
      <c r="ET38" s="17">
        <v>-2.9</v>
      </c>
      <c r="EU38" s="17">
        <v>0</v>
      </c>
      <c r="EV38" s="17">
        <v>12.4</v>
      </c>
      <c r="EW38" s="17">
        <v>0.8</v>
      </c>
      <c r="EX38" s="17">
        <v>0.6</v>
      </c>
      <c r="EY38" s="17">
        <v>0.6</v>
      </c>
      <c r="EZ38" s="17">
        <v>0.6</v>
      </c>
      <c r="FA38" s="17">
        <v>1.9</v>
      </c>
      <c r="FB38" s="17"/>
      <c r="FC38" s="17">
        <v>1.5</v>
      </c>
      <c r="FD38" s="17">
        <v>2.4</v>
      </c>
      <c r="FE38" s="17">
        <v>13.6</v>
      </c>
      <c r="FF38" s="17">
        <v>0.6</v>
      </c>
      <c r="FG38" s="17">
        <v>3.4</v>
      </c>
      <c r="FH38" s="17">
        <v>2.6</v>
      </c>
      <c r="FI38" s="17">
        <v>3.41</v>
      </c>
      <c r="FJ38" s="17">
        <v>2.64</v>
      </c>
      <c r="FK38" s="17">
        <v>443.21721000000002</v>
      </c>
      <c r="FL38" s="15"/>
      <c r="FM38" s="17">
        <v>1.64073</v>
      </c>
      <c r="FN38" s="17">
        <v>-1.1279999999999999</v>
      </c>
      <c r="FO38" s="17">
        <v>1.49925</v>
      </c>
      <c r="FP38" s="17">
        <v>1.6</v>
      </c>
      <c r="FQ38" s="17">
        <v>0.29610999999999998</v>
      </c>
      <c r="FR38" s="17">
        <v>6.1069999999999999E-2</v>
      </c>
      <c r="FS38" s="17"/>
      <c r="FT38" s="17">
        <v>1.4</v>
      </c>
      <c r="FU38" s="17">
        <v>5.3691599999999999</v>
      </c>
    </row>
    <row r="39" spans="1:177" ht="24" customHeight="1" x14ac:dyDescent="0.3">
      <c r="A39" s="16" t="s">
        <v>54</v>
      </c>
      <c r="B39" s="16" t="s">
        <v>798</v>
      </c>
      <c r="C39" s="17">
        <v>40</v>
      </c>
      <c r="D39" s="17">
        <v>-0.1</v>
      </c>
      <c r="E39" s="17">
        <v>12.3</v>
      </c>
      <c r="F39" s="17"/>
      <c r="G39" s="17">
        <v>0</v>
      </c>
      <c r="H39" s="17">
        <v>-2</v>
      </c>
      <c r="I39" s="17">
        <v>13.5</v>
      </c>
      <c r="J39" s="17"/>
      <c r="K39" s="17"/>
      <c r="L39" s="17">
        <v>20.7</v>
      </c>
      <c r="M39" s="17">
        <v>36.799999999999997</v>
      </c>
      <c r="N39" s="17">
        <v>29.8</v>
      </c>
      <c r="O39" s="17">
        <v>74.5</v>
      </c>
      <c r="P39" s="17">
        <v>0</v>
      </c>
      <c r="Q39" s="17"/>
      <c r="R39" s="17">
        <v>-3.8</v>
      </c>
      <c r="S39" s="17">
        <v>-0.1</v>
      </c>
      <c r="T39" s="17"/>
      <c r="U39" s="17"/>
      <c r="V39" s="17"/>
      <c r="W39" s="17"/>
      <c r="X39" s="17">
        <v>11.5</v>
      </c>
      <c r="Y39" s="17">
        <v>1.6</v>
      </c>
      <c r="Z39" s="17">
        <v>0.5</v>
      </c>
      <c r="AA39" s="17">
        <v>2</v>
      </c>
      <c r="AB39" s="17">
        <v>-3.4</v>
      </c>
      <c r="AC39" s="17">
        <v>4.7</v>
      </c>
      <c r="AD39" s="17">
        <v>14.7</v>
      </c>
      <c r="AE39" s="17"/>
      <c r="AF39" s="17"/>
      <c r="AG39" s="17"/>
      <c r="AH39" s="17"/>
      <c r="AI39" s="17">
        <v>15.8</v>
      </c>
      <c r="AJ39" s="17">
        <v>-8.8000000000000007</v>
      </c>
      <c r="AK39" s="17"/>
      <c r="AL39" s="17"/>
      <c r="AM39" s="17"/>
      <c r="AN39" s="17">
        <v>-1.2</v>
      </c>
      <c r="AO39" s="17">
        <v>-19</v>
      </c>
      <c r="AP39" s="17">
        <v>2.1</v>
      </c>
      <c r="AQ39" s="17">
        <v>12.2</v>
      </c>
      <c r="AR39" s="17">
        <v>4.2</v>
      </c>
      <c r="AS39" s="17">
        <v>0</v>
      </c>
      <c r="AT39" s="17">
        <v>2.6</v>
      </c>
      <c r="AU39" s="17">
        <v>1.96</v>
      </c>
      <c r="AV39" s="17">
        <v>16.7</v>
      </c>
      <c r="AW39" s="17">
        <v>-9.1999999999999993</v>
      </c>
      <c r="AX39" s="17">
        <v>-47.1</v>
      </c>
      <c r="AY39" s="17">
        <v>6.1</v>
      </c>
      <c r="AZ39" s="17">
        <v>0.9</v>
      </c>
      <c r="BA39" s="17">
        <v>3.3</v>
      </c>
      <c r="BB39" s="17">
        <v>0.9</v>
      </c>
      <c r="BC39" s="17">
        <v>0.1</v>
      </c>
      <c r="BD39" s="17">
        <v>-0.4</v>
      </c>
      <c r="BE39" s="17"/>
      <c r="BF39" s="17"/>
      <c r="BG39" s="17">
        <v>5.7</v>
      </c>
      <c r="BH39" s="17"/>
      <c r="BI39" s="17"/>
      <c r="BJ39" s="17">
        <v>3.1</v>
      </c>
      <c r="BK39" s="17"/>
      <c r="BL39" s="17"/>
      <c r="BM39" s="17"/>
      <c r="BN39" s="17">
        <v>10.7</v>
      </c>
      <c r="BO39" s="17">
        <v>0</v>
      </c>
      <c r="BP39" s="17">
        <v>0</v>
      </c>
      <c r="BQ39" s="17">
        <v>0</v>
      </c>
      <c r="BR39" s="17">
        <v>20.6</v>
      </c>
      <c r="BS39" s="17"/>
      <c r="BT39" s="17"/>
      <c r="BU39" s="17"/>
      <c r="BV39" s="17"/>
      <c r="BW39" s="17"/>
      <c r="BX39" s="17"/>
      <c r="BY39" s="17"/>
      <c r="BZ39" s="17"/>
      <c r="CA39" s="17">
        <v>-0.6</v>
      </c>
      <c r="CB39" s="17">
        <v>72.900000000000006</v>
      </c>
      <c r="CC39" s="17">
        <v>32.5</v>
      </c>
      <c r="CD39" s="17">
        <v>14.9</v>
      </c>
      <c r="CE39" s="17">
        <v>1.5</v>
      </c>
      <c r="CF39" s="17">
        <v>10</v>
      </c>
      <c r="CG39" s="17"/>
      <c r="CH39" s="17"/>
      <c r="CI39" s="17"/>
      <c r="CJ39" s="17">
        <v>32.299999999999997</v>
      </c>
      <c r="CK39" s="17">
        <v>33.799999999999997</v>
      </c>
      <c r="CL39" s="17">
        <v>15.4</v>
      </c>
      <c r="CM39" s="17"/>
      <c r="CN39" s="17"/>
      <c r="CO39" s="17"/>
      <c r="CP39" s="17"/>
      <c r="CQ39" s="17"/>
      <c r="CR39" s="17">
        <v>1.7</v>
      </c>
      <c r="CS39" s="17">
        <v>-5.9</v>
      </c>
      <c r="CT39" s="17">
        <v>-1.2</v>
      </c>
      <c r="CU39" s="17">
        <v>0</v>
      </c>
      <c r="CV39" s="17">
        <v>0.8</v>
      </c>
      <c r="CW39" s="17"/>
      <c r="CX39" s="17">
        <v>-32.5</v>
      </c>
      <c r="CY39" s="17">
        <v>9.5</v>
      </c>
      <c r="CZ39" s="17">
        <v>0</v>
      </c>
      <c r="DA39" s="17"/>
      <c r="DB39" s="17">
        <v>2.494E-2</v>
      </c>
      <c r="DC39" s="17">
        <v>0</v>
      </c>
      <c r="DD39" s="17"/>
      <c r="DE39" s="17">
        <v>31.07</v>
      </c>
      <c r="DF39" s="17"/>
      <c r="DG39" s="17">
        <v>0.1</v>
      </c>
      <c r="DH39" s="17">
        <v>1</v>
      </c>
      <c r="DI39" s="17">
        <v>0.1</v>
      </c>
      <c r="DJ39" s="17">
        <v>0.8</v>
      </c>
      <c r="DK39" s="17">
        <v>0.1</v>
      </c>
      <c r="DL39" s="17">
        <v>0.5</v>
      </c>
      <c r="DM39" s="17"/>
      <c r="DN39" s="17">
        <v>-0.6</v>
      </c>
      <c r="DO39" s="17">
        <v>-1.2</v>
      </c>
      <c r="DP39" s="17">
        <v>-1.7</v>
      </c>
      <c r="DQ39" s="17">
        <v>-2.4</v>
      </c>
      <c r="DR39" s="17">
        <v>-3.7</v>
      </c>
      <c r="DS39" s="17">
        <v>0.3</v>
      </c>
      <c r="DT39" s="17">
        <v>0.4</v>
      </c>
      <c r="DU39" s="17">
        <v>0.2</v>
      </c>
      <c r="DV39" s="17"/>
      <c r="DW39" s="17">
        <v>-1.6</v>
      </c>
      <c r="DX39" s="17">
        <v>0.4</v>
      </c>
      <c r="DY39" s="17">
        <v>0.9</v>
      </c>
      <c r="DZ39" s="17">
        <v>0.3</v>
      </c>
      <c r="EA39" s="17">
        <v>1.4</v>
      </c>
      <c r="EB39" s="17">
        <v>1</v>
      </c>
      <c r="EC39" s="17">
        <v>7.8</v>
      </c>
      <c r="ED39" s="17">
        <v>1.8</v>
      </c>
      <c r="EE39" s="17">
        <v>-3.3</v>
      </c>
      <c r="EF39" s="17">
        <v>-0.6</v>
      </c>
      <c r="EG39" s="17">
        <v>0</v>
      </c>
      <c r="EH39" s="17">
        <v>0</v>
      </c>
      <c r="EI39" s="17">
        <v>1.7</v>
      </c>
      <c r="EJ39" s="17">
        <v>-0.2</v>
      </c>
      <c r="EK39" s="17">
        <v>1.9</v>
      </c>
      <c r="EL39" s="17">
        <v>0.2</v>
      </c>
      <c r="EM39" s="17">
        <v>0.2</v>
      </c>
      <c r="EN39" s="17">
        <v>0.2</v>
      </c>
      <c r="EO39" s="17">
        <v>0</v>
      </c>
      <c r="EP39" s="17">
        <v>8.9</v>
      </c>
      <c r="EQ39" s="17">
        <v>1.5</v>
      </c>
      <c r="ER39" s="17">
        <v>-25.9</v>
      </c>
      <c r="ES39" s="17">
        <v>-0.2</v>
      </c>
      <c r="ET39" s="17">
        <v>-2.5</v>
      </c>
      <c r="EU39" s="17">
        <v>0</v>
      </c>
      <c r="EV39" s="17">
        <v>18.3</v>
      </c>
      <c r="EW39" s="17">
        <v>0.8</v>
      </c>
      <c r="EX39" s="17">
        <v>0.5</v>
      </c>
      <c r="EY39" s="17">
        <v>0.6</v>
      </c>
      <c r="EZ39" s="17">
        <v>0.6</v>
      </c>
      <c r="FA39" s="17">
        <v>1.7</v>
      </c>
      <c r="FB39" s="17"/>
      <c r="FC39" s="17">
        <v>1.8</v>
      </c>
      <c r="FD39" s="17">
        <v>2.1</v>
      </c>
      <c r="FE39" s="17">
        <v>10.5</v>
      </c>
      <c r="FF39" s="17">
        <v>0.1</v>
      </c>
      <c r="FG39" s="17">
        <v>0</v>
      </c>
      <c r="FH39" s="17">
        <v>2</v>
      </c>
      <c r="FI39" s="17">
        <v>3.23</v>
      </c>
      <c r="FJ39" s="17">
        <v>2.65</v>
      </c>
      <c r="FK39" s="17">
        <v>523.33493999999996</v>
      </c>
      <c r="FL39" s="15"/>
      <c r="FM39" s="17">
        <v>1.4981599999999999</v>
      </c>
      <c r="FN39" s="17">
        <v>-1.1279999999999999</v>
      </c>
      <c r="FO39" s="17">
        <v>1.7524999999999999</v>
      </c>
      <c r="FP39" s="17">
        <v>1.7</v>
      </c>
      <c r="FQ39" s="17">
        <v>0.29210000000000003</v>
      </c>
      <c r="FR39" s="17">
        <v>8.1879999999999994E-2</v>
      </c>
      <c r="FS39" s="17"/>
      <c r="FT39" s="17">
        <v>1.4</v>
      </c>
      <c r="FU39" s="17">
        <v>5.5966399999999998</v>
      </c>
    </row>
    <row r="40" spans="1:177" ht="24" customHeight="1" x14ac:dyDescent="0.3">
      <c r="A40" s="16" t="s">
        <v>54</v>
      </c>
      <c r="B40" s="16" t="s">
        <v>799</v>
      </c>
      <c r="C40" s="17">
        <v>37</v>
      </c>
      <c r="D40" s="17">
        <v>-2</v>
      </c>
      <c r="E40" s="17">
        <v>12.2</v>
      </c>
      <c r="F40" s="17"/>
      <c r="G40" s="17">
        <v>0</v>
      </c>
      <c r="H40" s="17">
        <v>-1.8</v>
      </c>
      <c r="I40" s="17">
        <v>25.2</v>
      </c>
      <c r="J40" s="17"/>
      <c r="K40" s="17"/>
      <c r="L40" s="17">
        <v>22.1</v>
      </c>
      <c r="M40" s="17">
        <v>38.5</v>
      </c>
      <c r="N40" s="17">
        <v>31.8</v>
      </c>
      <c r="O40" s="17">
        <v>75.099999999999994</v>
      </c>
      <c r="P40" s="17">
        <v>0</v>
      </c>
      <c r="Q40" s="17"/>
      <c r="R40" s="17">
        <v>-4.0999999999999996</v>
      </c>
      <c r="S40" s="17">
        <v>0</v>
      </c>
      <c r="T40" s="17"/>
      <c r="U40" s="17"/>
      <c r="V40" s="17"/>
      <c r="W40" s="17"/>
      <c r="X40" s="17">
        <v>9.9</v>
      </c>
      <c r="Y40" s="17">
        <v>1.5</v>
      </c>
      <c r="Z40" s="17">
        <v>0.5</v>
      </c>
      <c r="AA40" s="17">
        <v>2</v>
      </c>
      <c r="AB40" s="17">
        <v>-3.4</v>
      </c>
      <c r="AC40" s="17">
        <v>4.5999999999999996</v>
      </c>
      <c r="AD40" s="17">
        <v>14.6</v>
      </c>
      <c r="AE40" s="17"/>
      <c r="AF40" s="17"/>
      <c r="AG40" s="17"/>
      <c r="AH40" s="17"/>
      <c r="AI40" s="17">
        <v>16.5</v>
      </c>
      <c r="AJ40" s="17">
        <v>-9.3000000000000007</v>
      </c>
      <c r="AK40" s="17"/>
      <c r="AL40" s="17"/>
      <c r="AM40" s="17"/>
      <c r="AN40" s="17">
        <v>-1.2</v>
      </c>
      <c r="AO40" s="17">
        <v>-19.5</v>
      </c>
      <c r="AP40" s="17">
        <v>2</v>
      </c>
      <c r="AQ40" s="17">
        <v>13.1</v>
      </c>
      <c r="AR40" s="17">
        <v>4.2</v>
      </c>
      <c r="AS40" s="17">
        <v>0.1</v>
      </c>
      <c r="AT40" s="17">
        <v>2.6</v>
      </c>
      <c r="AU40" s="17">
        <v>1.03</v>
      </c>
      <c r="AV40" s="17">
        <v>18.399999999999999</v>
      </c>
      <c r="AW40" s="17">
        <v>-7.4</v>
      </c>
      <c r="AX40" s="17">
        <v>-45.4</v>
      </c>
      <c r="AY40" s="17">
        <v>6.4</v>
      </c>
      <c r="AZ40" s="17">
        <v>1.8</v>
      </c>
      <c r="BA40" s="17">
        <v>3.1</v>
      </c>
      <c r="BB40" s="17">
        <v>0.9</v>
      </c>
      <c r="BC40" s="17">
        <v>0.1</v>
      </c>
      <c r="BD40" s="17">
        <v>-0.2</v>
      </c>
      <c r="BE40" s="17"/>
      <c r="BF40" s="17"/>
      <c r="BG40" s="17">
        <v>6.9</v>
      </c>
      <c r="BH40" s="17"/>
      <c r="BI40" s="17"/>
      <c r="BJ40" s="17">
        <v>2.9</v>
      </c>
      <c r="BK40" s="17"/>
      <c r="BL40" s="17"/>
      <c r="BM40" s="17"/>
      <c r="BN40" s="17">
        <v>10.9</v>
      </c>
      <c r="BO40" s="17">
        <v>0</v>
      </c>
      <c r="BP40" s="17">
        <v>0</v>
      </c>
      <c r="BQ40" s="17">
        <v>0</v>
      </c>
      <c r="BR40" s="17">
        <v>20.3</v>
      </c>
      <c r="BS40" s="17"/>
      <c r="BT40" s="17"/>
      <c r="BU40" s="17"/>
      <c r="BV40" s="17"/>
      <c r="BW40" s="17"/>
      <c r="BX40" s="17"/>
      <c r="BY40" s="17"/>
      <c r="BZ40" s="17"/>
      <c r="CA40" s="17">
        <v>-0.6</v>
      </c>
      <c r="CB40" s="17">
        <v>73.099999999999994</v>
      </c>
      <c r="CC40" s="17">
        <v>32.5</v>
      </c>
      <c r="CD40" s="17">
        <v>15</v>
      </c>
      <c r="CE40" s="17">
        <v>1.5</v>
      </c>
      <c r="CF40" s="17">
        <v>10</v>
      </c>
      <c r="CG40" s="17"/>
      <c r="CH40" s="17"/>
      <c r="CI40" s="17"/>
      <c r="CJ40" s="17">
        <v>33.700000000000003</v>
      </c>
      <c r="CK40" s="17">
        <v>35.700000000000003</v>
      </c>
      <c r="CL40" s="17">
        <v>17.7</v>
      </c>
      <c r="CM40" s="17"/>
      <c r="CN40" s="17"/>
      <c r="CO40" s="17"/>
      <c r="CP40" s="17"/>
      <c r="CQ40" s="17"/>
      <c r="CR40" s="17">
        <v>1.6</v>
      </c>
      <c r="CS40" s="17">
        <v>-6.1</v>
      </c>
      <c r="CT40" s="17">
        <v>-1.2</v>
      </c>
      <c r="CU40" s="17">
        <v>0</v>
      </c>
      <c r="CV40" s="17">
        <v>0.8</v>
      </c>
      <c r="CW40" s="17"/>
      <c r="CX40" s="17">
        <v>-32.700000000000003</v>
      </c>
      <c r="CY40" s="17">
        <v>9.4</v>
      </c>
      <c r="CZ40" s="17">
        <v>0</v>
      </c>
      <c r="DA40" s="17"/>
      <c r="DB40" s="17">
        <v>-5.8700000000000002E-3</v>
      </c>
      <c r="DC40" s="17">
        <v>-0.1</v>
      </c>
      <c r="DD40" s="17"/>
      <c r="DE40" s="17">
        <v>30.04</v>
      </c>
      <c r="DF40" s="17"/>
      <c r="DG40" s="17">
        <v>0.1</v>
      </c>
      <c r="DH40" s="17">
        <v>1</v>
      </c>
      <c r="DI40" s="17">
        <v>0.2</v>
      </c>
      <c r="DJ40" s="17">
        <v>0.8</v>
      </c>
      <c r="DK40" s="17">
        <v>0.1</v>
      </c>
      <c r="DL40" s="17">
        <v>0.6</v>
      </c>
      <c r="DM40" s="17"/>
      <c r="DN40" s="17">
        <v>-0.5</v>
      </c>
      <c r="DO40" s="17">
        <v>-1.1000000000000001</v>
      </c>
      <c r="DP40" s="17">
        <v>-1.6</v>
      </c>
      <c r="DQ40" s="17">
        <v>-2</v>
      </c>
      <c r="DR40" s="17">
        <v>-3.6</v>
      </c>
      <c r="DS40" s="17">
        <v>0.4</v>
      </c>
      <c r="DT40" s="17">
        <v>0.4</v>
      </c>
      <c r="DU40" s="17">
        <v>0.2</v>
      </c>
      <c r="DV40" s="17"/>
      <c r="DW40" s="17">
        <v>-1.4</v>
      </c>
      <c r="DX40" s="17">
        <v>0.5</v>
      </c>
      <c r="DY40" s="17">
        <v>0.9</v>
      </c>
      <c r="DZ40" s="17">
        <v>0.4</v>
      </c>
      <c r="EA40" s="17">
        <v>1.5</v>
      </c>
      <c r="EB40" s="17">
        <v>1</v>
      </c>
      <c r="EC40" s="17">
        <v>6.1</v>
      </c>
      <c r="ED40" s="17">
        <v>2.4</v>
      </c>
      <c r="EE40" s="17">
        <v>-4.2</v>
      </c>
      <c r="EF40" s="17">
        <v>-1.3</v>
      </c>
      <c r="EG40" s="17">
        <v>0</v>
      </c>
      <c r="EH40" s="17">
        <v>0</v>
      </c>
      <c r="EI40" s="17">
        <v>1.7</v>
      </c>
      <c r="EJ40" s="17">
        <v>-0.2</v>
      </c>
      <c r="EK40" s="17">
        <v>1.8</v>
      </c>
      <c r="EL40" s="17">
        <v>0.2</v>
      </c>
      <c r="EM40" s="17">
        <v>0.2</v>
      </c>
      <c r="EN40" s="17">
        <v>0.2</v>
      </c>
      <c r="EO40" s="17">
        <v>0</v>
      </c>
      <c r="EP40" s="17">
        <v>8.6</v>
      </c>
      <c r="EQ40" s="17">
        <v>1</v>
      </c>
      <c r="ER40" s="17">
        <v>-28.6</v>
      </c>
      <c r="ES40" s="17">
        <v>-0.2</v>
      </c>
      <c r="ET40" s="17">
        <v>-1.5</v>
      </c>
      <c r="EU40" s="17">
        <v>0</v>
      </c>
      <c r="EV40" s="17">
        <v>22.8</v>
      </c>
      <c r="EW40" s="17">
        <v>0.8</v>
      </c>
      <c r="EX40" s="17">
        <v>0.5</v>
      </c>
      <c r="EY40" s="17">
        <v>0.6</v>
      </c>
      <c r="EZ40" s="17">
        <v>0.6</v>
      </c>
      <c r="FA40" s="17">
        <v>1</v>
      </c>
      <c r="FB40" s="17"/>
      <c r="FC40" s="17">
        <v>1.8</v>
      </c>
      <c r="FD40" s="17">
        <v>2.4</v>
      </c>
      <c r="FE40" s="17">
        <v>10.1</v>
      </c>
      <c r="FF40" s="17">
        <v>0.4</v>
      </c>
      <c r="FG40" s="17">
        <v>0</v>
      </c>
      <c r="FH40" s="17">
        <v>0</v>
      </c>
      <c r="FI40" s="17">
        <v>3.33</v>
      </c>
      <c r="FJ40" s="17">
        <v>2.65</v>
      </c>
      <c r="FK40" s="17">
        <v>543.34412999999995</v>
      </c>
      <c r="FL40" s="15"/>
      <c r="FM40" s="17">
        <v>1.3674599999999999</v>
      </c>
      <c r="FN40" s="17">
        <v>-0.49399999999999999</v>
      </c>
      <c r="FO40" s="17">
        <v>1.708</v>
      </c>
      <c r="FP40" s="17">
        <v>1.7</v>
      </c>
      <c r="FQ40" s="17">
        <v>0.28965000000000002</v>
      </c>
      <c r="FR40" s="17">
        <v>6.9129999999999997E-2</v>
      </c>
      <c r="FS40" s="17"/>
      <c r="FT40" s="17">
        <v>1.4</v>
      </c>
      <c r="FU40" s="17">
        <v>6.0402399999999998</v>
      </c>
    </row>
    <row r="41" spans="1:177" ht="24" customHeight="1" x14ac:dyDescent="0.3">
      <c r="A41" s="16" t="s">
        <v>54</v>
      </c>
      <c r="B41" s="16" t="s">
        <v>800</v>
      </c>
      <c r="C41" s="17">
        <v>38</v>
      </c>
      <c r="D41" s="17">
        <v>4.5999999999999996</v>
      </c>
      <c r="E41" s="17">
        <v>14.1</v>
      </c>
      <c r="F41" s="17"/>
      <c r="G41" s="17">
        <v>0</v>
      </c>
      <c r="H41" s="17">
        <v>-1.3</v>
      </c>
      <c r="I41" s="17">
        <v>22.8</v>
      </c>
      <c r="J41" s="17"/>
      <c r="K41" s="17"/>
      <c r="L41" s="17">
        <v>20.9</v>
      </c>
      <c r="M41" s="17">
        <v>41.4</v>
      </c>
      <c r="N41" s="17">
        <v>35.6</v>
      </c>
      <c r="O41" s="17">
        <v>71.2</v>
      </c>
      <c r="P41" s="17">
        <v>0</v>
      </c>
      <c r="Q41" s="17"/>
      <c r="R41" s="17">
        <v>-1.9</v>
      </c>
      <c r="S41" s="17">
        <v>0.1</v>
      </c>
      <c r="T41" s="17"/>
      <c r="U41" s="17"/>
      <c r="V41" s="17"/>
      <c r="W41" s="17"/>
      <c r="X41" s="17">
        <v>11.3</v>
      </c>
      <c r="Y41" s="17">
        <v>1.5</v>
      </c>
      <c r="Z41" s="17">
        <v>0.6</v>
      </c>
      <c r="AA41" s="17">
        <v>2</v>
      </c>
      <c r="AB41" s="17">
        <v>-3.4</v>
      </c>
      <c r="AC41" s="17">
        <v>4.8</v>
      </c>
      <c r="AD41" s="17">
        <v>13.2</v>
      </c>
      <c r="AE41" s="17"/>
      <c r="AF41" s="17"/>
      <c r="AG41" s="17"/>
      <c r="AH41" s="17"/>
      <c r="AI41" s="17">
        <v>17.100000000000001</v>
      </c>
      <c r="AJ41" s="17">
        <v>14.6</v>
      </c>
      <c r="AK41" s="17"/>
      <c r="AL41" s="17"/>
      <c r="AM41" s="17"/>
      <c r="AN41" s="17">
        <v>-1.3</v>
      </c>
      <c r="AO41" s="17">
        <v>-19.7</v>
      </c>
      <c r="AP41" s="17">
        <v>1.8</v>
      </c>
      <c r="AQ41" s="17">
        <v>11.7</v>
      </c>
      <c r="AR41" s="17">
        <v>4.3</v>
      </c>
      <c r="AS41" s="17">
        <v>0</v>
      </c>
      <c r="AT41" s="17">
        <v>2.6</v>
      </c>
      <c r="AU41" s="17">
        <v>1.96</v>
      </c>
      <c r="AV41" s="17">
        <v>18.7</v>
      </c>
      <c r="AW41" s="17">
        <v>-7</v>
      </c>
      <c r="AX41" s="17">
        <v>-45.5</v>
      </c>
      <c r="AY41" s="17">
        <v>10.5</v>
      </c>
      <c r="AZ41" s="17">
        <v>3.9</v>
      </c>
      <c r="BA41" s="17">
        <v>3.1</v>
      </c>
      <c r="BB41" s="17">
        <v>0.9</v>
      </c>
      <c r="BC41" s="17">
        <v>0</v>
      </c>
      <c r="BD41" s="17">
        <v>2.4</v>
      </c>
      <c r="BE41" s="17"/>
      <c r="BF41" s="17"/>
      <c r="BG41" s="17">
        <v>7.4</v>
      </c>
      <c r="BH41" s="17"/>
      <c r="BI41" s="17"/>
      <c r="BJ41" s="17">
        <v>3.3</v>
      </c>
      <c r="BK41" s="17"/>
      <c r="BL41" s="17"/>
      <c r="BM41" s="17"/>
      <c r="BN41" s="17">
        <v>10.3</v>
      </c>
      <c r="BO41" s="17">
        <v>0</v>
      </c>
      <c r="BP41" s="17">
        <v>0</v>
      </c>
      <c r="BQ41" s="17">
        <v>0</v>
      </c>
      <c r="BR41" s="17">
        <v>21.7</v>
      </c>
      <c r="BS41" s="17"/>
      <c r="BT41" s="17"/>
      <c r="BU41" s="17"/>
      <c r="BV41" s="17"/>
      <c r="BW41" s="17"/>
      <c r="BX41" s="17"/>
      <c r="BY41" s="17"/>
      <c r="BZ41" s="17"/>
      <c r="CA41" s="17">
        <v>-0.6</v>
      </c>
      <c r="CB41" s="17">
        <v>71.099999999999994</v>
      </c>
      <c r="CC41" s="17">
        <v>30.7</v>
      </c>
      <c r="CD41" s="17">
        <v>13.8</v>
      </c>
      <c r="CE41" s="17">
        <v>1.5</v>
      </c>
      <c r="CF41" s="17">
        <v>10</v>
      </c>
      <c r="CG41" s="17"/>
      <c r="CH41" s="17"/>
      <c r="CI41" s="17"/>
      <c r="CJ41" s="17">
        <v>33.6</v>
      </c>
      <c r="CK41" s="17">
        <v>35.799999999999997</v>
      </c>
      <c r="CL41" s="17">
        <v>17.600000000000001</v>
      </c>
      <c r="CM41" s="17"/>
      <c r="CN41" s="17"/>
      <c r="CO41" s="17"/>
      <c r="CP41" s="17"/>
      <c r="CQ41" s="17"/>
      <c r="CR41" s="17">
        <v>2.2000000000000002</v>
      </c>
      <c r="CS41" s="17">
        <v>-5.8</v>
      </c>
      <c r="CT41" s="17">
        <v>-1.4</v>
      </c>
      <c r="CU41" s="17">
        <v>0</v>
      </c>
      <c r="CV41" s="17">
        <v>0.8</v>
      </c>
      <c r="CW41" s="17"/>
      <c r="CX41" s="17">
        <v>-32.299999999999997</v>
      </c>
      <c r="CY41" s="17">
        <v>9.9</v>
      </c>
      <c r="CZ41" s="17">
        <v>0</v>
      </c>
      <c r="DA41" s="17"/>
      <c r="DB41" s="17">
        <v>4.4159999999999998E-2</v>
      </c>
      <c r="DC41" s="17">
        <v>0</v>
      </c>
      <c r="DD41" s="17"/>
      <c r="DE41" s="17">
        <v>26.93</v>
      </c>
      <c r="DF41" s="17"/>
      <c r="DG41" s="17">
        <v>0</v>
      </c>
      <c r="DH41" s="17">
        <v>1</v>
      </c>
      <c r="DI41" s="17">
        <v>0.2</v>
      </c>
      <c r="DJ41" s="17">
        <v>0.8</v>
      </c>
      <c r="DK41" s="17">
        <v>0.2</v>
      </c>
      <c r="DL41" s="17">
        <v>0.5</v>
      </c>
      <c r="DM41" s="17"/>
      <c r="DN41" s="17">
        <v>-0.7</v>
      </c>
      <c r="DO41" s="17">
        <v>-1.8</v>
      </c>
      <c r="DP41" s="17">
        <v>-1.7</v>
      </c>
      <c r="DQ41" s="17">
        <v>-2</v>
      </c>
      <c r="DR41" s="17">
        <v>-2.8</v>
      </c>
      <c r="DS41" s="17">
        <v>0.2</v>
      </c>
      <c r="DT41" s="17">
        <v>0.3</v>
      </c>
      <c r="DU41" s="17">
        <v>0.2</v>
      </c>
      <c r="DV41" s="17"/>
      <c r="DW41" s="17">
        <v>-1.4</v>
      </c>
      <c r="DX41" s="17">
        <v>0.4</v>
      </c>
      <c r="DY41" s="17">
        <v>1</v>
      </c>
      <c r="DZ41" s="17">
        <v>0.3</v>
      </c>
      <c r="EA41" s="17">
        <v>1.2</v>
      </c>
      <c r="EB41" s="17">
        <v>1</v>
      </c>
      <c r="EC41" s="17">
        <v>7.3</v>
      </c>
      <c r="ED41" s="17">
        <v>0.7</v>
      </c>
      <c r="EE41" s="17">
        <v>-4.9000000000000004</v>
      </c>
      <c r="EF41" s="17">
        <v>-1.5</v>
      </c>
      <c r="EG41" s="17">
        <v>0</v>
      </c>
      <c r="EH41" s="17">
        <v>0</v>
      </c>
      <c r="EI41" s="17">
        <v>1.7</v>
      </c>
      <c r="EJ41" s="17">
        <v>-0.2</v>
      </c>
      <c r="EK41" s="17">
        <v>2</v>
      </c>
      <c r="EL41" s="17">
        <v>0.2</v>
      </c>
      <c r="EM41" s="17">
        <v>0.2</v>
      </c>
      <c r="EN41" s="17">
        <v>0.2</v>
      </c>
      <c r="EO41" s="17">
        <v>0</v>
      </c>
      <c r="EP41" s="17">
        <v>8.3000000000000007</v>
      </c>
      <c r="EQ41" s="17">
        <v>0.6</v>
      </c>
      <c r="ER41" s="17">
        <v>-25.8</v>
      </c>
      <c r="ES41" s="17">
        <v>-0.2</v>
      </c>
      <c r="ET41" s="17">
        <v>-1.9</v>
      </c>
      <c r="EU41" s="17">
        <v>0</v>
      </c>
      <c r="EV41" s="17">
        <v>16.600000000000001</v>
      </c>
      <c r="EW41" s="17">
        <v>0.8</v>
      </c>
      <c r="EX41" s="17">
        <v>0.5</v>
      </c>
      <c r="EY41" s="17">
        <v>0.6</v>
      </c>
      <c r="EZ41" s="17">
        <v>0.6</v>
      </c>
      <c r="FA41" s="17">
        <v>0.5</v>
      </c>
      <c r="FB41" s="17"/>
      <c r="FC41" s="17">
        <v>1.5</v>
      </c>
      <c r="FD41" s="17">
        <v>2.2999999999999998</v>
      </c>
      <c r="FE41" s="17">
        <v>10.5</v>
      </c>
      <c r="FF41" s="17">
        <v>0.4</v>
      </c>
      <c r="FG41" s="17">
        <v>0</v>
      </c>
      <c r="FH41" s="17">
        <v>0</v>
      </c>
      <c r="FI41" s="17">
        <v>2.75</v>
      </c>
      <c r="FJ41" s="17">
        <v>2.98</v>
      </c>
      <c r="FK41" s="17">
        <v>575.76415999999995</v>
      </c>
      <c r="FL41" s="15"/>
      <c r="FM41" s="17">
        <v>1.3283100000000001</v>
      </c>
      <c r="FN41" s="17">
        <v>-0.375</v>
      </c>
      <c r="FO41" s="17">
        <v>1.8460000000000001</v>
      </c>
      <c r="FP41" s="17">
        <v>1.7</v>
      </c>
      <c r="FQ41" s="17">
        <v>0.29274</v>
      </c>
      <c r="FR41" s="17">
        <v>8.4409999999999999E-2</v>
      </c>
      <c r="FS41" s="17"/>
      <c r="FT41" s="17">
        <v>1.6</v>
      </c>
      <c r="FU41" s="17">
        <v>6.4764600000000003</v>
      </c>
    </row>
    <row r="42" spans="1:177" ht="24" customHeight="1" x14ac:dyDescent="0.3">
      <c r="A42" s="18" t="s">
        <v>54</v>
      </c>
      <c r="B42" s="18" t="s">
        <v>801</v>
      </c>
      <c r="C42" s="19">
        <v>36.4</v>
      </c>
      <c r="D42" s="19">
        <v>-3.8</v>
      </c>
      <c r="E42" s="19">
        <v>12.1</v>
      </c>
      <c r="F42" s="19"/>
      <c r="G42" s="19">
        <v>0</v>
      </c>
      <c r="H42" s="19">
        <v>-1.6</v>
      </c>
      <c r="I42" s="19">
        <v>22.8</v>
      </c>
      <c r="J42" s="19"/>
      <c r="K42" s="19"/>
      <c r="L42" s="19">
        <v>21.5</v>
      </c>
      <c r="M42" s="19">
        <v>32.299999999999997</v>
      </c>
      <c r="N42" s="19">
        <v>25.6</v>
      </c>
      <c r="O42" s="19">
        <v>71.900000000000006</v>
      </c>
      <c r="P42" s="19">
        <v>0</v>
      </c>
      <c r="Q42" s="19"/>
      <c r="R42" s="19">
        <v>-1</v>
      </c>
      <c r="S42" s="19">
        <v>-0.1</v>
      </c>
      <c r="T42" s="19"/>
      <c r="U42" s="19"/>
      <c r="V42" s="19"/>
      <c r="W42" s="19"/>
      <c r="X42" s="19">
        <v>9.6</v>
      </c>
      <c r="Y42" s="19">
        <v>0.8</v>
      </c>
      <c r="Z42" s="19">
        <v>0.2</v>
      </c>
      <c r="AA42" s="19">
        <v>1.9</v>
      </c>
      <c r="AB42" s="19">
        <v>-3.4</v>
      </c>
      <c r="AC42" s="19">
        <v>4.7</v>
      </c>
      <c r="AD42" s="19">
        <v>12.9</v>
      </c>
      <c r="AE42" s="19"/>
      <c r="AF42" s="19"/>
      <c r="AG42" s="19"/>
      <c r="AH42" s="19"/>
      <c r="AI42" s="19">
        <v>16.600000000000001</v>
      </c>
      <c r="AJ42" s="19">
        <v>6.5</v>
      </c>
      <c r="AK42" s="19"/>
      <c r="AL42" s="19"/>
      <c r="AM42" s="19"/>
      <c r="AN42" s="19">
        <v>-1.3</v>
      </c>
      <c r="AO42" s="19">
        <v>-19.8</v>
      </c>
      <c r="AP42" s="19">
        <v>1.7</v>
      </c>
      <c r="AQ42" s="19">
        <v>12.9</v>
      </c>
      <c r="AR42" s="19">
        <v>4.4000000000000004</v>
      </c>
      <c r="AS42" s="19">
        <v>0.6</v>
      </c>
      <c r="AT42" s="19">
        <v>2.6</v>
      </c>
      <c r="AU42" s="19">
        <v>1.76</v>
      </c>
      <c r="AV42" s="19">
        <v>18.100000000000001</v>
      </c>
      <c r="AW42" s="19">
        <v>-7.7</v>
      </c>
      <c r="AX42" s="19">
        <v>-45.5</v>
      </c>
      <c r="AY42" s="19">
        <v>5.9</v>
      </c>
      <c r="AZ42" s="19">
        <v>1.2</v>
      </c>
      <c r="BA42" s="19">
        <v>2.2999999999999998</v>
      </c>
      <c r="BB42" s="19">
        <v>0.9</v>
      </c>
      <c r="BC42" s="19">
        <v>0.1</v>
      </c>
      <c r="BD42" s="19">
        <v>-1.2</v>
      </c>
      <c r="BE42" s="19"/>
      <c r="BF42" s="19"/>
      <c r="BG42" s="19">
        <v>7.1</v>
      </c>
      <c r="BH42" s="19"/>
      <c r="BI42" s="19"/>
      <c r="BJ42" s="19">
        <v>2.2000000000000002</v>
      </c>
      <c r="BK42" s="19"/>
      <c r="BL42" s="19"/>
      <c r="BM42" s="19"/>
      <c r="BN42" s="19">
        <v>11.6</v>
      </c>
      <c r="BO42" s="19">
        <v>0</v>
      </c>
      <c r="BP42" s="19">
        <v>0</v>
      </c>
      <c r="BQ42" s="19">
        <v>0</v>
      </c>
      <c r="BR42" s="19">
        <v>19.899999999999999</v>
      </c>
      <c r="BS42" s="19"/>
      <c r="BT42" s="19"/>
      <c r="BU42" s="19"/>
      <c r="BV42" s="19"/>
      <c r="BW42" s="19"/>
      <c r="BX42" s="19"/>
      <c r="BY42" s="19"/>
      <c r="BZ42" s="19"/>
      <c r="CA42" s="19">
        <v>-0.6</v>
      </c>
      <c r="CB42" s="19">
        <v>73.8</v>
      </c>
      <c r="CC42" s="19">
        <v>32.1</v>
      </c>
      <c r="CD42" s="19">
        <v>14.6</v>
      </c>
      <c r="CE42" s="19">
        <v>1.5</v>
      </c>
      <c r="CF42" s="19">
        <v>10.1</v>
      </c>
      <c r="CG42" s="19"/>
      <c r="CH42" s="19"/>
      <c r="CI42" s="19"/>
      <c r="CJ42" s="19">
        <v>33.200000000000003</v>
      </c>
      <c r="CK42" s="19">
        <v>35</v>
      </c>
      <c r="CL42" s="19">
        <v>17</v>
      </c>
      <c r="CM42" s="19"/>
      <c r="CN42" s="19"/>
      <c r="CO42" s="19"/>
      <c r="CP42" s="19"/>
      <c r="CQ42" s="19"/>
      <c r="CR42" s="19">
        <v>3.8</v>
      </c>
      <c r="CS42" s="19">
        <v>-4.8</v>
      </c>
      <c r="CT42" s="19">
        <v>-1.2</v>
      </c>
      <c r="CU42" s="19">
        <v>0</v>
      </c>
      <c r="CV42" s="19">
        <v>0.8</v>
      </c>
      <c r="CW42" s="19"/>
      <c r="CX42" s="19">
        <v>-33.299999999999997</v>
      </c>
      <c r="CY42" s="19">
        <v>8.6</v>
      </c>
      <c r="CZ42" s="19">
        <v>0</v>
      </c>
      <c r="DA42" s="19"/>
      <c r="DB42" s="19">
        <v>4.5699999999999998E-2</v>
      </c>
      <c r="DC42" s="19">
        <v>0</v>
      </c>
      <c r="DD42" s="19"/>
      <c r="DE42" s="19">
        <v>24.37</v>
      </c>
      <c r="DF42" s="19"/>
      <c r="DG42" s="19">
        <v>0.1</v>
      </c>
      <c r="DH42" s="19">
        <v>1</v>
      </c>
      <c r="DI42" s="19">
        <v>0.1</v>
      </c>
      <c r="DJ42" s="19">
        <v>0.7</v>
      </c>
      <c r="DK42" s="19">
        <v>0.1</v>
      </c>
      <c r="DL42" s="19">
        <v>0.5</v>
      </c>
      <c r="DM42" s="19"/>
      <c r="DN42" s="19">
        <v>-0.6</v>
      </c>
      <c r="DO42" s="19">
        <v>-1.4</v>
      </c>
      <c r="DP42" s="19">
        <v>-1.8</v>
      </c>
      <c r="DQ42" s="19">
        <v>-2.5</v>
      </c>
      <c r="DR42" s="19">
        <v>-1.3</v>
      </c>
      <c r="DS42" s="19">
        <v>0.1</v>
      </c>
      <c r="DT42" s="19">
        <v>0.4</v>
      </c>
      <c r="DU42" s="19">
        <v>0.2</v>
      </c>
      <c r="DV42" s="19"/>
      <c r="DW42" s="19">
        <v>-1.4</v>
      </c>
      <c r="DX42" s="19">
        <v>0.4</v>
      </c>
      <c r="DY42" s="19">
        <v>1.1000000000000001</v>
      </c>
      <c r="DZ42" s="19">
        <v>0.2</v>
      </c>
      <c r="EA42" s="19">
        <v>1.1000000000000001</v>
      </c>
      <c r="EB42" s="19">
        <v>1</v>
      </c>
      <c r="EC42" s="19">
        <v>5.9</v>
      </c>
      <c r="ED42" s="19">
        <v>2.2999999999999998</v>
      </c>
      <c r="EE42" s="19">
        <v>-4.3</v>
      </c>
      <c r="EF42" s="19">
        <v>-4.3</v>
      </c>
      <c r="EG42" s="19">
        <v>0</v>
      </c>
      <c r="EH42" s="19">
        <v>0</v>
      </c>
      <c r="EI42" s="19">
        <v>1.7</v>
      </c>
      <c r="EJ42" s="19">
        <v>-0.2</v>
      </c>
      <c r="EK42" s="19">
        <v>1.9</v>
      </c>
      <c r="EL42" s="19">
        <v>0.2</v>
      </c>
      <c r="EM42" s="19">
        <v>0.2</v>
      </c>
      <c r="EN42" s="19">
        <v>0.2</v>
      </c>
      <c r="EO42" s="19">
        <v>0</v>
      </c>
      <c r="EP42" s="19">
        <v>8.9</v>
      </c>
      <c r="EQ42" s="19">
        <v>0.2</v>
      </c>
      <c r="ER42" s="19">
        <v>-25.6</v>
      </c>
      <c r="ES42" s="19">
        <v>-0.2</v>
      </c>
      <c r="ET42" s="19">
        <v>-1.3</v>
      </c>
      <c r="EU42" s="19">
        <v>0</v>
      </c>
      <c r="EV42" s="19">
        <v>14.1</v>
      </c>
      <c r="EW42" s="19">
        <v>0.8</v>
      </c>
      <c r="EX42" s="19">
        <v>0.5</v>
      </c>
      <c r="EY42" s="19">
        <v>0.6</v>
      </c>
      <c r="EZ42" s="19">
        <v>0.6</v>
      </c>
      <c r="FA42" s="19">
        <v>0.1</v>
      </c>
      <c r="FB42" s="19"/>
      <c r="FC42" s="19">
        <v>1.4</v>
      </c>
      <c r="FD42" s="19">
        <v>2.2999999999999998</v>
      </c>
      <c r="FE42" s="19">
        <v>10.3</v>
      </c>
      <c r="FF42" s="19">
        <v>0.1</v>
      </c>
      <c r="FG42" s="19">
        <v>0</v>
      </c>
      <c r="FH42" s="19">
        <v>0.1</v>
      </c>
      <c r="FI42" s="19">
        <v>3.68</v>
      </c>
      <c r="FJ42" s="19">
        <v>2.62</v>
      </c>
      <c r="FK42" s="19">
        <v>519.47569999999996</v>
      </c>
      <c r="FL42" s="15"/>
      <c r="FM42" s="19">
        <v>1.31999</v>
      </c>
      <c r="FN42" s="19">
        <v>-0.27200000000000002</v>
      </c>
      <c r="FO42" s="19">
        <v>1.8547499999999999</v>
      </c>
      <c r="FP42" s="19">
        <v>1.7</v>
      </c>
      <c r="FQ42" s="19">
        <v>0.29141</v>
      </c>
      <c r="FR42" s="19">
        <v>7.5340000000000004E-2</v>
      </c>
      <c r="FS42" s="19"/>
      <c r="FT42" s="19">
        <v>1.6</v>
      </c>
      <c r="FU42" s="19">
        <v>6.5694900000000001</v>
      </c>
    </row>
    <row r="43" spans="1:177" ht="24" customHeight="1" x14ac:dyDescent="0.3">
      <c r="A43" s="13" t="s">
        <v>54</v>
      </c>
      <c r="B43" s="13" t="s">
        <v>802</v>
      </c>
      <c r="C43" s="14">
        <v>38</v>
      </c>
      <c r="D43" s="14">
        <v>-7.5</v>
      </c>
      <c r="E43" s="14">
        <v>11.3</v>
      </c>
      <c r="F43" s="14"/>
      <c r="G43" s="14">
        <v>0</v>
      </c>
      <c r="H43" s="14">
        <v>-1.6</v>
      </c>
      <c r="I43" s="14">
        <v>20.6</v>
      </c>
      <c r="J43" s="14"/>
      <c r="K43" s="14"/>
      <c r="L43" s="14">
        <v>17.399999999999999</v>
      </c>
      <c r="M43" s="14">
        <v>32.9</v>
      </c>
      <c r="N43" s="14">
        <v>26.6</v>
      </c>
      <c r="O43" s="14">
        <v>67.7</v>
      </c>
      <c r="P43" s="14">
        <v>0</v>
      </c>
      <c r="Q43" s="14"/>
      <c r="R43" s="14">
        <v>-4.8</v>
      </c>
      <c r="S43" s="14">
        <v>0</v>
      </c>
      <c r="T43" s="14"/>
      <c r="U43" s="14"/>
      <c r="V43" s="14"/>
      <c r="W43" s="14"/>
      <c r="X43" s="14">
        <v>10</v>
      </c>
      <c r="Y43" s="14">
        <v>1.4</v>
      </c>
      <c r="Z43" s="14">
        <v>0.3</v>
      </c>
      <c r="AA43" s="14">
        <v>2.1</v>
      </c>
      <c r="AB43" s="14">
        <v>-3.4</v>
      </c>
      <c r="AC43" s="14">
        <v>4.5999999999999996</v>
      </c>
      <c r="AD43" s="14">
        <v>12.2</v>
      </c>
      <c r="AE43" s="14"/>
      <c r="AF43" s="14"/>
      <c r="AG43" s="14"/>
      <c r="AH43" s="14"/>
      <c r="AI43" s="14">
        <v>15.6</v>
      </c>
      <c r="AJ43" s="14">
        <v>-9.1999999999999993</v>
      </c>
      <c r="AK43" s="14"/>
      <c r="AL43" s="14"/>
      <c r="AM43" s="14"/>
      <c r="AN43" s="14">
        <v>-1.4</v>
      </c>
      <c r="AO43" s="14">
        <v>-7.8</v>
      </c>
      <c r="AP43" s="14">
        <v>1.9</v>
      </c>
      <c r="AQ43" s="14">
        <v>12.9</v>
      </c>
      <c r="AR43" s="14">
        <v>4.3</v>
      </c>
      <c r="AS43" s="14">
        <v>0.3</v>
      </c>
      <c r="AT43" s="14">
        <v>2.6</v>
      </c>
      <c r="AU43" s="14">
        <v>1.91</v>
      </c>
      <c r="AV43" s="14">
        <v>13.2</v>
      </c>
      <c r="AW43" s="14">
        <v>-12.4</v>
      </c>
      <c r="AX43" s="14">
        <v>-40.9</v>
      </c>
      <c r="AY43" s="14">
        <v>7.8</v>
      </c>
      <c r="AZ43" s="14">
        <v>2.9</v>
      </c>
      <c r="BA43" s="14">
        <v>2.8</v>
      </c>
      <c r="BB43" s="14">
        <v>1</v>
      </c>
      <c r="BC43" s="14">
        <v>0.1</v>
      </c>
      <c r="BD43" s="14">
        <v>0.7</v>
      </c>
      <c r="BE43" s="14"/>
      <c r="BF43" s="14"/>
      <c r="BG43" s="14">
        <v>5.2</v>
      </c>
      <c r="BH43" s="14"/>
      <c r="BI43" s="14"/>
      <c r="BJ43" s="14">
        <v>2.2000000000000002</v>
      </c>
      <c r="BK43" s="14"/>
      <c r="BL43" s="14"/>
      <c r="BM43" s="14"/>
      <c r="BN43" s="14">
        <v>11.2</v>
      </c>
      <c r="BO43" s="14">
        <v>0</v>
      </c>
      <c r="BP43" s="14">
        <v>0</v>
      </c>
      <c r="BQ43" s="14">
        <v>0</v>
      </c>
      <c r="BR43" s="14">
        <v>17.100000000000001</v>
      </c>
      <c r="BS43" s="14"/>
      <c r="BT43" s="14"/>
      <c r="BU43" s="14"/>
      <c r="BV43" s="14"/>
      <c r="BW43" s="14"/>
      <c r="BX43" s="14"/>
      <c r="BY43" s="14"/>
      <c r="BZ43" s="14"/>
      <c r="CA43" s="14">
        <v>-0.6</v>
      </c>
      <c r="CB43" s="14">
        <v>72.8</v>
      </c>
      <c r="CC43" s="14">
        <v>32.1</v>
      </c>
      <c r="CD43" s="14">
        <v>14.8</v>
      </c>
      <c r="CE43" s="14">
        <v>1.5</v>
      </c>
      <c r="CF43" s="14">
        <v>10.1</v>
      </c>
      <c r="CG43" s="14"/>
      <c r="CH43" s="14"/>
      <c r="CI43" s="14"/>
      <c r="CJ43" s="14">
        <v>27.2</v>
      </c>
      <c r="CK43" s="14">
        <v>29.3</v>
      </c>
      <c r="CL43" s="14">
        <v>8.9</v>
      </c>
      <c r="CM43" s="14"/>
      <c r="CN43" s="14"/>
      <c r="CO43" s="14"/>
      <c r="CP43" s="14"/>
      <c r="CQ43" s="14"/>
      <c r="CR43" s="14">
        <v>-0.2</v>
      </c>
      <c r="CS43" s="14">
        <v>-7.3</v>
      </c>
      <c r="CT43" s="14">
        <v>-1.2</v>
      </c>
      <c r="CU43" s="14">
        <v>0</v>
      </c>
      <c r="CV43" s="14">
        <v>0.8</v>
      </c>
      <c r="CW43" s="14"/>
      <c r="CX43" s="14">
        <v>-33.1</v>
      </c>
      <c r="CY43" s="14">
        <v>5.7</v>
      </c>
      <c r="CZ43" s="14">
        <v>0</v>
      </c>
      <c r="DA43" s="14"/>
      <c r="DB43" s="14">
        <v>3.4930000000000003E-2</v>
      </c>
      <c r="DC43" s="14">
        <v>0</v>
      </c>
      <c r="DD43" s="14"/>
      <c r="DE43" s="14">
        <v>20.86</v>
      </c>
      <c r="DF43" s="14"/>
      <c r="DG43" s="14">
        <v>0.1</v>
      </c>
      <c r="DH43" s="14">
        <v>1</v>
      </c>
      <c r="DI43" s="14">
        <v>0.2</v>
      </c>
      <c r="DJ43" s="14">
        <v>-0.1</v>
      </c>
      <c r="DK43" s="14">
        <v>0.1</v>
      </c>
      <c r="DL43" s="14">
        <v>0.6</v>
      </c>
      <c r="DM43" s="14"/>
      <c r="DN43" s="14">
        <v>-0.5</v>
      </c>
      <c r="DO43" s="14">
        <v>-0.8</v>
      </c>
      <c r="DP43" s="14">
        <v>-1.8</v>
      </c>
      <c r="DQ43" s="14">
        <v>-3</v>
      </c>
      <c r="DR43" s="14">
        <v>-1.5</v>
      </c>
      <c r="DS43" s="14">
        <v>0.1</v>
      </c>
      <c r="DT43" s="14">
        <v>0.4</v>
      </c>
      <c r="DU43" s="14">
        <v>0.2</v>
      </c>
      <c r="DV43" s="14"/>
      <c r="DW43" s="14">
        <v>-1.5</v>
      </c>
      <c r="DX43" s="14">
        <v>0.4</v>
      </c>
      <c r="DY43" s="14">
        <v>1.1000000000000001</v>
      </c>
      <c r="DZ43" s="14">
        <v>0.2</v>
      </c>
      <c r="EA43" s="14">
        <v>0.9</v>
      </c>
      <c r="EB43" s="14">
        <v>1</v>
      </c>
      <c r="EC43" s="14">
        <v>13</v>
      </c>
      <c r="ED43" s="14">
        <v>1.5</v>
      </c>
      <c r="EE43" s="14">
        <v>-5.2</v>
      </c>
      <c r="EF43" s="14">
        <v>-6.8</v>
      </c>
      <c r="EG43" s="14">
        <v>0</v>
      </c>
      <c r="EH43" s="14">
        <v>0</v>
      </c>
      <c r="EI43" s="14">
        <v>1.7</v>
      </c>
      <c r="EJ43" s="14">
        <v>-0.2</v>
      </c>
      <c r="EK43" s="14">
        <v>1.9</v>
      </c>
      <c r="EL43" s="14">
        <v>0.2</v>
      </c>
      <c r="EM43" s="14">
        <v>0.2</v>
      </c>
      <c r="EN43" s="14">
        <v>0.2</v>
      </c>
      <c r="EO43" s="14">
        <v>0</v>
      </c>
      <c r="EP43" s="14">
        <v>9.3000000000000007</v>
      </c>
      <c r="EQ43" s="14">
        <v>0</v>
      </c>
      <c r="ER43" s="14">
        <v>-30.2</v>
      </c>
      <c r="ES43" s="14">
        <v>-0.2</v>
      </c>
      <c r="ET43" s="14">
        <v>-1.7</v>
      </c>
      <c r="EU43" s="14">
        <v>0</v>
      </c>
      <c r="EV43" s="14">
        <v>21.7</v>
      </c>
      <c r="EW43" s="14">
        <v>0.8</v>
      </c>
      <c r="EX43" s="14">
        <v>0.5</v>
      </c>
      <c r="EY43" s="14">
        <v>0.6</v>
      </c>
      <c r="EZ43" s="14">
        <v>0.6</v>
      </c>
      <c r="FA43" s="14">
        <v>0</v>
      </c>
      <c r="FB43" s="14"/>
      <c r="FC43" s="14">
        <v>1.2</v>
      </c>
      <c r="FD43" s="14">
        <v>2.2999999999999998</v>
      </c>
      <c r="FE43" s="14">
        <v>9.6</v>
      </c>
      <c r="FF43" s="14">
        <v>0.1</v>
      </c>
      <c r="FG43" s="14">
        <v>0</v>
      </c>
      <c r="FH43" s="14">
        <v>0</v>
      </c>
      <c r="FI43" s="14">
        <v>3.51</v>
      </c>
      <c r="FJ43" s="14">
        <v>2.64</v>
      </c>
      <c r="FK43" s="14">
        <v>465.85493000000002</v>
      </c>
      <c r="FL43" s="15"/>
      <c r="FM43" s="14">
        <v>0.76258000000000004</v>
      </c>
      <c r="FN43" s="14">
        <v>-0.498</v>
      </c>
      <c r="FO43" s="14">
        <v>0.73024999999999995</v>
      </c>
      <c r="FP43" s="14">
        <v>1.7</v>
      </c>
      <c r="FQ43" s="14">
        <v>0.29959999999999998</v>
      </c>
      <c r="FR43" s="14">
        <v>7.8259999999999996E-2</v>
      </c>
      <c r="FS43" s="14"/>
      <c r="FT43" s="14">
        <v>1.5</v>
      </c>
      <c r="FU43" s="14">
        <v>4.5726899999999997</v>
      </c>
    </row>
    <row r="44" spans="1:177" ht="24" customHeight="1" x14ac:dyDescent="0.3">
      <c r="A44" s="16" t="s">
        <v>54</v>
      </c>
      <c r="B44" s="16" t="s">
        <v>803</v>
      </c>
      <c r="C44" s="17">
        <v>31.2</v>
      </c>
      <c r="D44" s="17">
        <v>-14.3</v>
      </c>
      <c r="E44" s="17">
        <v>10.1</v>
      </c>
      <c r="F44" s="17"/>
      <c r="G44" s="17">
        <v>0</v>
      </c>
      <c r="H44" s="17">
        <v>-2.1</v>
      </c>
      <c r="I44" s="17">
        <v>21.4</v>
      </c>
      <c r="J44" s="17"/>
      <c r="K44" s="17"/>
      <c r="L44" s="17">
        <v>14.8</v>
      </c>
      <c r="M44" s="17">
        <v>37.9</v>
      </c>
      <c r="N44" s="17">
        <v>30.6</v>
      </c>
      <c r="O44" s="17">
        <v>66.2</v>
      </c>
      <c r="P44" s="17">
        <v>6</v>
      </c>
      <c r="Q44" s="17"/>
      <c r="R44" s="17">
        <v>-6.1</v>
      </c>
      <c r="S44" s="17">
        <v>0.2</v>
      </c>
      <c r="T44" s="17"/>
      <c r="U44" s="17"/>
      <c r="V44" s="17"/>
      <c r="W44" s="17"/>
      <c r="X44" s="17">
        <v>11.2</v>
      </c>
      <c r="Y44" s="17">
        <v>1.7</v>
      </c>
      <c r="Z44" s="17">
        <v>0.7</v>
      </c>
      <c r="AA44" s="17">
        <v>2.2000000000000002</v>
      </c>
      <c r="AB44" s="17">
        <v>-3.4</v>
      </c>
      <c r="AC44" s="17">
        <v>4.4000000000000004</v>
      </c>
      <c r="AD44" s="17">
        <v>11.9</v>
      </c>
      <c r="AE44" s="17"/>
      <c r="AF44" s="17"/>
      <c r="AG44" s="17"/>
      <c r="AH44" s="17"/>
      <c r="AI44" s="17">
        <v>7.9</v>
      </c>
      <c r="AJ44" s="17">
        <v>-9.8000000000000007</v>
      </c>
      <c r="AK44" s="17"/>
      <c r="AL44" s="17"/>
      <c r="AM44" s="17"/>
      <c r="AN44" s="17">
        <v>-1.5</v>
      </c>
      <c r="AO44" s="17">
        <v>-21.4</v>
      </c>
      <c r="AP44" s="17">
        <v>1.6</v>
      </c>
      <c r="AQ44" s="17">
        <v>13.3</v>
      </c>
      <c r="AR44" s="17">
        <v>3.9</v>
      </c>
      <c r="AS44" s="17">
        <v>0.3</v>
      </c>
      <c r="AT44" s="17">
        <v>2.6</v>
      </c>
      <c r="AU44" s="17">
        <v>1.1399999999999999</v>
      </c>
      <c r="AV44" s="17">
        <v>10.5</v>
      </c>
      <c r="AW44" s="17">
        <v>-15.1</v>
      </c>
      <c r="AX44" s="17">
        <v>-43.7</v>
      </c>
      <c r="AY44" s="17">
        <v>6.5</v>
      </c>
      <c r="AZ44" s="17">
        <v>2.1</v>
      </c>
      <c r="BA44" s="17">
        <v>1.5</v>
      </c>
      <c r="BB44" s="17">
        <v>0.9</v>
      </c>
      <c r="BC44" s="17">
        <v>0.3</v>
      </c>
      <c r="BD44" s="17">
        <v>0.4</v>
      </c>
      <c r="BE44" s="17"/>
      <c r="BF44" s="17"/>
      <c r="BG44" s="17">
        <v>5.0999999999999996</v>
      </c>
      <c r="BH44" s="17"/>
      <c r="BI44" s="17"/>
      <c r="BJ44" s="17">
        <v>1.9</v>
      </c>
      <c r="BK44" s="17"/>
      <c r="BL44" s="17"/>
      <c r="BM44" s="17"/>
      <c r="BN44" s="17">
        <v>7.3</v>
      </c>
      <c r="BO44" s="17">
        <v>0</v>
      </c>
      <c r="BP44" s="17">
        <v>0</v>
      </c>
      <c r="BQ44" s="17">
        <v>0</v>
      </c>
      <c r="BR44" s="17">
        <v>20.2</v>
      </c>
      <c r="BS44" s="17"/>
      <c r="BT44" s="17"/>
      <c r="BU44" s="17"/>
      <c r="BV44" s="17"/>
      <c r="BW44" s="17"/>
      <c r="BX44" s="17"/>
      <c r="BY44" s="17"/>
      <c r="BZ44" s="17"/>
      <c r="CA44" s="17">
        <v>-0.6</v>
      </c>
      <c r="CB44" s="17">
        <v>73.099999999999994</v>
      </c>
      <c r="CC44" s="17">
        <v>33</v>
      </c>
      <c r="CD44" s="17">
        <v>15</v>
      </c>
      <c r="CE44" s="17">
        <v>1.5</v>
      </c>
      <c r="CF44" s="17">
        <v>10.1</v>
      </c>
      <c r="CG44" s="17"/>
      <c r="CH44" s="17"/>
      <c r="CI44" s="17"/>
      <c r="CJ44" s="17">
        <v>23.6</v>
      </c>
      <c r="CK44" s="17">
        <v>25.3</v>
      </c>
      <c r="CL44" s="17">
        <v>2.2999999999999998</v>
      </c>
      <c r="CM44" s="17"/>
      <c r="CN44" s="17"/>
      <c r="CO44" s="17"/>
      <c r="CP44" s="17"/>
      <c r="CQ44" s="17"/>
      <c r="CR44" s="17">
        <v>-3.3</v>
      </c>
      <c r="CS44" s="17">
        <v>-9</v>
      </c>
      <c r="CT44" s="17">
        <v>-1.3</v>
      </c>
      <c r="CU44" s="17">
        <v>0</v>
      </c>
      <c r="CV44" s="17">
        <v>0.8</v>
      </c>
      <c r="CW44" s="17"/>
      <c r="CX44" s="17">
        <v>-31.5</v>
      </c>
      <c r="CY44" s="17">
        <v>1.9</v>
      </c>
      <c r="CZ44" s="17">
        <v>0</v>
      </c>
      <c r="DA44" s="17"/>
      <c r="DB44" s="17">
        <v>0.11096</v>
      </c>
      <c r="DC44" s="17">
        <v>0</v>
      </c>
      <c r="DD44" s="17"/>
      <c r="DE44" s="17">
        <v>8.4600000000000009</v>
      </c>
      <c r="DF44" s="17"/>
      <c r="DG44" s="17">
        <v>0.1</v>
      </c>
      <c r="DH44" s="17">
        <v>1</v>
      </c>
      <c r="DI44" s="17">
        <v>0.2</v>
      </c>
      <c r="DJ44" s="17">
        <v>0.3</v>
      </c>
      <c r="DK44" s="17">
        <v>0.1</v>
      </c>
      <c r="DL44" s="17">
        <v>0.5</v>
      </c>
      <c r="DM44" s="17"/>
      <c r="DN44" s="17">
        <v>-0.1</v>
      </c>
      <c r="DO44" s="17">
        <v>0</v>
      </c>
      <c r="DP44" s="17">
        <v>-1.7</v>
      </c>
      <c r="DQ44" s="17">
        <v>-2.1</v>
      </c>
      <c r="DR44" s="17">
        <v>-0.7</v>
      </c>
      <c r="DS44" s="17">
        <v>0.2</v>
      </c>
      <c r="DT44" s="17">
        <v>0.4</v>
      </c>
      <c r="DU44" s="17">
        <v>0.2</v>
      </c>
      <c r="DV44" s="17"/>
      <c r="DW44" s="17">
        <v>-1.9</v>
      </c>
      <c r="DX44" s="17">
        <v>0.2</v>
      </c>
      <c r="DY44" s="17">
        <v>1.1000000000000001</v>
      </c>
      <c r="DZ44" s="17">
        <v>0</v>
      </c>
      <c r="EA44" s="17">
        <v>0.9</v>
      </c>
      <c r="EB44" s="17">
        <v>1</v>
      </c>
      <c r="EC44" s="17">
        <v>15.2</v>
      </c>
      <c r="ED44" s="17">
        <v>0.4</v>
      </c>
      <c r="EE44" s="17">
        <v>-1.7</v>
      </c>
      <c r="EF44" s="17">
        <v>-8.1</v>
      </c>
      <c r="EG44" s="17">
        <v>0.1</v>
      </c>
      <c r="EH44" s="17">
        <v>0</v>
      </c>
      <c r="EI44" s="17">
        <v>1.7</v>
      </c>
      <c r="EJ44" s="17">
        <v>-0.2</v>
      </c>
      <c r="EK44" s="17">
        <v>2</v>
      </c>
      <c r="EL44" s="17">
        <v>0.2</v>
      </c>
      <c r="EM44" s="17">
        <v>0.2</v>
      </c>
      <c r="EN44" s="17">
        <v>0.2</v>
      </c>
      <c r="EO44" s="17">
        <v>0</v>
      </c>
      <c r="EP44" s="17">
        <v>9</v>
      </c>
      <c r="EQ44" s="17">
        <v>0</v>
      </c>
      <c r="ER44" s="17">
        <v>-32.5</v>
      </c>
      <c r="ES44" s="17">
        <v>-0.2</v>
      </c>
      <c r="ET44" s="17">
        <v>0.5</v>
      </c>
      <c r="EU44" s="17">
        <v>0</v>
      </c>
      <c r="EV44" s="17">
        <v>26.8</v>
      </c>
      <c r="EW44" s="17">
        <v>0.8</v>
      </c>
      <c r="EX44" s="17">
        <v>0.5</v>
      </c>
      <c r="EY44" s="17">
        <v>0.6</v>
      </c>
      <c r="EZ44" s="17">
        <v>0.6</v>
      </c>
      <c r="FA44" s="17">
        <v>0</v>
      </c>
      <c r="FB44" s="17"/>
      <c r="FC44" s="17">
        <v>1.1000000000000001</v>
      </c>
      <c r="FD44" s="17">
        <v>2.2999999999999998</v>
      </c>
      <c r="FE44" s="17">
        <v>9.1999999999999993</v>
      </c>
      <c r="FF44" s="17">
        <v>0</v>
      </c>
      <c r="FG44" s="17">
        <v>0</v>
      </c>
      <c r="FH44" s="17">
        <v>0</v>
      </c>
      <c r="FI44" s="17">
        <v>2.25</v>
      </c>
      <c r="FJ44" s="17">
        <v>2.64</v>
      </c>
      <c r="FK44" s="17">
        <v>403.30095999999998</v>
      </c>
      <c r="FL44" s="15"/>
      <c r="FM44" s="17">
        <v>1.25177</v>
      </c>
      <c r="FN44" s="17">
        <v>-0.66900000000000004</v>
      </c>
      <c r="FO44" s="17">
        <v>0.63800000000000001</v>
      </c>
      <c r="FP44" s="17">
        <v>1.7</v>
      </c>
      <c r="FQ44" s="17">
        <v>0.30473</v>
      </c>
      <c r="FR44" s="17">
        <v>9.9199999999999997E-2</v>
      </c>
      <c r="FS44" s="17"/>
      <c r="FT44" s="17">
        <v>1.4</v>
      </c>
      <c r="FU44" s="17">
        <v>4.7247000000000003</v>
      </c>
    </row>
    <row r="45" spans="1:177" ht="24" customHeight="1" x14ac:dyDescent="0.3">
      <c r="A45" s="16" t="s">
        <v>54</v>
      </c>
      <c r="B45" s="16" t="s">
        <v>804</v>
      </c>
      <c r="C45" s="17">
        <v>33.700000000000003</v>
      </c>
      <c r="D45" s="17">
        <v>-10.7</v>
      </c>
      <c r="E45" s="17">
        <v>10.199999999999999</v>
      </c>
      <c r="F45" s="17"/>
      <c r="G45" s="17">
        <v>0</v>
      </c>
      <c r="H45" s="17">
        <v>-3.5</v>
      </c>
      <c r="I45" s="17">
        <v>17.3</v>
      </c>
      <c r="J45" s="17"/>
      <c r="K45" s="17"/>
      <c r="L45" s="17">
        <v>13.2</v>
      </c>
      <c r="M45" s="17">
        <v>30.8</v>
      </c>
      <c r="N45" s="17">
        <v>23.3</v>
      </c>
      <c r="O45" s="17">
        <v>63.8</v>
      </c>
      <c r="P45" s="17">
        <v>11.7</v>
      </c>
      <c r="Q45" s="17"/>
      <c r="R45" s="17">
        <v>-1.6</v>
      </c>
      <c r="S45" s="17">
        <v>0.1</v>
      </c>
      <c r="T45" s="17"/>
      <c r="U45" s="17"/>
      <c r="V45" s="17"/>
      <c r="W45" s="17"/>
      <c r="X45" s="17">
        <v>14.9</v>
      </c>
      <c r="Y45" s="17">
        <v>2.1</v>
      </c>
      <c r="Z45" s="17">
        <v>0.9</v>
      </c>
      <c r="AA45" s="17">
        <v>2.1</v>
      </c>
      <c r="AB45" s="17">
        <v>-3.4</v>
      </c>
      <c r="AC45" s="17">
        <v>4.0999999999999996</v>
      </c>
      <c r="AD45" s="17">
        <v>14.4</v>
      </c>
      <c r="AE45" s="17"/>
      <c r="AF45" s="17"/>
      <c r="AG45" s="17"/>
      <c r="AH45" s="17"/>
      <c r="AI45" s="17">
        <v>8.8000000000000007</v>
      </c>
      <c r="AJ45" s="17">
        <v>-11.5</v>
      </c>
      <c r="AK45" s="17"/>
      <c r="AL45" s="17"/>
      <c r="AM45" s="17"/>
      <c r="AN45" s="17">
        <v>-1.8</v>
      </c>
      <c r="AO45" s="17">
        <v>-25.3</v>
      </c>
      <c r="AP45" s="17">
        <v>0.9</v>
      </c>
      <c r="AQ45" s="17">
        <v>13.4</v>
      </c>
      <c r="AR45" s="17">
        <v>3.9</v>
      </c>
      <c r="AS45" s="17">
        <v>-0.9</v>
      </c>
      <c r="AT45" s="17">
        <v>2.6</v>
      </c>
      <c r="AU45" s="17">
        <v>0.87</v>
      </c>
      <c r="AV45" s="17">
        <v>10.6</v>
      </c>
      <c r="AW45" s="17">
        <v>-15.1</v>
      </c>
      <c r="AX45" s="17">
        <v>-43.7</v>
      </c>
      <c r="AY45" s="17">
        <v>4.3</v>
      </c>
      <c r="AZ45" s="17">
        <v>1.1000000000000001</v>
      </c>
      <c r="BA45" s="17">
        <v>0.9</v>
      </c>
      <c r="BB45" s="17">
        <v>0.9</v>
      </c>
      <c r="BC45" s="17">
        <v>0</v>
      </c>
      <c r="BD45" s="17">
        <v>0.8</v>
      </c>
      <c r="BE45" s="17"/>
      <c r="BF45" s="17"/>
      <c r="BG45" s="17">
        <v>3.8</v>
      </c>
      <c r="BH45" s="17"/>
      <c r="BI45" s="17"/>
      <c r="BJ45" s="17">
        <v>0.2</v>
      </c>
      <c r="BK45" s="17"/>
      <c r="BL45" s="17"/>
      <c r="BM45" s="17"/>
      <c r="BN45" s="17">
        <v>4.5999999999999996</v>
      </c>
      <c r="BO45" s="17">
        <v>-8.9</v>
      </c>
      <c r="BP45" s="17">
        <v>0</v>
      </c>
      <c r="BQ45" s="17">
        <v>0</v>
      </c>
      <c r="BR45" s="17">
        <v>20.399999999999999</v>
      </c>
      <c r="BS45" s="17"/>
      <c r="BT45" s="17"/>
      <c r="BU45" s="17"/>
      <c r="BV45" s="17"/>
      <c r="BW45" s="17"/>
      <c r="BX45" s="17"/>
      <c r="BY45" s="17"/>
      <c r="BZ45" s="17"/>
      <c r="CA45" s="17">
        <v>-0.5</v>
      </c>
      <c r="CB45" s="17">
        <v>72.599999999999994</v>
      </c>
      <c r="CC45" s="17">
        <v>32.6</v>
      </c>
      <c r="CD45" s="17">
        <v>14.9</v>
      </c>
      <c r="CE45" s="17">
        <v>1.5</v>
      </c>
      <c r="CF45" s="17">
        <v>10.1</v>
      </c>
      <c r="CG45" s="17"/>
      <c r="CH45" s="17"/>
      <c r="CI45" s="17"/>
      <c r="CJ45" s="17">
        <v>19.3</v>
      </c>
      <c r="CK45" s="17">
        <v>21</v>
      </c>
      <c r="CL45" s="17">
        <v>-3.1</v>
      </c>
      <c r="CM45" s="17"/>
      <c r="CN45" s="17"/>
      <c r="CO45" s="17"/>
      <c r="CP45" s="17"/>
      <c r="CQ45" s="17"/>
      <c r="CR45" s="17">
        <v>-5.0999999999999996</v>
      </c>
      <c r="CS45" s="17">
        <v>-10.1</v>
      </c>
      <c r="CT45" s="17">
        <v>-1.3</v>
      </c>
      <c r="CU45" s="17">
        <v>0</v>
      </c>
      <c r="CV45" s="17">
        <v>0.8</v>
      </c>
      <c r="CW45" s="17"/>
      <c r="CX45" s="17">
        <v>-29.4</v>
      </c>
      <c r="CY45" s="17">
        <v>0.5</v>
      </c>
      <c r="CZ45" s="17">
        <v>0</v>
      </c>
      <c r="DA45" s="17"/>
      <c r="DB45" s="17">
        <v>-2.4969999999999999E-2</v>
      </c>
      <c r="DC45" s="17">
        <v>0</v>
      </c>
      <c r="DD45" s="17"/>
      <c r="DE45" s="17">
        <v>1.88</v>
      </c>
      <c r="DF45" s="17"/>
      <c r="DG45" s="17">
        <v>0.1</v>
      </c>
      <c r="DH45" s="17">
        <v>0.9</v>
      </c>
      <c r="DI45" s="17">
        <v>0.2</v>
      </c>
      <c r="DJ45" s="17">
        <v>-1</v>
      </c>
      <c r="DK45" s="17">
        <v>0.1</v>
      </c>
      <c r="DL45" s="17">
        <v>0.6</v>
      </c>
      <c r="DM45" s="17"/>
      <c r="DN45" s="17">
        <v>0</v>
      </c>
      <c r="DO45" s="17">
        <v>0</v>
      </c>
      <c r="DP45" s="17">
        <v>-1.1000000000000001</v>
      </c>
      <c r="DQ45" s="17">
        <v>-0.4</v>
      </c>
      <c r="DR45" s="17">
        <v>0.2</v>
      </c>
      <c r="DS45" s="17">
        <v>0</v>
      </c>
      <c r="DT45" s="17">
        <v>0.4</v>
      </c>
      <c r="DU45" s="17">
        <v>0.2</v>
      </c>
      <c r="DV45" s="17"/>
      <c r="DW45" s="17">
        <v>-1.9</v>
      </c>
      <c r="DX45" s="17">
        <v>0</v>
      </c>
      <c r="DY45" s="17">
        <v>1.1000000000000001</v>
      </c>
      <c r="DZ45" s="17">
        <v>-0.1</v>
      </c>
      <c r="EA45" s="17">
        <v>0.7</v>
      </c>
      <c r="EB45" s="17">
        <v>1</v>
      </c>
      <c r="EC45" s="17">
        <v>17.399999999999999</v>
      </c>
      <c r="ED45" s="17">
        <v>-0.1</v>
      </c>
      <c r="EE45" s="17">
        <v>-2.2000000000000002</v>
      </c>
      <c r="EF45" s="17">
        <v>-8.9</v>
      </c>
      <c r="EG45" s="17">
        <v>0</v>
      </c>
      <c r="EH45" s="17">
        <v>0</v>
      </c>
      <c r="EI45" s="17">
        <v>1.7</v>
      </c>
      <c r="EJ45" s="17">
        <v>-0.2</v>
      </c>
      <c r="EK45" s="17">
        <v>2.1</v>
      </c>
      <c r="EL45" s="17">
        <v>0.2</v>
      </c>
      <c r="EM45" s="17">
        <v>0.2</v>
      </c>
      <c r="EN45" s="17">
        <v>0.2</v>
      </c>
      <c r="EO45" s="17">
        <v>0</v>
      </c>
      <c r="EP45" s="17">
        <v>10.3</v>
      </c>
      <c r="EQ45" s="17">
        <v>0</v>
      </c>
      <c r="ER45" s="17">
        <v>-11.1</v>
      </c>
      <c r="ES45" s="17">
        <v>-0.2</v>
      </c>
      <c r="ET45" s="17">
        <v>2.2000000000000002</v>
      </c>
      <c r="EU45" s="17">
        <v>0</v>
      </c>
      <c r="EV45" s="17">
        <v>10.9</v>
      </c>
      <c r="EW45" s="17">
        <v>0.8</v>
      </c>
      <c r="EX45" s="17">
        <v>0.5</v>
      </c>
      <c r="EY45" s="17">
        <v>0.6</v>
      </c>
      <c r="EZ45" s="17">
        <v>0.6</v>
      </c>
      <c r="FA45" s="17">
        <v>0</v>
      </c>
      <c r="FB45" s="17"/>
      <c r="FC45" s="17">
        <v>1</v>
      </c>
      <c r="FD45" s="17">
        <v>2.5</v>
      </c>
      <c r="FE45" s="17">
        <v>8.3000000000000007</v>
      </c>
      <c r="FF45" s="17">
        <v>0.4</v>
      </c>
      <c r="FG45" s="17">
        <v>0</v>
      </c>
      <c r="FH45" s="17">
        <v>0</v>
      </c>
      <c r="FI45" s="17">
        <v>3.31</v>
      </c>
      <c r="FJ45" s="17">
        <v>2.65</v>
      </c>
      <c r="FK45" s="17">
        <v>364.08503000000002</v>
      </c>
      <c r="FL45" s="15"/>
      <c r="FM45" s="17">
        <v>1.5760400000000001</v>
      </c>
      <c r="FN45" s="17">
        <v>-0.26300000000000001</v>
      </c>
      <c r="FO45" s="17">
        <v>0.5655</v>
      </c>
      <c r="FP45" s="17">
        <v>1.7</v>
      </c>
      <c r="FQ45" s="17">
        <v>0.30806</v>
      </c>
      <c r="FR45" s="17">
        <v>7.1529999999999996E-2</v>
      </c>
      <c r="FS45" s="17"/>
      <c r="FT45" s="17">
        <v>1.5</v>
      </c>
      <c r="FU45" s="17">
        <v>5.4581299999999997</v>
      </c>
    </row>
    <row r="46" spans="1:177" ht="24" customHeight="1" x14ac:dyDescent="0.3">
      <c r="A46" s="16" t="s">
        <v>54</v>
      </c>
      <c r="B46" s="16" t="s">
        <v>805</v>
      </c>
      <c r="C46" s="17">
        <v>34.700000000000003</v>
      </c>
      <c r="D46" s="17">
        <v>-31</v>
      </c>
      <c r="E46" s="17">
        <v>6.8</v>
      </c>
      <c r="F46" s="17"/>
      <c r="G46" s="17">
        <v>0</v>
      </c>
      <c r="H46" s="17">
        <v>-6.9</v>
      </c>
      <c r="I46" s="17">
        <v>8.1999999999999993</v>
      </c>
      <c r="J46" s="17"/>
      <c r="K46" s="17"/>
      <c r="L46" s="17">
        <v>-6.2</v>
      </c>
      <c r="M46" s="17">
        <v>10</v>
      </c>
      <c r="N46" s="17">
        <v>2.8</v>
      </c>
      <c r="O46" s="17">
        <v>40.299999999999997</v>
      </c>
      <c r="P46" s="17">
        <v>5.7</v>
      </c>
      <c r="Q46" s="17"/>
      <c r="R46" s="17">
        <v>-10.1</v>
      </c>
      <c r="S46" s="17">
        <v>0.1</v>
      </c>
      <c r="T46" s="17"/>
      <c r="U46" s="17"/>
      <c r="V46" s="17"/>
      <c r="W46" s="17"/>
      <c r="X46" s="17">
        <v>12.2</v>
      </c>
      <c r="Y46" s="17">
        <v>2</v>
      </c>
      <c r="Z46" s="17">
        <v>0.8</v>
      </c>
      <c r="AA46" s="17">
        <v>2.2999999999999998</v>
      </c>
      <c r="AB46" s="17">
        <v>-3.4</v>
      </c>
      <c r="AC46" s="17">
        <v>4.3</v>
      </c>
      <c r="AD46" s="17">
        <v>11.7</v>
      </c>
      <c r="AE46" s="17"/>
      <c r="AF46" s="17"/>
      <c r="AG46" s="17"/>
      <c r="AH46" s="17"/>
      <c r="AI46" s="17">
        <v>11.9</v>
      </c>
      <c r="AJ46" s="17">
        <v>-15.3</v>
      </c>
      <c r="AK46" s="17"/>
      <c r="AL46" s="17"/>
      <c r="AM46" s="17"/>
      <c r="AN46" s="17">
        <v>-1.8</v>
      </c>
      <c r="AO46" s="17">
        <v>-19</v>
      </c>
      <c r="AP46" s="17">
        <v>0.1</v>
      </c>
      <c r="AQ46" s="17">
        <v>13</v>
      </c>
      <c r="AR46" s="17">
        <v>3.9</v>
      </c>
      <c r="AS46" s="17">
        <v>-1.6</v>
      </c>
      <c r="AT46" s="17">
        <v>2.6</v>
      </c>
      <c r="AU46" s="17">
        <v>1.92</v>
      </c>
      <c r="AV46" s="17">
        <v>-0.5</v>
      </c>
      <c r="AW46" s="17">
        <v>-25.8</v>
      </c>
      <c r="AX46" s="17">
        <v>-44.7</v>
      </c>
      <c r="AY46" s="17">
        <v>3.5</v>
      </c>
      <c r="AZ46" s="17">
        <v>-0.5</v>
      </c>
      <c r="BA46" s="17">
        <v>-2.9</v>
      </c>
      <c r="BB46" s="17">
        <v>0.9</v>
      </c>
      <c r="BC46" s="17">
        <v>0.1</v>
      </c>
      <c r="BD46" s="17">
        <v>0.3</v>
      </c>
      <c r="BE46" s="17"/>
      <c r="BF46" s="17"/>
      <c r="BG46" s="17">
        <v>-0.7</v>
      </c>
      <c r="BH46" s="17"/>
      <c r="BI46" s="17"/>
      <c r="BJ46" s="17">
        <v>-0.8</v>
      </c>
      <c r="BK46" s="17"/>
      <c r="BL46" s="17"/>
      <c r="BM46" s="17"/>
      <c r="BN46" s="17">
        <v>-2</v>
      </c>
      <c r="BO46" s="17">
        <v>-8.5</v>
      </c>
      <c r="BP46" s="17">
        <v>-3.7</v>
      </c>
      <c r="BQ46" s="17">
        <v>0</v>
      </c>
      <c r="BR46" s="17">
        <v>13.8</v>
      </c>
      <c r="BS46" s="17"/>
      <c r="BT46" s="17"/>
      <c r="BU46" s="17"/>
      <c r="BV46" s="17"/>
      <c r="BW46" s="17"/>
      <c r="BX46" s="17"/>
      <c r="BY46" s="17"/>
      <c r="BZ46" s="17"/>
      <c r="CA46" s="17">
        <v>-0.7</v>
      </c>
      <c r="CB46" s="17">
        <v>71.400000000000006</v>
      </c>
      <c r="CC46" s="17">
        <v>32.299999999999997</v>
      </c>
      <c r="CD46" s="17">
        <v>14.9</v>
      </c>
      <c r="CE46" s="17">
        <v>1.5</v>
      </c>
      <c r="CF46" s="17">
        <v>10</v>
      </c>
      <c r="CG46" s="17"/>
      <c r="CH46" s="17"/>
      <c r="CI46" s="17"/>
      <c r="CJ46" s="17">
        <v>0.6</v>
      </c>
      <c r="CK46" s="17">
        <v>2.5</v>
      </c>
      <c r="CL46" s="17">
        <v>-30</v>
      </c>
      <c r="CM46" s="17"/>
      <c r="CN46" s="17"/>
      <c r="CO46" s="17"/>
      <c r="CP46" s="17"/>
      <c r="CQ46" s="17"/>
      <c r="CR46" s="17">
        <v>-10.4</v>
      </c>
      <c r="CS46" s="17">
        <v>-13.2</v>
      </c>
      <c r="CT46" s="17">
        <v>-1.5</v>
      </c>
      <c r="CU46" s="17">
        <v>0</v>
      </c>
      <c r="CV46" s="17">
        <v>0.8</v>
      </c>
      <c r="CW46" s="17"/>
      <c r="CX46" s="17">
        <v>-29.2</v>
      </c>
      <c r="CY46" s="17">
        <v>0.4</v>
      </c>
      <c r="CZ46" s="17">
        <v>0</v>
      </c>
      <c r="DA46" s="17"/>
      <c r="DB46" s="17">
        <v>1.6199999999999999E-2</v>
      </c>
      <c r="DC46" s="17">
        <v>-0.1</v>
      </c>
      <c r="DD46" s="17"/>
      <c r="DE46" s="17">
        <v>-0.21</v>
      </c>
      <c r="DF46" s="17"/>
      <c r="DG46" s="17">
        <v>0.1</v>
      </c>
      <c r="DH46" s="17">
        <v>0.9</v>
      </c>
      <c r="DI46" s="17">
        <v>0.2</v>
      </c>
      <c r="DJ46" s="17">
        <v>-1.2</v>
      </c>
      <c r="DK46" s="17">
        <v>0.1</v>
      </c>
      <c r="DL46" s="17">
        <v>0.5</v>
      </c>
      <c r="DM46" s="17"/>
      <c r="DN46" s="17">
        <v>0</v>
      </c>
      <c r="DO46" s="17">
        <v>0</v>
      </c>
      <c r="DP46" s="17">
        <v>-1</v>
      </c>
      <c r="DQ46" s="17">
        <v>-0.2</v>
      </c>
      <c r="DR46" s="17">
        <v>0.4</v>
      </c>
      <c r="DS46" s="17">
        <v>0.2</v>
      </c>
      <c r="DT46" s="17">
        <v>0.3</v>
      </c>
      <c r="DU46" s="17">
        <v>0.2</v>
      </c>
      <c r="DV46" s="17"/>
      <c r="DW46" s="17">
        <v>-2</v>
      </c>
      <c r="DX46" s="17">
        <v>0.2</v>
      </c>
      <c r="DY46" s="17">
        <v>1.1000000000000001</v>
      </c>
      <c r="DZ46" s="17">
        <v>0</v>
      </c>
      <c r="EA46" s="17">
        <v>0.7</v>
      </c>
      <c r="EB46" s="17">
        <v>1</v>
      </c>
      <c r="EC46" s="17">
        <v>19</v>
      </c>
      <c r="ED46" s="17">
        <v>0.3</v>
      </c>
      <c r="EE46" s="17">
        <v>-5.2</v>
      </c>
      <c r="EF46" s="17">
        <v>-10.6</v>
      </c>
      <c r="EG46" s="17">
        <v>0</v>
      </c>
      <c r="EH46" s="17">
        <v>0</v>
      </c>
      <c r="EI46" s="17">
        <v>1.7</v>
      </c>
      <c r="EJ46" s="17">
        <v>-0.2</v>
      </c>
      <c r="EK46" s="17">
        <v>2</v>
      </c>
      <c r="EL46" s="17">
        <v>0.2</v>
      </c>
      <c r="EM46" s="17">
        <v>0.2</v>
      </c>
      <c r="EN46" s="17">
        <v>0.2</v>
      </c>
      <c r="EO46" s="17">
        <v>0</v>
      </c>
      <c r="EP46" s="17">
        <v>10.6</v>
      </c>
      <c r="EQ46" s="17">
        <v>0</v>
      </c>
      <c r="ER46" s="17">
        <v>-2.9</v>
      </c>
      <c r="ES46" s="17">
        <v>-0.2</v>
      </c>
      <c r="ET46" s="17">
        <v>2.9</v>
      </c>
      <c r="EU46" s="17">
        <v>0</v>
      </c>
      <c r="EV46" s="17">
        <v>0.6</v>
      </c>
      <c r="EW46" s="17">
        <v>0.8</v>
      </c>
      <c r="EX46" s="17">
        <v>0.5</v>
      </c>
      <c r="EY46" s="17">
        <v>0.6</v>
      </c>
      <c r="EZ46" s="17">
        <v>0.6</v>
      </c>
      <c r="FA46" s="17">
        <v>0</v>
      </c>
      <c r="FB46" s="17"/>
      <c r="FC46" s="17">
        <v>1</v>
      </c>
      <c r="FD46" s="17">
        <v>2.4</v>
      </c>
      <c r="FE46" s="17">
        <v>7.6</v>
      </c>
      <c r="FF46" s="17">
        <v>0.5</v>
      </c>
      <c r="FG46" s="17">
        <v>0</v>
      </c>
      <c r="FH46" s="17">
        <v>0</v>
      </c>
      <c r="FI46" s="17">
        <v>2.37</v>
      </c>
      <c r="FJ46" s="17">
        <v>2.65</v>
      </c>
      <c r="FK46" s="17">
        <v>96.746200000000002</v>
      </c>
      <c r="FL46" s="15"/>
      <c r="FM46" s="17">
        <v>1.7676700000000001</v>
      </c>
      <c r="FN46" s="17">
        <v>-0.32400000000000001</v>
      </c>
      <c r="FO46" s="17">
        <v>0.3765</v>
      </c>
      <c r="FP46" s="17">
        <v>1.6</v>
      </c>
      <c r="FQ46" s="17">
        <v>0.31918999999999997</v>
      </c>
      <c r="FR46" s="17">
        <v>6.6519999999999996E-2</v>
      </c>
      <c r="FS46" s="17"/>
      <c r="FT46" s="17">
        <v>2</v>
      </c>
      <c r="FU46" s="17">
        <v>5.8058800000000002</v>
      </c>
    </row>
    <row r="47" spans="1:177" ht="24" customHeight="1" x14ac:dyDescent="0.3">
      <c r="A47" s="16" t="s">
        <v>54</v>
      </c>
      <c r="B47" s="16" t="s">
        <v>806</v>
      </c>
      <c r="C47" s="17">
        <v>34.700000000000003</v>
      </c>
      <c r="D47" s="17">
        <v>-30.2</v>
      </c>
      <c r="E47" s="17">
        <v>7.1</v>
      </c>
      <c r="F47" s="17"/>
      <c r="G47" s="17">
        <v>0.9</v>
      </c>
      <c r="H47" s="17">
        <v>-6.3</v>
      </c>
      <c r="I47" s="17">
        <v>3.3</v>
      </c>
      <c r="J47" s="17"/>
      <c r="K47" s="17"/>
      <c r="L47" s="17">
        <v>1.7</v>
      </c>
      <c r="M47" s="17">
        <v>15.8</v>
      </c>
      <c r="N47" s="17">
        <v>8.3000000000000007</v>
      </c>
      <c r="O47" s="17">
        <v>50.1</v>
      </c>
      <c r="P47" s="17">
        <v>8.4</v>
      </c>
      <c r="Q47" s="17"/>
      <c r="R47" s="17">
        <v>-7.9</v>
      </c>
      <c r="S47" s="17">
        <v>0</v>
      </c>
      <c r="T47" s="17"/>
      <c r="U47" s="17"/>
      <c r="V47" s="17"/>
      <c r="W47" s="17"/>
      <c r="X47" s="17">
        <v>12.4</v>
      </c>
      <c r="Y47" s="17">
        <v>1.1000000000000001</v>
      </c>
      <c r="Z47" s="17">
        <v>0.6</v>
      </c>
      <c r="AA47" s="17">
        <v>2.2999999999999998</v>
      </c>
      <c r="AB47" s="17">
        <v>-3.4</v>
      </c>
      <c r="AC47" s="17">
        <v>4.8</v>
      </c>
      <c r="AD47" s="17">
        <v>15.2</v>
      </c>
      <c r="AE47" s="17"/>
      <c r="AF47" s="17"/>
      <c r="AG47" s="17"/>
      <c r="AH47" s="17"/>
      <c r="AI47" s="17">
        <v>6.7</v>
      </c>
      <c r="AJ47" s="17">
        <v>-16.2</v>
      </c>
      <c r="AK47" s="17"/>
      <c r="AL47" s="17"/>
      <c r="AM47" s="17"/>
      <c r="AN47" s="17">
        <v>-1.6</v>
      </c>
      <c r="AO47" s="17">
        <v>-28.7</v>
      </c>
      <c r="AP47" s="17">
        <v>0.1</v>
      </c>
      <c r="AQ47" s="17">
        <v>9.4</v>
      </c>
      <c r="AR47" s="17">
        <v>14.9</v>
      </c>
      <c r="AS47" s="17">
        <v>-1.6</v>
      </c>
      <c r="AT47" s="17">
        <v>2.6</v>
      </c>
      <c r="AU47" s="17">
        <v>1.76</v>
      </c>
      <c r="AV47" s="17">
        <v>3.2</v>
      </c>
      <c r="AW47" s="17">
        <v>-22.4</v>
      </c>
      <c r="AX47" s="17">
        <v>-41.1</v>
      </c>
      <c r="AY47" s="17">
        <v>4</v>
      </c>
      <c r="AZ47" s="17">
        <v>0</v>
      </c>
      <c r="BA47" s="17">
        <v>7</v>
      </c>
      <c r="BB47" s="17">
        <v>0.9</v>
      </c>
      <c r="BC47" s="17">
        <v>0.2</v>
      </c>
      <c r="BD47" s="17">
        <v>-0.5</v>
      </c>
      <c r="BE47" s="17"/>
      <c r="BF47" s="17"/>
      <c r="BG47" s="17">
        <v>-0.4</v>
      </c>
      <c r="BH47" s="17"/>
      <c r="BI47" s="17"/>
      <c r="BJ47" s="17">
        <v>-0.3</v>
      </c>
      <c r="BK47" s="17"/>
      <c r="BL47" s="17"/>
      <c r="BM47" s="17"/>
      <c r="BN47" s="17">
        <v>0.2</v>
      </c>
      <c r="BO47" s="17">
        <v>-5.8</v>
      </c>
      <c r="BP47" s="17">
        <v>-0.9</v>
      </c>
      <c r="BQ47" s="17">
        <v>0</v>
      </c>
      <c r="BR47" s="17">
        <v>15.8</v>
      </c>
      <c r="BS47" s="17"/>
      <c r="BT47" s="17"/>
      <c r="BU47" s="17"/>
      <c r="BV47" s="17"/>
      <c r="BW47" s="17"/>
      <c r="BX47" s="17"/>
      <c r="BY47" s="17"/>
      <c r="BZ47" s="17"/>
      <c r="CA47" s="17">
        <v>-0.7</v>
      </c>
      <c r="CB47" s="17">
        <v>71.599999999999994</v>
      </c>
      <c r="CC47" s="17">
        <v>47.2</v>
      </c>
      <c r="CD47" s="17">
        <v>5.9</v>
      </c>
      <c r="CE47" s="17">
        <v>1.5</v>
      </c>
      <c r="CF47" s="17">
        <v>5.8</v>
      </c>
      <c r="CG47" s="17"/>
      <c r="CH47" s="17"/>
      <c r="CI47" s="17"/>
      <c r="CJ47" s="17">
        <v>3.7</v>
      </c>
      <c r="CK47" s="17">
        <v>5.5</v>
      </c>
      <c r="CL47" s="17">
        <v>-25.8</v>
      </c>
      <c r="CM47" s="17"/>
      <c r="CN47" s="17"/>
      <c r="CO47" s="17"/>
      <c r="CP47" s="17"/>
      <c r="CQ47" s="17"/>
      <c r="CR47" s="17">
        <v>-10.7</v>
      </c>
      <c r="CS47" s="17">
        <v>-13.4</v>
      </c>
      <c r="CT47" s="17">
        <v>-1.3</v>
      </c>
      <c r="CU47" s="17">
        <v>0</v>
      </c>
      <c r="CV47" s="17">
        <v>0.8</v>
      </c>
      <c r="CW47" s="17"/>
      <c r="CX47" s="17">
        <v>-30.5</v>
      </c>
      <c r="CY47" s="17">
        <v>0</v>
      </c>
      <c r="CZ47" s="17">
        <v>0</v>
      </c>
      <c r="DA47" s="17"/>
      <c r="DB47" s="17">
        <v>1.626E-2</v>
      </c>
      <c r="DC47" s="17">
        <v>0</v>
      </c>
      <c r="DD47" s="17"/>
      <c r="DE47" s="17">
        <v>-0.13</v>
      </c>
      <c r="DF47" s="17"/>
      <c r="DG47" s="17">
        <v>0.1</v>
      </c>
      <c r="DH47" s="17">
        <v>0.9</v>
      </c>
      <c r="DI47" s="17">
        <v>0.1</v>
      </c>
      <c r="DJ47" s="17">
        <v>0.1</v>
      </c>
      <c r="DK47" s="17">
        <v>0.1</v>
      </c>
      <c r="DL47" s="17">
        <v>0.5</v>
      </c>
      <c r="DM47" s="17"/>
      <c r="DN47" s="17">
        <v>0</v>
      </c>
      <c r="DO47" s="17">
        <v>0</v>
      </c>
      <c r="DP47" s="17">
        <v>-0.7</v>
      </c>
      <c r="DQ47" s="17">
        <v>-0.3</v>
      </c>
      <c r="DR47" s="17">
        <v>0.2</v>
      </c>
      <c r="DS47" s="17">
        <v>0.1</v>
      </c>
      <c r="DT47" s="17">
        <v>0.4</v>
      </c>
      <c r="DU47" s="17">
        <v>0.2</v>
      </c>
      <c r="DV47" s="17"/>
      <c r="DW47" s="17">
        <v>-1.7</v>
      </c>
      <c r="DX47" s="17">
        <v>0.2</v>
      </c>
      <c r="DY47" s="17">
        <v>1.1000000000000001</v>
      </c>
      <c r="DZ47" s="17">
        <v>0.5</v>
      </c>
      <c r="EA47" s="17">
        <v>0.7</v>
      </c>
      <c r="EB47" s="17">
        <v>1</v>
      </c>
      <c r="EC47" s="17">
        <v>13.4</v>
      </c>
      <c r="ED47" s="17">
        <v>0.4</v>
      </c>
      <c r="EE47" s="17">
        <v>-4.2</v>
      </c>
      <c r="EF47" s="17">
        <v>-9.8000000000000007</v>
      </c>
      <c r="EG47" s="17">
        <v>0</v>
      </c>
      <c r="EH47" s="17">
        <v>0</v>
      </c>
      <c r="EI47" s="17">
        <v>1.7</v>
      </c>
      <c r="EJ47" s="17">
        <v>-0.2</v>
      </c>
      <c r="EK47" s="17">
        <v>2</v>
      </c>
      <c r="EL47" s="17">
        <v>0.2</v>
      </c>
      <c r="EM47" s="17">
        <v>0.2</v>
      </c>
      <c r="EN47" s="17">
        <v>0.2</v>
      </c>
      <c r="EO47" s="17">
        <v>0</v>
      </c>
      <c r="EP47" s="17">
        <v>0</v>
      </c>
      <c r="EQ47" s="17">
        <v>0</v>
      </c>
      <c r="ER47" s="17">
        <v>0</v>
      </c>
      <c r="ES47" s="17">
        <v>-0.2</v>
      </c>
      <c r="ET47" s="17">
        <v>9.5</v>
      </c>
      <c r="EU47" s="17">
        <v>0</v>
      </c>
      <c r="EV47" s="17">
        <v>0</v>
      </c>
      <c r="EW47" s="17">
        <v>0.8</v>
      </c>
      <c r="EX47" s="17">
        <v>0.5</v>
      </c>
      <c r="EY47" s="17">
        <v>0.6</v>
      </c>
      <c r="EZ47" s="17">
        <v>0.6</v>
      </c>
      <c r="FA47" s="17">
        <v>0</v>
      </c>
      <c r="FB47" s="17"/>
      <c r="FC47" s="17">
        <v>1</v>
      </c>
      <c r="FD47" s="17">
        <v>2.2999999999999998</v>
      </c>
      <c r="FE47" s="17">
        <v>8.1999999999999993</v>
      </c>
      <c r="FF47" s="17">
        <v>0</v>
      </c>
      <c r="FG47" s="17">
        <v>0</v>
      </c>
      <c r="FH47" s="17">
        <v>0.2</v>
      </c>
      <c r="FI47" s="17">
        <v>3.46</v>
      </c>
      <c r="FJ47" s="17">
        <v>2.68</v>
      </c>
      <c r="FK47" s="17">
        <v>162.68626</v>
      </c>
      <c r="FL47" s="15"/>
      <c r="FM47" s="17">
        <v>2.12968</v>
      </c>
      <c r="FN47" s="17">
        <v>0.29399999999999998</v>
      </c>
      <c r="FO47" s="17">
        <v>0.82699999999999996</v>
      </c>
      <c r="FP47" s="17">
        <v>1.6</v>
      </c>
      <c r="FQ47" s="17">
        <v>0.32644000000000001</v>
      </c>
      <c r="FR47" s="17">
        <v>5.9740000000000001E-2</v>
      </c>
      <c r="FS47" s="17"/>
      <c r="FT47" s="17">
        <v>2</v>
      </c>
      <c r="FU47" s="17">
        <v>7.2368600000000001</v>
      </c>
    </row>
    <row r="48" spans="1:177" ht="24" customHeight="1" x14ac:dyDescent="0.3">
      <c r="A48" s="16" t="s">
        <v>54</v>
      </c>
      <c r="B48" s="16" t="s">
        <v>807</v>
      </c>
      <c r="C48" s="17">
        <v>34.4</v>
      </c>
      <c r="D48" s="17">
        <v>-27.6</v>
      </c>
      <c r="E48" s="17">
        <v>8.5</v>
      </c>
      <c r="F48" s="17"/>
      <c r="G48" s="17">
        <v>1.4</v>
      </c>
      <c r="H48" s="17">
        <v>-4.5999999999999996</v>
      </c>
      <c r="I48" s="17">
        <v>8.5</v>
      </c>
      <c r="J48" s="17"/>
      <c r="K48" s="17"/>
      <c r="L48" s="17">
        <v>3.3</v>
      </c>
      <c r="M48" s="17">
        <v>17.3</v>
      </c>
      <c r="N48" s="17">
        <v>9.8000000000000007</v>
      </c>
      <c r="O48" s="17">
        <v>53.5</v>
      </c>
      <c r="P48" s="17">
        <v>10.4</v>
      </c>
      <c r="Q48" s="17"/>
      <c r="R48" s="17">
        <v>-5.4</v>
      </c>
      <c r="S48" s="17">
        <v>0</v>
      </c>
      <c r="T48" s="17"/>
      <c r="U48" s="17"/>
      <c r="V48" s="17"/>
      <c r="W48" s="17"/>
      <c r="X48" s="17">
        <v>14.5</v>
      </c>
      <c r="Y48" s="17">
        <v>1.1000000000000001</v>
      </c>
      <c r="Z48" s="17">
        <v>0.5</v>
      </c>
      <c r="AA48" s="17">
        <v>2.2999999999999998</v>
      </c>
      <c r="AB48" s="17">
        <v>-3.4</v>
      </c>
      <c r="AC48" s="17">
        <v>4.8</v>
      </c>
      <c r="AD48" s="17">
        <v>16.3</v>
      </c>
      <c r="AE48" s="17"/>
      <c r="AF48" s="17"/>
      <c r="AG48" s="17"/>
      <c r="AH48" s="17"/>
      <c r="AI48" s="17">
        <v>5.8</v>
      </c>
      <c r="AJ48" s="17">
        <v>-15.5</v>
      </c>
      <c r="AK48" s="17"/>
      <c r="AL48" s="17"/>
      <c r="AM48" s="17"/>
      <c r="AN48" s="17">
        <v>-1.3</v>
      </c>
      <c r="AO48" s="17">
        <v>-27.3</v>
      </c>
      <c r="AP48" s="17">
        <v>0.5</v>
      </c>
      <c r="AQ48" s="17">
        <v>8.6999999999999993</v>
      </c>
      <c r="AR48" s="17">
        <v>15.1</v>
      </c>
      <c r="AS48" s="17">
        <v>-1.4</v>
      </c>
      <c r="AT48" s="17">
        <v>2.6</v>
      </c>
      <c r="AU48" s="17">
        <v>1.24</v>
      </c>
      <c r="AV48" s="17">
        <v>7.3</v>
      </c>
      <c r="AW48" s="17">
        <v>-18.2</v>
      </c>
      <c r="AX48" s="17">
        <v>-36.9</v>
      </c>
      <c r="AY48" s="17">
        <v>4.7</v>
      </c>
      <c r="AZ48" s="17">
        <v>-1</v>
      </c>
      <c r="BA48" s="17">
        <v>7.9</v>
      </c>
      <c r="BB48" s="17">
        <v>0.9</v>
      </c>
      <c r="BC48" s="17">
        <v>0.3</v>
      </c>
      <c r="BD48" s="17">
        <v>-2.2000000000000002</v>
      </c>
      <c r="BE48" s="17"/>
      <c r="BF48" s="17"/>
      <c r="BG48" s="17">
        <v>3.3</v>
      </c>
      <c r="BH48" s="17"/>
      <c r="BI48" s="17"/>
      <c r="BJ48" s="17">
        <v>-0.1</v>
      </c>
      <c r="BK48" s="17"/>
      <c r="BL48" s="17"/>
      <c r="BM48" s="17"/>
      <c r="BN48" s="17">
        <v>1.9</v>
      </c>
      <c r="BO48" s="17">
        <v>-3.7</v>
      </c>
      <c r="BP48" s="17">
        <v>0</v>
      </c>
      <c r="BQ48" s="17">
        <v>0</v>
      </c>
      <c r="BR48" s="17">
        <v>18</v>
      </c>
      <c r="BS48" s="17"/>
      <c r="BT48" s="17"/>
      <c r="BU48" s="17"/>
      <c r="BV48" s="17"/>
      <c r="BW48" s="17"/>
      <c r="BX48" s="17"/>
      <c r="BY48" s="17"/>
      <c r="BZ48" s="17"/>
      <c r="CA48" s="17">
        <v>-0.7</v>
      </c>
      <c r="CB48" s="17">
        <v>73.2</v>
      </c>
      <c r="CC48" s="17">
        <v>47.6</v>
      </c>
      <c r="CD48" s="17">
        <v>5.8</v>
      </c>
      <c r="CE48" s="17">
        <v>1.5</v>
      </c>
      <c r="CF48" s="17">
        <v>5.8</v>
      </c>
      <c r="CG48" s="17"/>
      <c r="CH48" s="17"/>
      <c r="CI48" s="17"/>
      <c r="CJ48" s="17">
        <v>10.5</v>
      </c>
      <c r="CK48" s="17">
        <v>12.4</v>
      </c>
      <c r="CL48" s="17">
        <v>-15.1</v>
      </c>
      <c r="CM48" s="17"/>
      <c r="CN48" s="17"/>
      <c r="CO48" s="17"/>
      <c r="CP48" s="17"/>
      <c r="CQ48" s="17"/>
      <c r="CR48" s="17">
        <v>-8.8000000000000007</v>
      </c>
      <c r="CS48" s="17">
        <v>-12.3</v>
      </c>
      <c r="CT48" s="17">
        <v>-1.3</v>
      </c>
      <c r="CU48" s="17">
        <v>0</v>
      </c>
      <c r="CV48" s="17">
        <v>0.8</v>
      </c>
      <c r="CW48" s="17"/>
      <c r="CX48" s="17">
        <v>-31.8</v>
      </c>
      <c r="CY48" s="17">
        <v>0</v>
      </c>
      <c r="CZ48" s="17">
        <v>0</v>
      </c>
      <c r="DA48" s="17"/>
      <c r="DB48" s="17">
        <v>1.7260000000000001E-2</v>
      </c>
      <c r="DC48" s="17">
        <v>0</v>
      </c>
      <c r="DD48" s="17"/>
      <c r="DE48" s="17">
        <v>-0.25</v>
      </c>
      <c r="DF48" s="17"/>
      <c r="DG48" s="17">
        <v>0.1</v>
      </c>
      <c r="DH48" s="17">
        <v>0.8</v>
      </c>
      <c r="DI48" s="17">
        <v>0.1</v>
      </c>
      <c r="DJ48" s="17">
        <v>1</v>
      </c>
      <c r="DK48" s="17">
        <v>0.2</v>
      </c>
      <c r="DL48" s="17">
        <v>0.5</v>
      </c>
      <c r="DM48" s="17"/>
      <c r="DN48" s="17">
        <v>0</v>
      </c>
      <c r="DO48" s="17">
        <v>0</v>
      </c>
      <c r="DP48" s="17">
        <v>-0.8</v>
      </c>
      <c r="DQ48" s="17">
        <v>-0.7</v>
      </c>
      <c r="DR48" s="17">
        <v>0.2</v>
      </c>
      <c r="DS48" s="17">
        <v>0.2</v>
      </c>
      <c r="DT48" s="17">
        <v>0.5</v>
      </c>
      <c r="DU48" s="17">
        <v>0.2</v>
      </c>
      <c r="DV48" s="17"/>
      <c r="DW48" s="17">
        <v>-1.7</v>
      </c>
      <c r="DX48" s="17">
        <v>0.3</v>
      </c>
      <c r="DY48" s="17">
        <v>1.1000000000000001</v>
      </c>
      <c r="DZ48" s="17">
        <v>0.5</v>
      </c>
      <c r="EA48" s="17">
        <v>1.1000000000000001</v>
      </c>
      <c r="EB48" s="17">
        <v>1</v>
      </c>
      <c r="EC48" s="17">
        <v>1.8</v>
      </c>
      <c r="ED48" s="17">
        <v>0.4</v>
      </c>
      <c r="EE48" s="17">
        <v>-5.0999999999999996</v>
      </c>
      <c r="EF48" s="17">
        <v>-10.6</v>
      </c>
      <c r="EG48" s="17">
        <v>0</v>
      </c>
      <c r="EH48" s="17">
        <v>0</v>
      </c>
      <c r="EI48" s="17">
        <v>1.7</v>
      </c>
      <c r="EJ48" s="17">
        <v>-0.2</v>
      </c>
      <c r="EK48" s="17">
        <v>1.6</v>
      </c>
      <c r="EL48" s="17">
        <v>0.2</v>
      </c>
      <c r="EM48" s="17">
        <v>0.2</v>
      </c>
      <c r="EN48" s="17">
        <v>0.2</v>
      </c>
      <c r="EO48" s="17">
        <v>0</v>
      </c>
      <c r="EP48" s="17">
        <v>0</v>
      </c>
      <c r="EQ48" s="17">
        <v>0</v>
      </c>
      <c r="ER48" s="17">
        <v>0</v>
      </c>
      <c r="ES48" s="17">
        <v>-0.2</v>
      </c>
      <c r="ET48" s="17">
        <v>9.4</v>
      </c>
      <c r="EU48" s="17">
        <v>0</v>
      </c>
      <c r="EV48" s="17">
        <v>0</v>
      </c>
      <c r="EW48" s="17">
        <v>0.8</v>
      </c>
      <c r="EX48" s="17">
        <v>0.5</v>
      </c>
      <c r="EY48" s="17">
        <v>0.6</v>
      </c>
      <c r="EZ48" s="17">
        <v>0.6</v>
      </c>
      <c r="FA48" s="17">
        <v>0</v>
      </c>
      <c r="FB48" s="17"/>
      <c r="FC48" s="17">
        <v>1.4</v>
      </c>
      <c r="FD48" s="17">
        <v>2.4</v>
      </c>
      <c r="FE48" s="17">
        <v>8.6</v>
      </c>
      <c r="FF48" s="17">
        <v>0.4</v>
      </c>
      <c r="FG48" s="17">
        <v>0</v>
      </c>
      <c r="FH48" s="17">
        <v>0.9</v>
      </c>
      <c r="FI48" s="17">
        <v>2.82</v>
      </c>
      <c r="FJ48" s="17">
        <v>2.69</v>
      </c>
      <c r="FK48" s="17">
        <v>229.31726</v>
      </c>
      <c r="FL48" s="15"/>
      <c r="FM48" s="17">
        <v>2.2484799999999998</v>
      </c>
      <c r="FN48" s="17">
        <v>-0.59299999999999997</v>
      </c>
      <c r="FO48" s="17">
        <v>0.78425</v>
      </c>
      <c r="FP48" s="17">
        <v>1.8</v>
      </c>
      <c r="FQ48" s="17">
        <v>0.32499</v>
      </c>
      <c r="FR48" s="17">
        <v>5.9790000000000003E-2</v>
      </c>
      <c r="FS48" s="17"/>
      <c r="FT48" s="17">
        <v>2.1</v>
      </c>
      <c r="FU48" s="17">
        <v>6.7245100000000004</v>
      </c>
    </row>
    <row r="49" spans="1:177" ht="24" customHeight="1" x14ac:dyDescent="0.3">
      <c r="A49" s="16" t="s">
        <v>54</v>
      </c>
      <c r="B49" s="16" t="s">
        <v>808</v>
      </c>
      <c r="C49" s="17">
        <v>35.299999999999997</v>
      </c>
      <c r="D49" s="17">
        <v>14.3</v>
      </c>
      <c r="E49" s="17">
        <v>10.3</v>
      </c>
      <c r="F49" s="17"/>
      <c r="G49" s="17">
        <v>1.5</v>
      </c>
      <c r="H49" s="17">
        <v>-3.9</v>
      </c>
      <c r="I49" s="17">
        <v>10.7</v>
      </c>
      <c r="J49" s="17"/>
      <c r="K49" s="17"/>
      <c r="L49" s="17">
        <v>4.8</v>
      </c>
      <c r="M49" s="17">
        <v>17.899999999999999</v>
      </c>
      <c r="N49" s="17">
        <v>10.4</v>
      </c>
      <c r="O49" s="17">
        <v>55.3</v>
      </c>
      <c r="P49" s="17">
        <v>13.4</v>
      </c>
      <c r="Q49" s="17"/>
      <c r="R49" s="17">
        <v>27.2</v>
      </c>
      <c r="S49" s="17">
        <v>-0.1</v>
      </c>
      <c r="T49" s="17"/>
      <c r="U49" s="17"/>
      <c r="V49" s="17"/>
      <c r="W49" s="17"/>
      <c r="X49" s="17">
        <v>16.2</v>
      </c>
      <c r="Y49" s="17">
        <v>1.4</v>
      </c>
      <c r="Z49" s="17">
        <v>0.8</v>
      </c>
      <c r="AA49" s="17">
        <v>2.2999999999999998</v>
      </c>
      <c r="AB49" s="17">
        <v>-3.4</v>
      </c>
      <c r="AC49" s="17">
        <v>5.0999999999999996</v>
      </c>
      <c r="AD49" s="17">
        <v>17.600000000000001</v>
      </c>
      <c r="AE49" s="17"/>
      <c r="AF49" s="17"/>
      <c r="AG49" s="17"/>
      <c r="AH49" s="17"/>
      <c r="AI49" s="17">
        <v>4.5</v>
      </c>
      <c r="AJ49" s="17">
        <v>-15.8</v>
      </c>
      <c r="AK49" s="17"/>
      <c r="AL49" s="17"/>
      <c r="AM49" s="17"/>
      <c r="AN49" s="17">
        <v>-1.3</v>
      </c>
      <c r="AO49" s="17">
        <v>-26.5</v>
      </c>
      <c r="AP49" s="17">
        <v>0.5</v>
      </c>
      <c r="AQ49" s="17">
        <v>9</v>
      </c>
      <c r="AR49" s="17">
        <v>9</v>
      </c>
      <c r="AS49" s="17">
        <v>-1.2</v>
      </c>
      <c r="AT49" s="17">
        <v>2.6</v>
      </c>
      <c r="AU49" s="17">
        <v>0.41</v>
      </c>
      <c r="AV49" s="17">
        <v>13.5</v>
      </c>
      <c r="AW49" s="17">
        <v>-12.3</v>
      </c>
      <c r="AX49" s="17">
        <v>-31</v>
      </c>
      <c r="AY49" s="17">
        <v>3.9</v>
      </c>
      <c r="AZ49" s="17">
        <v>-0.7</v>
      </c>
      <c r="BA49" s="17">
        <v>7.9</v>
      </c>
      <c r="BB49" s="17">
        <v>0.9</v>
      </c>
      <c r="BC49" s="17">
        <v>0.3</v>
      </c>
      <c r="BD49" s="17">
        <v>-2.2999999999999998</v>
      </c>
      <c r="BE49" s="17"/>
      <c r="BF49" s="17"/>
      <c r="BG49" s="17">
        <v>3.3</v>
      </c>
      <c r="BH49" s="17"/>
      <c r="BI49" s="17"/>
      <c r="BJ49" s="17">
        <v>0</v>
      </c>
      <c r="BK49" s="17"/>
      <c r="BL49" s="17"/>
      <c r="BM49" s="17"/>
      <c r="BN49" s="17">
        <v>5.0999999999999996</v>
      </c>
      <c r="BO49" s="17">
        <v>-0.6</v>
      </c>
      <c r="BP49" s="17">
        <v>0</v>
      </c>
      <c r="BQ49" s="17">
        <v>0</v>
      </c>
      <c r="BR49" s="17">
        <v>21.5</v>
      </c>
      <c r="BS49" s="17"/>
      <c r="BT49" s="17"/>
      <c r="BU49" s="17"/>
      <c r="BV49" s="17"/>
      <c r="BW49" s="17"/>
      <c r="BX49" s="17"/>
      <c r="BY49" s="17"/>
      <c r="BZ49" s="17"/>
      <c r="CA49" s="17">
        <v>-0.7</v>
      </c>
      <c r="CB49" s="17">
        <v>73.3</v>
      </c>
      <c r="CC49" s="17">
        <v>50.4</v>
      </c>
      <c r="CD49" s="17">
        <v>6.2</v>
      </c>
      <c r="CE49" s="17">
        <v>1.5</v>
      </c>
      <c r="CF49" s="17">
        <v>6</v>
      </c>
      <c r="CG49" s="17"/>
      <c r="CH49" s="17"/>
      <c r="CI49" s="17"/>
      <c r="CJ49" s="17">
        <v>13.8</v>
      </c>
      <c r="CK49" s="17">
        <v>15.7</v>
      </c>
      <c r="CL49" s="17">
        <v>-10.8</v>
      </c>
      <c r="CM49" s="17"/>
      <c r="CN49" s="17"/>
      <c r="CO49" s="17"/>
      <c r="CP49" s="17"/>
      <c r="CQ49" s="17"/>
      <c r="CR49" s="17">
        <v>-8.3000000000000007</v>
      </c>
      <c r="CS49" s="17">
        <v>-12</v>
      </c>
      <c r="CT49" s="17">
        <v>-1.2</v>
      </c>
      <c r="CU49" s="17">
        <v>0.6</v>
      </c>
      <c r="CV49" s="17">
        <v>0.8</v>
      </c>
      <c r="CW49" s="17"/>
      <c r="CX49" s="17">
        <v>-31.7</v>
      </c>
      <c r="CY49" s="17">
        <v>0</v>
      </c>
      <c r="CZ49" s="17">
        <v>0</v>
      </c>
      <c r="DA49" s="17"/>
      <c r="DB49" s="17">
        <v>6.3600000000000002E-3</v>
      </c>
      <c r="DC49" s="17">
        <v>-0.1</v>
      </c>
      <c r="DD49" s="17"/>
      <c r="DE49" s="17">
        <v>-0.24</v>
      </c>
      <c r="DF49" s="17"/>
      <c r="DG49" s="17">
        <v>0.1</v>
      </c>
      <c r="DH49" s="17">
        <v>0.8</v>
      </c>
      <c r="DI49" s="17">
        <v>0.4</v>
      </c>
      <c r="DJ49" s="17">
        <v>1.2</v>
      </c>
      <c r="DK49" s="17">
        <v>0.2</v>
      </c>
      <c r="DL49" s="17">
        <v>0.5</v>
      </c>
      <c r="DM49" s="17"/>
      <c r="DN49" s="17">
        <v>0</v>
      </c>
      <c r="DO49" s="17">
        <v>0</v>
      </c>
      <c r="DP49" s="17">
        <v>-0.5</v>
      </c>
      <c r="DQ49" s="17">
        <v>0.8</v>
      </c>
      <c r="DR49" s="17">
        <v>0.2</v>
      </c>
      <c r="DS49" s="17">
        <v>0.5</v>
      </c>
      <c r="DT49" s="17">
        <v>0.4</v>
      </c>
      <c r="DU49" s="17">
        <v>0.2</v>
      </c>
      <c r="DV49" s="17"/>
      <c r="DW49" s="17">
        <v>-1.7</v>
      </c>
      <c r="DX49" s="17">
        <v>0.4</v>
      </c>
      <c r="DY49" s="17">
        <v>1.1000000000000001</v>
      </c>
      <c r="DZ49" s="17">
        <v>0.5</v>
      </c>
      <c r="EA49" s="17">
        <v>1.1000000000000001</v>
      </c>
      <c r="EB49" s="17">
        <v>1</v>
      </c>
      <c r="EC49" s="17">
        <v>0.1</v>
      </c>
      <c r="ED49" s="17">
        <v>0.4</v>
      </c>
      <c r="EE49" s="17">
        <v>-4.5</v>
      </c>
      <c r="EF49" s="17">
        <v>-10</v>
      </c>
      <c r="EG49" s="17">
        <v>0</v>
      </c>
      <c r="EH49" s="17">
        <v>0</v>
      </c>
      <c r="EI49" s="17">
        <v>1.6</v>
      </c>
      <c r="EJ49" s="17">
        <v>-0.2</v>
      </c>
      <c r="EK49" s="17">
        <v>1.5</v>
      </c>
      <c r="EL49" s="17">
        <v>0.2</v>
      </c>
      <c r="EM49" s="17">
        <v>0.2</v>
      </c>
      <c r="EN49" s="17">
        <v>0.2</v>
      </c>
      <c r="EO49" s="17">
        <v>0</v>
      </c>
      <c r="EP49" s="17">
        <v>0</v>
      </c>
      <c r="EQ49" s="17">
        <v>0</v>
      </c>
      <c r="ER49" s="17">
        <v>0</v>
      </c>
      <c r="ES49" s="17">
        <v>-0.2</v>
      </c>
      <c r="ET49" s="17">
        <v>9.1999999999999993</v>
      </c>
      <c r="EU49" s="17">
        <v>0</v>
      </c>
      <c r="EV49" s="17">
        <v>0</v>
      </c>
      <c r="EW49" s="17">
        <v>0.8</v>
      </c>
      <c r="EX49" s="17">
        <v>0.5</v>
      </c>
      <c r="EY49" s="17">
        <v>0.6</v>
      </c>
      <c r="EZ49" s="17">
        <v>0.6</v>
      </c>
      <c r="FA49" s="17">
        <v>0</v>
      </c>
      <c r="FB49" s="17"/>
      <c r="FC49" s="17">
        <v>1.4</v>
      </c>
      <c r="FD49" s="17">
        <v>2.2999999999999998</v>
      </c>
      <c r="FE49" s="17">
        <v>8.6</v>
      </c>
      <c r="FF49" s="17">
        <v>0.6</v>
      </c>
      <c r="FG49" s="17">
        <v>0</v>
      </c>
      <c r="FH49" s="17">
        <v>0.9</v>
      </c>
      <c r="FI49" s="17">
        <v>2.1</v>
      </c>
      <c r="FJ49" s="17">
        <v>2.69</v>
      </c>
      <c r="FK49" s="17">
        <v>357.86635999999999</v>
      </c>
      <c r="FL49" s="15"/>
      <c r="FM49" s="17">
        <v>2.0928300000000002</v>
      </c>
      <c r="FN49" s="17">
        <v>-0.28000000000000003</v>
      </c>
      <c r="FO49" s="17">
        <v>1.05525</v>
      </c>
      <c r="FP49" s="17">
        <v>1.8</v>
      </c>
      <c r="FQ49" s="17">
        <v>0.33096999999999999</v>
      </c>
      <c r="FR49" s="17">
        <v>5.917E-2</v>
      </c>
      <c r="FS49" s="17"/>
      <c r="FT49" s="17">
        <v>2</v>
      </c>
      <c r="FU49" s="17">
        <v>7.0582200000000004</v>
      </c>
    </row>
    <row r="50" spans="1:177" ht="24" customHeight="1" x14ac:dyDescent="0.3">
      <c r="A50" s="18" t="s">
        <v>54</v>
      </c>
      <c r="B50" s="18" t="s">
        <v>809</v>
      </c>
      <c r="C50" s="19">
        <v>33.200000000000003</v>
      </c>
      <c r="D50" s="19">
        <v>-18.7</v>
      </c>
      <c r="E50" s="19">
        <v>4.8</v>
      </c>
      <c r="F50" s="19"/>
      <c r="G50" s="19">
        <v>1.2</v>
      </c>
      <c r="H50" s="19">
        <v>-4.9000000000000004</v>
      </c>
      <c r="I50" s="19">
        <v>8.3000000000000007</v>
      </c>
      <c r="J50" s="19"/>
      <c r="K50" s="19"/>
      <c r="L50" s="19">
        <v>0.7</v>
      </c>
      <c r="M50" s="19">
        <v>17</v>
      </c>
      <c r="N50" s="19">
        <v>9.9</v>
      </c>
      <c r="O50" s="19">
        <v>51.3</v>
      </c>
      <c r="P50" s="19">
        <v>10</v>
      </c>
      <c r="Q50" s="19"/>
      <c r="R50" s="19">
        <v>6.1</v>
      </c>
      <c r="S50" s="19">
        <v>0</v>
      </c>
      <c r="T50" s="19"/>
      <c r="U50" s="19"/>
      <c r="V50" s="19"/>
      <c r="W50" s="19"/>
      <c r="X50" s="19">
        <v>5.4</v>
      </c>
      <c r="Y50" s="19">
        <v>1.3</v>
      </c>
      <c r="Z50" s="19">
        <v>0.9</v>
      </c>
      <c r="AA50" s="19">
        <v>2.2999999999999998</v>
      </c>
      <c r="AB50" s="19">
        <v>-3.4</v>
      </c>
      <c r="AC50" s="19">
        <v>4.9000000000000004</v>
      </c>
      <c r="AD50" s="19">
        <v>14.5</v>
      </c>
      <c r="AE50" s="19"/>
      <c r="AF50" s="19"/>
      <c r="AG50" s="19"/>
      <c r="AH50" s="19"/>
      <c r="AI50" s="19">
        <v>3.1</v>
      </c>
      <c r="AJ50" s="19">
        <v>-15.8</v>
      </c>
      <c r="AK50" s="19"/>
      <c r="AL50" s="19"/>
      <c r="AM50" s="19"/>
      <c r="AN50" s="19">
        <v>-1.3</v>
      </c>
      <c r="AO50" s="19">
        <v>-25</v>
      </c>
      <c r="AP50" s="19">
        <v>0.8</v>
      </c>
      <c r="AQ50" s="19">
        <v>8.8000000000000007</v>
      </c>
      <c r="AR50" s="19">
        <v>9.1</v>
      </c>
      <c r="AS50" s="19">
        <v>-1.3</v>
      </c>
      <c r="AT50" s="19">
        <v>2.6</v>
      </c>
      <c r="AU50" s="19">
        <v>1.6</v>
      </c>
      <c r="AV50" s="19">
        <v>6.5</v>
      </c>
      <c r="AW50" s="19">
        <v>-19.3</v>
      </c>
      <c r="AX50" s="19">
        <v>-47.6</v>
      </c>
      <c r="AY50" s="19">
        <v>4.7</v>
      </c>
      <c r="AZ50" s="19">
        <v>1.5</v>
      </c>
      <c r="BA50" s="19">
        <v>7.8</v>
      </c>
      <c r="BB50" s="19">
        <v>0.9</v>
      </c>
      <c r="BC50" s="19">
        <v>0.3</v>
      </c>
      <c r="BD50" s="19">
        <v>-0.9</v>
      </c>
      <c r="BE50" s="19"/>
      <c r="BF50" s="19"/>
      <c r="BG50" s="19">
        <v>1.4</v>
      </c>
      <c r="BH50" s="19"/>
      <c r="BI50" s="19"/>
      <c r="BJ50" s="19">
        <v>-0.6</v>
      </c>
      <c r="BK50" s="19"/>
      <c r="BL50" s="19"/>
      <c r="BM50" s="19"/>
      <c r="BN50" s="19">
        <v>3.1</v>
      </c>
      <c r="BO50" s="19">
        <v>-4</v>
      </c>
      <c r="BP50" s="19">
        <v>0</v>
      </c>
      <c r="BQ50" s="19">
        <v>0</v>
      </c>
      <c r="BR50" s="19">
        <v>17.3</v>
      </c>
      <c r="BS50" s="19"/>
      <c r="BT50" s="19"/>
      <c r="BU50" s="19"/>
      <c r="BV50" s="19"/>
      <c r="BW50" s="19"/>
      <c r="BX50" s="19"/>
      <c r="BY50" s="19"/>
      <c r="BZ50" s="19"/>
      <c r="CA50" s="19">
        <v>-0.7</v>
      </c>
      <c r="CB50" s="19">
        <v>72.3</v>
      </c>
      <c r="CC50" s="19">
        <v>51.6</v>
      </c>
      <c r="CD50" s="19">
        <v>5.8</v>
      </c>
      <c r="CE50" s="19">
        <v>1.5</v>
      </c>
      <c r="CF50" s="19">
        <v>6</v>
      </c>
      <c r="CG50" s="19"/>
      <c r="CH50" s="19"/>
      <c r="CI50" s="19"/>
      <c r="CJ50" s="19">
        <v>8.9</v>
      </c>
      <c r="CK50" s="19">
        <v>10.4</v>
      </c>
      <c r="CL50" s="19">
        <v>-18.2</v>
      </c>
      <c r="CM50" s="19"/>
      <c r="CN50" s="19"/>
      <c r="CO50" s="19"/>
      <c r="CP50" s="19"/>
      <c r="CQ50" s="19"/>
      <c r="CR50" s="19">
        <v>-5.9</v>
      </c>
      <c r="CS50" s="19">
        <v>-10.7</v>
      </c>
      <c r="CT50" s="19">
        <v>-1.3</v>
      </c>
      <c r="CU50" s="19">
        <v>0.3</v>
      </c>
      <c r="CV50" s="19">
        <v>0.8</v>
      </c>
      <c r="CW50" s="19"/>
      <c r="CX50" s="19">
        <v>-32.1</v>
      </c>
      <c r="CY50" s="19">
        <v>0</v>
      </c>
      <c r="CZ50" s="19">
        <v>0</v>
      </c>
      <c r="DA50" s="19"/>
      <c r="DB50" s="19">
        <v>1.315E-2</v>
      </c>
      <c r="DC50" s="19">
        <v>0</v>
      </c>
      <c r="DD50" s="19"/>
      <c r="DE50" s="19">
        <v>0</v>
      </c>
      <c r="DF50" s="19"/>
      <c r="DG50" s="19">
        <v>0.1</v>
      </c>
      <c r="DH50" s="19">
        <v>0.8</v>
      </c>
      <c r="DI50" s="19">
        <v>0.1</v>
      </c>
      <c r="DJ50" s="19">
        <v>1.2</v>
      </c>
      <c r="DK50" s="19">
        <v>0.2</v>
      </c>
      <c r="DL50" s="19">
        <v>0.5</v>
      </c>
      <c r="DM50" s="19"/>
      <c r="DN50" s="19">
        <v>0</v>
      </c>
      <c r="DO50" s="19">
        <v>0</v>
      </c>
      <c r="DP50" s="19">
        <v>-1.6</v>
      </c>
      <c r="DQ50" s="19">
        <v>-2.5</v>
      </c>
      <c r="DR50" s="19">
        <v>0</v>
      </c>
      <c r="DS50" s="19">
        <v>0.1</v>
      </c>
      <c r="DT50" s="19">
        <v>0.4</v>
      </c>
      <c r="DU50" s="19">
        <v>0.2</v>
      </c>
      <c r="DV50" s="19"/>
      <c r="DW50" s="19">
        <v>-1.6</v>
      </c>
      <c r="DX50" s="19">
        <v>0.5</v>
      </c>
      <c r="DY50" s="19">
        <v>1</v>
      </c>
      <c r="DZ50" s="19">
        <v>0.4</v>
      </c>
      <c r="EA50" s="19">
        <v>1.1000000000000001</v>
      </c>
      <c r="EB50" s="19">
        <v>1</v>
      </c>
      <c r="EC50" s="19">
        <v>0.1</v>
      </c>
      <c r="ED50" s="19">
        <v>0</v>
      </c>
      <c r="EE50" s="19">
        <v>-5.6</v>
      </c>
      <c r="EF50" s="19">
        <v>-12.3</v>
      </c>
      <c r="EG50" s="19">
        <v>0</v>
      </c>
      <c r="EH50" s="19">
        <v>0</v>
      </c>
      <c r="EI50" s="19">
        <v>1.6</v>
      </c>
      <c r="EJ50" s="19">
        <v>-0.2</v>
      </c>
      <c r="EK50" s="19">
        <v>1.4</v>
      </c>
      <c r="EL50" s="19">
        <v>0.2</v>
      </c>
      <c r="EM50" s="19">
        <v>0.2</v>
      </c>
      <c r="EN50" s="19">
        <v>0.2</v>
      </c>
      <c r="EO50" s="19">
        <v>0</v>
      </c>
      <c r="EP50" s="19">
        <v>0</v>
      </c>
      <c r="EQ50" s="19">
        <v>0</v>
      </c>
      <c r="ER50" s="19">
        <v>0</v>
      </c>
      <c r="ES50" s="19">
        <v>-0.2</v>
      </c>
      <c r="ET50" s="19">
        <v>4.7</v>
      </c>
      <c r="EU50" s="19">
        <v>0</v>
      </c>
      <c r="EV50" s="19">
        <v>0</v>
      </c>
      <c r="EW50" s="19">
        <v>0.8</v>
      </c>
      <c r="EX50" s="19">
        <v>0.5</v>
      </c>
      <c r="EY50" s="19">
        <v>0.6</v>
      </c>
      <c r="EZ50" s="19">
        <v>0.6</v>
      </c>
      <c r="FA50" s="19">
        <v>0</v>
      </c>
      <c r="FB50" s="19"/>
      <c r="FC50" s="19">
        <v>1.4</v>
      </c>
      <c r="FD50" s="19">
        <v>2.2000000000000002</v>
      </c>
      <c r="FE50" s="19">
        <v>8.1999999999999993</v>
      </c>
      <c r="FF50" s="19">
        <v>0.5</v>
      </c>
      <c r="FG50" s="19">
        <v>0</v>
      </c>
      <c r="FH50" s="19">
        <v>0.9</v>
      </c>
      <c r="FI50" s="19">
        <v>2.19</v>
      </c>
      <c r="FJ50" s="19">
        <v>2.67</v>
      </c>
      <c r="FK50" s="19">
        <v>199.77314999999999</v>
      </c>
      <c r="FL50" s="15"/>
      <c r="FM50" s="19">
        <v>2.1109</v>
      </c>
      <c r="FN50" s="19">
        <v>-0.248</v>
      </c>
      <c r="FO50" s="19">
        <v>1.0024999999999999</v>
      </c>
      <c r="FP50" s="19">
        <v>1.8</v>
      </c>
      <c r="FQ50" s="19">
        <v>0.34054000000000001</v>
      </c>
      <c r="FR50" s="19">
        <v>6.1330000000000003E-2</v>
      </c>
      <c r="FS50" s="19"/>
      <c r="FT50" s="19">
        <v>2.4</v>
      </c>
      <c r="FU50" s="19">
        <v>7.4672700000000001</v>
      </c>
    </row>
    <row r="51" spans="1:177" ht="24" customHeight="1" x14ac:dyDescent="0.3">
      <c r="A51" s="13" t="s">
        <v>54</v>
      </c>
      <c r="B51" s="13" t="s">
        <v>810</v>
      </c>
      <c r="C51" s="14">
        <v>36.9</v>
      </c>
      <c r="D51" s="14">
        <v>-16</v>
      </c>
      <c r="E51" s="14">
        <v>5.0999999999999996</v>
      </c>
      <c r="F51" s="14"/>
      <c r="G51" s="14">
        <v>1.7</v>
      </c>
      <c r="H51" s="14">
        <v>-5</v>
      </c>
      <c r="I51" s="14">
        <v>9.5</v>
      </c>
      <c r="J51" s="14"/>
      <c r="K51" s="14"/>
      <c r="L51" s="14">
        <v>0.4</v>
      </c>
      <c r="M51" s="14">
        <v>16.899999999999999</v>
      </c>
      <c r="N51" s="14">
        <v>9.4</v>
      </c>
      <c r="O51" s="14">
        <v>49.6</v>
      </c>
      <c r="P51" s="14">
        <v>9.3000000000000007</v>
      </c>
      <c r="Q51" s="14"/>
      <c r="R51" s="14">
        <v>10.8</v>
      </c>
      <c r="S51" s="14">
        <v>0.1</v>
      </c>
      <c r="T51" s="14"/>
      <c r="U51" s="14"/>
      <c r="V51" s="14"/>
      <c r="W51" s="14"/>
      <c r="X51" s="14">
        <v>5.5</v>
      </c>
      <c r="Y51" s="14">
        <v>1.4</v>
      </c>
      <c r="Z51" s="14">
        <v>0.8</v>
      </c>
      <c r="AA51" s="14">
        <v>2.1</v>
      </c>
      <c r="AB51" s="14">
        <v>-3.4</v>
      </c>
      <c r="AC51" s="14">
        <v>4.7</v>
      </c>
      <c r="AD51" s="14">
        <v>16.100000000000001</v>
      </c>
      <c r="AE51" s="14"/>
      <c r="AF51" s="14"/>
      <c r="AG51" s="14"/>
      <c r="AH51" s="14"/>
      <c r="AI51" s="14">
        <v>3.9</v>
      </c>
      <c r="AJ51" s="14">
        <v>-16.600000000000001</v>
      </c>
      <c r="AK51" s="14"/>
      <c r="AL51" s="14"/>
      <c r="AM51" s="14"/>
      <c r="AN51" s="14">
        <v>-1.5</v>
      </c>
      <c r="AO51" s="14">
        <v>-24.5</v>
      </c>
      <c r="AP51" s="14">
        <v>0.9</v>
      </c>
      <c r="AQ51" s="14">
        <v>8.5</v>
      </c>
      <c r="AR51" s="14">
        <v>8.9</v>
      </c>
      <c r="AS51" s="14">
        <v>-1.8</v>
      </c>
      <c r="AT51" s="14">
        <v>2.6</v>
      </c>
      <c r="AU51" s="14">
        <v>1.35</v>
      </c>
      <c r="AV51" s="14">
        <v>6.8</v>
      </c>
      <c r="AW51" s="14">
        <v>-18.8</v>
      </c>
      <c r="AX51" s="14">
        <v>-47.2</v>
      </c>
      <c r="AY51" s="14">
        <v>4.5999999999999996</v>
      </c>
      <c r="AZ51" s="14">
        <v>1.3</v>
      </c>
      <c r="BA51" s="14">
        <v>8</v>
      </c>
      <c r="BB51" s="14">
        <v>0.9</v>
      </c>
      <c r="BC51" s="14">
        <v>0.3</v>
      </c>
      <c r="BD51" s="14">
        <v>-0.6</v>
      </c>
      <c r="BE51" s="14"/>
      <c r="BF51" s="14"/>
      <c r="BG51" s="14">
        <v>1.4</v>
      </c>
      <c r="BH51" s="14"/>
      <c r="BI51" s="14"/>
      <c r="BJ51" s="14">
        <v>-0.6</v>
      </c>
      <c r="BK51" s="14"/>
      <c r="BL51" s="14"/>
      <c r="BM51" s="14"/>
      <c r="BN51" s="14">
        <v>3.4</v>
      </c>
      <c r="BO51" s="14">
        <v>-4.5</v>
      </c>
      <c r="BP51" s="14">
        <v>0</v>
      </c>
      <c r="BQ51" s="14">
        <v>0</v>
      </c>
      <c r="BR51" s="14">
        <v>17.399999999999999</v>
      </c>
      <c r="BS51" s="14"/>
      <c r="BT51" s="14"/>
      <c r="BU51" s="14"/>
      <c r="BV51" s="14"/>
      <c r="BW51" s="14"/>
      <c r="BX51" s="14"/>
      <c r="BY51" s="14"/>
      <c r="BZ51" s="14"/>
      <c r="CA51" s="14">
        <v>-0.7</v>
      </c>
      <c r="CB51" s="14">
        <v>71.900000000000006</v>
      </c>
      <c r="CC51" s="14">
        <v>51.7</v>
      </c>
      <c r="CD51" s="14">
        <v>5.9</v>
      </c>
      <c r="CE51" s="14">
        <v>1.5</v>
      </c>
      <c r="CF51" s="14">
        <v>5.9</v>
      </c>
      <c r="CG51" s="14"/>
      <c r="CH51" s="14"/>
      <c r="CI51" s="14"/>
      <c r="CJ51" s="14">
        <v>8</v>
      </c>
      <c r="CK51" s="14">
        <v>10</v>
      </c>
      <c r="CL51" s="14">
        <v>-19.100000000000001</v>
      </c>
      <c r="CM51" s="14"/>
      <c r="CN51" s="14"/>
      <c r="CO51" s="14"/>
      <c r="CP51" s="14"/>
      <c r="CQ51" s="14"/>
      <c r="CR51" s="14">
        <v>-8.8000000000000007</v>
      </c>
      <c r="CS51" s="14">
        <v>-12.3</v>
      </c>
      <c r="CT51" s="14">
        <v>-1.3</v>
      </c>
      <c r="CU51" s="14">
        <v>0.2</v>
      </c>
      <c r="CV51" s="14">
        <v>0.8</v>
      </c>
      <c r="CW51" s="14"/>
      <c r="CX51" s="14">
        <v>-30.3</v>
      </c>
      <c r="CY51" s="14">
        <v>0</v>
      </c>
      <c r="CZ51" s="14">
        <v>0</v>
      </c>
      <c r="DA51" s="14"/>
      <c r="DB51" s="14">
        <v>8.1700000000000002E-3</v>
      </c>
      <c r="DC51" s="14">
        <v>0</v>
      </c>
      <c r="DD51" s="14"/>
      <c r="DE51" s="14">
        <v>0</v>
      </c>
      <c r="DF51" s="14"/>
      <c r="DG51" s="14">
        <v>0.1</v>
      </c>
      <c r="DH51" s="14">
        <v>0.6</v>
      </c>
      <c r="DI51" s="14">
        <v>0.1</v>
      </c>
      <c r="DJ51" s="14">
        <v>1.4</v>
      </c>
      <c r="DK51" s="14">
        <v>0.2</v>
      </c>
      <c r="DL51" s="14">
        <v>0.5</v>
      </c>
      <c r="DM51" s="14"/>
      <c r="DN51" s="14">
        <v>0</v>
      </c>
      <c r="DO51" s="14">
        <v>0</v>
      </c>
      <c r="DP51" s="14">
        <v>-1.5</v>
      </c>
      <c r="DQ51" s="14">
        <v>-1.5</v>
      </c>
      <c r="DR51" s="14">
        <v>0</v>
      </c>
      <c r="DS51" s="14">
        <v>0.1</v>
      </c>
      <c r="DT51" s="14">
        <v>0.4</v>
      </c>
      <c r="DU51" s="14">
        <v>0.2</v>
      </c>
      <c r="DV51" s="14"/>
      <c r="DW51" s="14">
        <v>-1.6</v>
      </c>
      <c r="DX51" s="14">
        <v>0.6</v>
      </c>
      <c r="DY51" s="14">
        <v>1.1000000000000001</v>
      </c>
      <c r="DZ51" s="14">
        <v>0.3</v>
      </c>
      <c r="EA51" s="14">
        <v>1.1000000000000001</v>
      </c>
      <c r="EB51" s="14">
        <v>1</v>
      </c>
      <c r="EC51" s="14">
        <v>0.8</v>
      </c>
      <c r="ED51" s="14">
        <v>0</v>
      </c>
      <c r="EE51" s="14">
        <v>-5.5</v>
      </c>
      <c r="EF51" s="14">
        <v>-6.2</v>
      </c>
      <c r="EG51" s="14">
        <v>0</v>
      </c>
      <c r="EH51" s="14">
        <v>0.2</v>
      </c>
      <c r="EI51" s="14">
        <v>1.6</v>
      </c>
      <c r="EJ51" s="14">
        <v>-0.2</v>
      </c>
      <c r="EK51" s="14">
        <v>1.6</v>
      </c>
      <c r="EL51" s="14">
        <v>0.2</v>
      </c>
      <c r="EM51" s="14">
        <v>0.2</v>
      </c>
      <c r="EN51" s="14">
        <v>0.2</v>
      </c>
      <c r="EO51" s="14">
        <v>0</v>
      </c>
      <c r="EP51" s="14">
        <v>0</v>
      </c>
      <c r="EQ51" s="14">
        <v>0</v>
      </c>
      <c r="ER51" s="14">
        <v>0</v>
      </c>
      <c r="ES51" s="14">
        <v>-0.2</v>
      </c>
      <c r="ET51" s="14">
        <v>-0.2</v>
      </c>
      <c r="EU51" s="14">
        <v>0</v>
      </c>
      <c r="EV51" s="14">
        <v>0</v>
      </c>
      <c r="EW51" s="14">
        <v>0.8</v>
      </c>
      <c r="EX51" s="14">
        <v>0.5</v>
      </c>
      <c r="EY51" s="14">
        <v>0.6</v>
      </c>
      <c r="EZ51" s="14">
        <v>0.6</v>
      </c>
      <c r="FA51" s="14">
        <v>0</v>
      </c>
      <c r="FB51" s="14"/>
      <c r="FC51" s="14">
        <v>1.4</v>
      </c>
      <c r="FD51" s="14">
        <v>2.2999999999999998</v>
      </c>
      <c r="FE51" s="14">
        <v>8</v>
      </c>
      <c r="FF51" s="14">
        <v>0.2</v>
      </c>
      <c r="FG51" s="14">
        <v>0</v>
      </c>
      <c r="FH51" s="14">
        <v>0.5</v>
      </c>
      <c r="FI51" s="14">
        <v>2.0499999999999998</v>
      </c>
      <c r="FJ51" s="14">
        <v>2.2400000000000002</v>
      </c>
      <c r="FK51" s="14">
        <v>208.24816999999999</v>
      </c>
      <c r="FL51" s="15"/>
      <c r="FM51" s="14">
        <v>2.3821300000000001</v>
      </c>
      <c r="FN51" s="14">
        <v>-0.67900000000000005</v>
      </c>
      <c r="FO51" s="14">
        <v>1.1315</v>
      </c>
      <c r="FP51" s="14">
        <v>1.8</v>
      </c>
      <c r="FQ51" s="14">
        <v>0.31680999999999998</v>
      </c>
      <c r="FR51" s="14">
        <v>6.7309999999999995E-2</v>
      </c>
      <c r="FS51" s="14"/>
      <c r="FT51" s="14">
        <v>1.8</v>
      </c>
      <c r="FU51" s="14">
        <v>6.8187499999999996</v>
      </c>
    </row>
    <row r="52" spans="1:177" ht="24" customHeight="1" x14ac:dyDescent="0.3">
      <c r="A52" s="16" t="s">
        <v>54</v>
      </c>
      <c r="B52" s="16" t="s">
        <v>811</v>
      </c>
      <c r="C52" s="17">
        <v>31.3</v>
      </c>
      <c r="D52" s="17">
        <v>3.4</v>
      </c>
      <c r="E52" s="17">
        <v>8.6999999999999993</v>
      </c>
      <c r="F52" s="17"/>
      <c r="G52" s="17">
        <v>1.8</v>
      </c>
      <c r="H52" s="17">
        <v>-4.8</v>
      </c>
      <c r="I52" s="17">
        <v>12.5</v>
      </c>
      <c r="J52" s="17"/>
      <c r="K52" s="17"/>
      <c r="L52" s="17">
        <v>2</v>
      </c>
      <c r="M52" s="17">
        <v>19.7</v>
      </c>
      <c r="N52" s="17">
        <v>12.7</v>
      </c>
      <c r="O52" s="17">
        <v>52.2</v>
      </c>
      <c r="P52" s="17">
        <v>12.6</v>
      </c>
      <c r="Q52" s="17"/>
      <c r="R52" s="17">
        <v>37.799999999999997</v>
      </c>
      <c r="S52" s="17">
        <v>0.1</v>
      </c>
      <c r="T52" s="17"/>
      <c r="U52" s="17"/>
      <c r="V52" s="17"/>
      <c r="W52" s="17"/>
      <c r="X52" s="17">
        <v>2</v>
      </c>
      <c r="Y52" s="17">
        <v>1.1000000000000001</v>
      </c>
      <c r="Z52" s="17">
        <v>0.6</v>
      </c>
      <c r="AA52" s="17">
        <v>2.1</v>
      </c>
      <c r="AB52" s="17">
        <v>-3.4</v>
      </c>
      <c r="AC52" s="17">
        <v>4.0999999999999996</v>
      </c>
      <c r="AD52" s="17">
        <v>14.1</v>
      </c>
      <c r="AE52" s="17"/>
      <c r="AF52" s="17"/>
      <c r="AG52" s="17"/>
      <c r="AH52" s="17"/>
      <c r="AI52" s="17">
        <v>2.7</v>
      </c>
      <c r="AJ52" s="17">
        <v>-15.6</v>
      </c>
      <c r="AK52" s="17"/>
      <c r="AL52" s="17"/>
      <c r="AM52" s="17"/>
      <c r="AN52" s="17">
        <v>-1.4</v>
      </c>
      <c r="AO52" s="17">
        <v>-20.6</v>
      </c>
      <c r="AP52" s="17">
        <v>1.7</v>
      </c>
      <c r="AQ52" s="17">
        <v>15.2</v>
      </c>
      <c r="AR52" s="17">
        <v>7</v>
      </c>
      <c r="AS52" s="17">
        <v>-1.5</v>
      </c>
      <c r="AT52" s="17">
        <v>2.6</v>
      </c>
      <c r="AU52" s="17">
        <v>0.98</v>
      </c>
      <c r="AV52" s="17">
        <v>12.5</v>
      </c>
      <c r="AW52" s="17">
        <v>-13.3</v>
      </c>
      <c r="AX52" s="17">
        <v>-41.6</v>
      </c>
      <c r="AY52" s="17">
        <v>5.3</v>
      </c>
      <c r="AZ52" s="17">
        <v>2</v>
      </c>
      <c r="BA52" s="17">
        <v>9.1</v>
      </c>
      <c r="BB52" s="17">
        <v>0.9</v>
      </c>
      <c r="BC52" s="17">
        <v>0.3</v>
      </c>
      <c r="BD52" s="17">
        <v>1.1000000000000001</v>
      </c>
      <c r="BE52" s="17"/>
      <c r="BF52" s="17"/>
      <c r="BG52" s="17">
        <v>3.3</v>
      </c>
      <c r="BH52" s="17"/>
      <c r="BI52" s="17"/>
      <c r="BJ52" s="17">
        <v>-0.7</v>
      </c>
      <c r="BK52" s="17"/>
      <c r="BL52" s="17"/>
      <c r="BM52" s="17"/>
      <c r="BN52" s="17">
        <v>6.8</v>
      </c>
      <c r="BO52" s="17">
        <v>-1.5</v>
      </c>
      <c r="BP52" s="17">
        <v>0</v>
      </c>
      <c r="BQ52" s="17">
        <v>0</v>
      </c>
      <c r="BR52" s="17">
        <v>21.5</v>
      </c>
      <c r="BS52" s="17"/>
      <c r="BT52" s="17"/>
      <c r="BU52" s="17"/>
      <c r="BV52" s="17"/>
      <c r="BW52" s="17"/>
      <c r="BX52" s="17"/>
      <c r="BY52" s="17"/>
      <c r="BZ52" s="17"/>
      <c r="CA52" s="17">
        <v>-0.7</v>
      </c>
      <c r="CB52" s="17">
        <v>72</v>
      </c>
      <c r="CC52" s="17">
        <v>52.4</v>
      </c>
      <c r="CD52" s="17">
        <v>6</v>
      </c>
      <c r="CE52" s="17">
        <v>1.5</v>
      </c>
      <c r="CF52" s="17">
        <v>5.7</v>
      </c>
      <c r="CG52" s="17"/>
      <c r="CH52" s="17"/>
      <c r="CI52" s="17"/>
      <c r="CJ52" s="17">
        <v>13</v>
      </c>
      <c r="CK52" s="17">
        <v>14.9</v>
      </c>
      <c r="CL52" s="17">
        <v>-11.9</v>
      </c>
      <c r="CM52" s="17"/>
      <c r="CN52" s="17"/>
      <c r="CO52" s="17"/>
      <c r="CP52" s="17"/>
      <c r="CQ52" s="17"/>
      <c r="CR52" s="17">
        <v>-1.6</v>
      </c>
      <c r="CS52" s="17">
        <v>-8.1</v>
      </c>
      <c r="CT52" s="17">
        <v>-1.1000000000000001</v>
      </c>
      <c r="CU52" s="17">
        <v>0.1</v>
      </c>
      <c r="CV52" s="17">
        <v>0.8</v>
      </c>
      <c r="CW52" s="17"/>
      <c r="CX52" s="17">
        <v>-30.2</v>
      </c>
      <c r="CY52" s="17">
        <v>0</v>
      </c>
      <c r="CZ52" s="17">
        <v>0</v>
      </c>
      <c r="DA52" s="17"/>
      <c r="DB52" s="17">
        <v>3.0339999999999999E-2</v>
      </c>
      <c r="DC52" s="17">
        <v>-0.1</v>
      </c>
      <c r="DD52" s="17"/>
      <c r="DE52" s="17">
        <v>0</v>
      </c>
      <c r="DF52" s="17"/>
      <c r="DG52" s="17">
        <v>0.1</v>
      </c>
      <c r="DH52" s="17">
        <v>0.6</v>
      </c>
      <c r="DI52" s="17">
        <v>0.1</v>
      </c>
      <c r="DJ52" s="17">
        <v>1.3</v>
      </c>
      <c r="DK52" s="17">
        <v>0.1</v>
      </c>
      <c r="DL52" s="17">
        <v>0.5</v>
      </c>
      <c r="DM52" s="17"/>
      <c r="DN52" s="17">
        <v>0</v>
      </c>
      <c r="DO52" s="17">
        <v>0</v>
      </c>
      <c r="DP52" s="17">
        <v>-1.2</v>
      </c>
      <c r="DQ52" s="17">
        <v>-0.5</v>
      </c>
      <c r="DR52" s="17">
        <v>0</v>
      </c>
      <c r="DS52" s="17">
        <v>0.4</v>
      </c>
      <c r="DT52" s="17">
        <v>0.4</v>
      </c>
      <c r="DU52" s="17">
        <v>0.2</v>
      </c>
      <c r="DV52" s="17"/>
      <c r="DW52" s="17">
        <v>-1.6</v>
      </c>
      <c r="DX52" s="17">
        <v>0.3</v>
      </c>
      <c r="DY52" s="17">
        <v>1</v>
      </c>
      <c r="DZ52" s="17">
        <v>0.4</v>
      </c>
      <c r="EA52" s="17">
        <v>1.3</v>
      </c>
      <c r="EB52" s="17">
        <v>1</v>
      </c>
      <c r="EC52" s="17">
        <v>0.6</v>
      </c>
      <c r="ED52" s="17">
        <v>0</v>
      </c>
      <c r="EE52" s="17">
        <v>-5.6</v>
      </c>
      <c r="EF52" s="17">
        <v>-6.6</v>
      </c>
      <c r="EG52" s="17">
        <v>0</v>
      </c>
      <c r="EH52" s="17">
        <v>0.3</v>
      </c>
      <c r="EI52" s="17">
        <v>1.6</v>
      </c>
      <c r="EJ52" s="17">
        <v>-0.2</v>
      </c>
      <c r="EK52" s="17">
        <v>1.5</v>
      </c>
      <c r="EL52" s="17">
        <v>0.2</v>
      </c>
      <c r="EM52" s="17">
        <v>0.2</v>
      </c>
      <c r="EN52" s="17">
        <v>0.2</v>
      </c>
      <c r="EO52" s="17">
        <v>0</v>
      </c>
      <c r="EP52" s="17">
        <v>0</v>
      </c>
      <c r="EQ52" s="17">
        <v>0</v>
      </c>
      <c r="ER52" s="17">
        <v>0</v>
      </c>
      <c r="ES52" s="17">
        <v>-0.2</v>
      </c>
      <c r="ET52" s="17">
        <v>-0.5</v>
      </c>
      <c r="EU52" s="17">
        <v>0</v>
      </c>
      <c r="EV52" s="17">
        <v>0</v>
      </c>
      <c r="EW52" s="17">
        <v>0.8</v>
      </c>
      <c r="EX52" s="17">
        <v>0.5</v>
      </c>
      <c r="EY52" s="17">
        <v>0.6</v>
      </c>
      <c r="EZ52" s="17">
        <v>0.6</v>
      </c>
      <c r="FA52" s="17">
        <v>0</v>
      </c>
      <c r="FB52" s="17"/>
      <c r="FC52" s="17">
        <v>1.5</v>
      </c>
      <c r="FD52" s="17">
        <v>2.5</v>
      </c>
      <c r="FE52" s="17">
        <v>8</v>
      </c>
      <c r="FF52" s="17">
        <v>0.5</v>
      </c>
      <c r="FG52" s="17">
        <v>0</v>
      </c>
      <c r="FH52" s="17">
        <v>0.2</v>
      </c>
      <c r="FI52" s="17">
        <v>2.4300000000000002</v>
      </c>
      <c r="FJ52" s="17">
        <v>2.2400000000000002</v>
      </c>
      <c r="FK52" s="17">
        <v>335.88033999999999</v>
      </c>
      <c r="FL52" s="15"/>
      <c r="FM52" s="17">
        <v>2.1486100000000001</v>
      </c>
      <c r="FN52" s="17">
        <v>-0.60299999999999998</v>
      </c>
      <c r="FO52" s="17">
        <v>1.2887500000000001</v>
      </c>
      <c r="FP52" s="17">
        <v>1.8</v>
      </c>
      <c r="FQ52" s="17">
        <v>0.31358000000000003</v>
      </c>
      <c r="FR52" s="17">
        <v>7.4389999999999998E-2</v>
      </c>
      <c r="FS52" s="17"/>
      <c r="FT52" s="17">
        <v>1.9</v>
      </c>
      <c r="FU52" s="17">
        <v>6.9223299999999997</v>
      </c>
    </row>
    <row r="53" spans="1:177" ht="24" customHeight="1" x14ac:dyDescent="0.3">
      <c r="A53" s="16" t="s">
        <v>54</v>
      </c>
      <c r="B53" s="16" t="s">
        <v>812</v>
      </c>
      <c r="C53" s="17">
        <v>33.9</v>
      </c>
      <c r="D53" s="17">
        <v>5.5</v>
      </c>
      <c r="E53" s="17">
        <v>9.3000000000000007</v>
      </c>
      <c r="F53" s="17"/>
      <c r="G53" s="17">
        <v>1.2</v>
      </c>
      <c r="H53" s="17">
        <v>-6</v>
      </c>
      <c r="I53" s="17">
        <v>10.3</v>
      </c>
      <c r="J53" s="17"/>
      <c r="K53" s="17"/>
      <c r="L53" s="17">
        <v>1.5</v>
      </c>
      <c r="M53" s="17">
        <v>19.399999999999999</v>
      </c>
      <c r="N53" s="17">
        <v>11.9</v>
      </c>
      <c r="O53" s="17">
        <v>50.6</v>
      </c>
      <c r="P53" s="17">
        <v>12.2</v>
      </c>
      <c r="Q53" s="17"/>
      <c r="R53" s="17">
        <v>46.3</v>
      </c>
      <c r="S53" s="17">
        <v>0</v>
      </c>
      <c r="T53" s="17"/>
      <c r="U53" s="17"/>
      <c r="V53" s="17"/>
      <c r="W53" s="17"/>
      <c r="X53" s="17">
        <v>8</v>
      </c>
      <c r="Y53" s="17">
        <v>1.9</v>
      </c>
      <c r="Z53" s="17">
        <v>0.7</v>
      </c>
      <c r="AA53" s="17">
        <v>2.1</v>
      </c>
      <c r="AB53" s="17">
        <v>-3.4</v>
      </c>
      <c r="AC53" s="17">
        <v>4.3</v>
      </c>
      <c r="AD53" s="17">
        <v>14.4</v>
      </c>
      <c r="AE53" s="17"/>
      <c r="AF53" s="17"/>
      <c r="AG53" s="17"/>
      <c r="AH53" s="17"/>
      <c r="AI53" s="17">
        <v>2.1</v>
      </c>
      <c r="AJ53" s="17">
        <v>-15.6</v>
      </c>
      <c r="AK53" s="17"/>
      <c r="AL53" s="17"/>
      <c r="AM53" s="17"/>
      <c r="AN53" s="17">
        <v>-1.4</v>
      </c>
      <c r="AO53" s="17">
        <v>-19.7</v>
      </c>
      <c r="AP53" s="17">
        <v>1.9</v>
      </c>
      <c r="AQ53" s="17">
        <v>14.9</v>
      </c>
      <c r="AR53" s="17">
        <v>6.7</v>
      </c>
      <c r="AS53" s="17">
        <v>-1.6</v>
      </c>
      <c r="AT53" s="17">
        <v>2.6</v>
      </c>
      <c r="AU53" s="17">
        <v>0.98</v>
      </c>
      <c r="AV53" s="17">
        <v>12.6</v>
      </c>
      <c r="AW53" s="17">
        <v>-12.3</v>
      </c>
      <c r="AX53" s="17">
        <v>-41</v>
      </c>
      <c r="AY53" s="17">
        <v>4.5999999999999996</v>
      </c>
      <c r="AZ53" s="17">
        <v>1.3</v>
      </c>
      <c r="BA53" s="17">
        <v>9.1999999999999993</v>
      </c>
      <c r="BB53" s="17">
        <v>0.9</v>
      </c>
      <c r="BC53" s="17">
        <v>0.1</v>
      </c>
      <c r="BD53" s="17">
        <v>-1.2</v>
      </c>
      <c r="BE53" s="17"/>
      <c r="BF53" s="17"/>
      <c r="BG53" s="17">
        <v>2.9</v>
      </c>
      <c r="BH53" s="17"/>
      <c r="BI53" s="17"/>
      <c r="BJ53" s="17">
        <v>-0.9</v>
      </c>
      <c r="BK53" s="17"/>
      <c r="BL53" s="17"/>
      <c r="BM53" s="17"/>
      <c r="BN53" s="17">
        <v>7</v>
      </c>
      <c r="BO53" s="17">
        <v>-2.1</v>
      </c>
      <c r="BP53" s="17">
        <v>0</v>
      </c>
      <c r="BQ53" s="17">
        <v>0</v>
      </c>
      <c r="BR53" s="17">
        <v>19.399999999999999</v>
      </c>
      <c r="BS53" s="17"/>
      <c r="BT53" s="17"/>
      <c r="BU53" s="17"/>
      <c r="BV53" s="17"/>
      <c r="BW53" s="17"/>
      <c r="BX53" s="17"/>
      <c r="BY53" s="17"/>
      <c r="BZ53" s="17"/>
      <c r="CA53" s="17">
        <v>-0.6</v>
      </c>
      <c r="CB53" s="17">
        <v>72</v>
      </c>
      <c r="CC53" s="17">
        <v>51.6</v>
      </c>
      <c r="CD53" s="17">
        <v>5.4</v>
      </c>
      <c r="CE53" s="17">
        <v>1.5</v>
      </c>
      <c r="CF53" s="17">
        <v>5.9</v>
      </c>
      <c r="CG53" s="17"/>
      <c r="CH53" s="17"/>
      <c r="CI53" s="17"/>
      <c r="CJ53" s="17">
        <v>12.2</v>
      </c>
      <c r="CK53" s="17">
        <v>14.2</v>
      </c>
      <c r="CL53" s="17">
        <v>-12.9</v>
      </c>
      <c r="CM53" s="17"/>
      <c r="CN53" s="17"/>
      <c r="CO53" s="17"/>
      <c r="CP53" s="17"/>
      <c r="CQ53" s="17"/>
      <c r="CR53" s="17">
        <v>-1.5</v>
      </c>
      <c r="CS53" s="17">
        <v>-8.1</v>
      </c>
      <c r="CT53" s="17">
        <v>-1.1000000000000001</v>
      </c>
      <c r="CU53" s="17">
        <v>0</v>
      </c>
      <c r="CV53" s="17">
        <v>0.8</v>
      </c>
      <c r="CW53" s="17"/>
      <c r="CX53" s="17">
        <v>-30.2</v>
      </c>
      <c r="CY53" s="17">
        <v>0</v>
      </c>
      <c r="CZ53" s="17">
        <v>0</v>
      </c>
      <c r="DA53" s="17"/>
      <c r="DB53" s="17">
        <v>1.9300000000000001E-3</v>
      </c>
      <c r="DC53" s="17">
        <v>0</v>
      </c>
      <c r="DD53" s="17"/>
      <c r="DE53" s="17">
        <v>0</v>
      </c>
      <c r="DF53" s="17"/>
      <c r="DG53" s="17">
        <v>0.1</v>
      </c>
      <c r="DH53" s="17">
        <v>0.7</v>
      </c>
      <c r="DI53" s="17">
        <v>0.1</v>
      </c>
      <c r="DJ53" s="17">
        <v>0.8</v>
      </c>
      <c r="DK53" s="17">
        <v>0.1</v>
      </c>
      <c r="DL53" s="17">
        <v>0.5</v>
      </c>
      <c r="DM53" s="17"/>
      <c r="DN53" s="17">
        <v>0</v>
      </c>
      <c r="DO53" s="17">
        <v>0</v>
      </c>
      <c r="DP53" s="17">
        <v>-0.9</v>
      </c>
      <c r="DQ53" s="17">
        <v>0</v>
      </c>
      <c r="DR53" s="17">
        <v>0</v>
      </c>
      <c r="DS53" s="17">
        <v>-0.2</v>
      </c>
      <c r="DT53" s="17">
        <v>0.4</v>
      </c>
      <c r="DU53" s="17">
        <v>0.2</v>
      </c>
      <c r="DV53" s="17"/>
      <c r="DW53" s="17">
        <v>-1.6</v>
      </c>
      <c r="DX53" s="17">
        <v>0.4</v>
      </c>
      <c r="DY53" s="17">
        <v>1.1000000000000001</v>
      </c>
      <c r="DZ53" s="17">
        <v>0</v>
      </c>
      <c r="EA53" s="17">
        <v>1.3</v>
      </c>
      <c r="EB53" s="17">
        <v>1</v>
      </c>
      <c r="EC53" s="17">
        <v>0</v>
      </c>
      <c r="ED53" s="17">
        <v>0</v>
      </c>
      <c r="EE53" s="17">
        <v>-5.0999999999999996</v>
      </c>
      <c r="EF53" s="17">
        <v>-6</v>
      </c>
      <c r="EG53" s="17">
        <v>0</v>
      </c>
      <c r="EH53" s="17">
        <v>0.2</v>
      </c>
      <c r="EI53" s="17">
        <v>1.6</v>
      </c>
      <c r="EJ53" s="17">
        <v>-0.2</v>
      </c>
      <c r="EK53" s="17">
        <v>1.4</v>
      </c>
      <c r="EL53" s="17">
        <v>0.2</v>
      </c>
      <c r="EM53" s="17">
        <v>0.2</v>
      </c>
      <c r="EN53" s="17">
        <v>0.2</v>
      </c>
      <c r="EO53" s="17">
        <v>0</v>
      </c>
      <c r="EP53" s="17">
        <v>0</v>
      </c>
      <c r="EQ53" s="17">
        <v>0</v>
      </c>
      <c r="ER53" s="17">
        <v>0</v>
      </c>
      <c r="ES53" s="17">
        <v>-0.2</v>
      </c>
      <c r="ET53" s="17">
        <v>-5.4</v>
      </c>
      <c r="EU53" s="17">
        <v>0</v>
      </c>
      <c r="EV53" s="17">
        <v>0</v>
      </c>
      <c r="EW53" s="17">
        <v>0.8</v>
      </c>
      <c r="EX53" s="17">
        <v>0.5</v>
      </c>
      <c r="EY53" s="17">
        <v>0.6</v>
      </c>
      <c r="EZ53" s="17">
        <v>0.6</v>
      </c>
      <c r="FA53" s="17">
        <v>0</v>
      </c>
      <c r="FB53" s="17"/>
      <c r="FC53" s="17">
        <v>1.6</v>
      </c>
      <c r="FD53" s="17">
        <v>2.2999999999999998</v>
      </c>
      <c r="FE53" s="17">
        <v>8.1</v>
      </c>
      <c r="FF53" s="17">
        <v>0</v>
      </c>
      <c r="FG53" s="17">
        <v>0</v>
      </c>
      <c r="FH53" s="17">
        <v>0.1</v>
      </c>
      <c r="FI53" s="17">
        <v>1.85</v>
      </c>
      <c r="FJ53" s="17">
        <v>2.23</v>
      </c>
      <c r="FK53" s="17">
        <v>334.26193000000001</v>
      </c>
      <c r="FL53" s="15"/>
      <c r="FM53" s="17">
        <v>2.2049699999999999</v>
      </c>
      <c r="FN53" s="17">
        <v>-1.0669999999999999</v>
      </c>
      <c r="FO53" s="17">
        <v>1.3347500000000001</v>
      </c>
      <c r="FP53" s="17">
        <v>1.8</v>
      </c>
      <c r="FQ53" s="17">
        <v>0.30902000000000002</v>
      </c>
      <c r="FR53" s="17">
        <v>7.238E-2</v>
      </c>
      <c r="FS53" s="17"/>
      <c r="FT53" s="17">
        <v>1.9</v>
      </c>
      <c r="FU53" s="17">
        <v>6.5541200000000002</v>
      </c>
    </row>
    <row r="54" spans="1:177" ht="24" customHeight="1" x14ac:dyDescent="0.3">
      <c r="A54" s="16" t="s">
        <v>54</v>
      </c>
      <c r="B54" s="16" t="s">
        <v>813</v>
      </c>
      <c r="C54" s="17">
        <v>32.9</v>
      </c>
      <c r="D54" s="17">
        <v>10.4</v>
      </c>
      <c r="E54" s="17">
        <v>9.5</v>
      </c>
      <c r="F54" s="17"/>
      <c r="G54" s="17">
        <v>0</v>
      </c>
      <c r="H54" s="17">
        <v>-6.8</v>
      </c>
      <c r="I54" s="17">
        <v>8.3000000000000007</v>
      </c>
      <c r="J54" s="17"/>
      <c r="K54" s="17"/>
      <c r="L54" s="17">
        <v>3.3</v>
      </c>
      <c r="M54" s="17">
        <v>21.2</v>
      </c>
      <c r="N54" s="17">
        <v>13.6</v>
      </c>
      <c r="O54" s="17">
        <v>51.8</v>
      </c>
      <c r="P54" s="17">
        <v>12.7</v>
      </c>
      <c r="Q54" s="17"/>
      <c r="R54" s="17">
        <v>44.8</v>
      </c>
      <c r="S54" s="17">
        <v>0.1</v>
      </c>
      <c r="T54" s="17"/>
      <c r="U54" s="17"/>
      <c r="V54" s="17"/>
      <c r="W54" s="17"/>
      <c r="X54" s="17">
        <v>11</v>
      </c>
      <c r="Y54" s="17">
        <v>1.5</v>
      </c>
      <c r="Z54" s="17">
        <v>0.7</v>
      </c>
      <c r="AA54" s="17">
        <v>2.2000000000000002</v>
      </c>
      <c r="AB54" s="17">
        <v>-3.4</v>
      </c>
      <c r="AC54" s="17">
        <v>3.7</v>
      </c>
      <c r="AD54" s="17">
        <v>12.9</v>
      </c>
      <c r="AE54" s="17"/>
      <c r="AF54" s="17"/>
      <c r="AG54" s="17"/>
      <c r="AH54" s="17"/>
      <c r="AI54" s="17">
        <v>1.1000000000000001</v>
      </c>
      <c r="AJ54" s="17">
        <v>-15.2</v>
      </c>
      <c r="AK54" s="17"/>
      <c r="AL54" s="17"/>
      <c r="AM54" s="17"/>
      <c r="AN54" s="17">
        <v>-1.6</v>
      </c>
      <c r="AO54" s="17">
        <v>-7.6</v>
      </c>
      <c r="AP54" s="17">
        <v>2.5</v>
      </c>
      <c r="AQ54" s="17">
        <v>15.8</v>
      </c>
      <c r="AR54" s="17">
        <v>6.8</v>
      </c>
      <c r="AS54" s="17">
        <v>-1.6</v>
      </c>
      <c r="AT54" s="17">
        <v>2.6</v>
      </c>
      <c r="AU54" s="17">
        <v>1.19</v>
      </c>
      <c r="AV54" s="17">
        <v>11.4</v>
      </c>
      <c r="AW54" s="17">
        <v>-14.2</v>
      </c>
      <c r="AX54" s="17">
        <v>-42.8</v>
      </c>
      <c r="AY54" s="17">
        <v>5.6</v>
      </c>
      <c r="AZ54" s="17">
        <v>4.2</v>
      </c>
      <c r="BA54" s="17">
        <v>8.6</v>
      </c>
      <c r="BB54" s="17">
        <v>0.9</v>
      </c>
      <c r="BC54" s="17">
        <v>0.1</v>
      </c>
      <c r="BD54" s="17">
        <v>-0.2</v>
      </c>
      <c r="BE54" s="17"/>
      <c r="BF54" s="17"/>
      <c r="BG54" s="17">
        <v>2.9</v>
      </c>
      <c r="BH54" s="17"/>
      <c r="BI54" s="17"/>
      <c r="BJ54" s="17">
        <v>-0.8</v>
      </c>
      <c r="BK54" s="17"/>
      <c r="BL54" s="17"/>
      <c r="BM54" s="17"/>
      <c r="BN54" s="17">
        <v>5.6</v>
      </c>
      <c r="BO54" s="17">
        <v>-2.2000000000000002</v>
      </c>
      <c r="BP54" s="17">
        <v>0</v>
      </c>
      <c r="BQ54" s="17">
        <v>0</v>
      </c>
      <c r="BR54" s="17">
        <v>20.5</v>
      </c>
      <c r="BS54" s="17"/>
      <c r="BT54" s="17"/>
      <c r="BU54" s="17"/>
      <c r="BV54" s="17"/>
      <c r="BW54" s="17"/>
      <c r="BX54" s="17"/>
      <c r="BY54" s="17"/>
      <c r="BZ54" s="17"/>
      <c r="CA54" s="17">
        <v>-0.7</v>
      </c>
      <c r="CB54" s="17">
        <v>72.3</v>
      </c>
      <c r="CC54" s="17">
        <v>52.1</v>
      </c>
      <c r="CD54" s="17">
        <v>5.6</v>
      </c>
      <c r="CE54" s="17">
        <v>1.5</v>
      </c>
      <c r="CF54" s="17">
        <v>5.8</v>
      </c>
      <c r="CG54" s="17"/>
      <c r="CH54" s="17"/>
      <c r="CI54" s="17"/>
      <c r="CJ54" s="17">
        <v>12.3</v>
      </c>
      <c r="CK54" s="17">
        <v>14.3</v>
      </c>
      <c r="CL54" s="17">
        <v>-13.7</v>
      </c>
      <c r="CM54" s="17"/>
      <c r="CN54" s="17"/>
      <c r="CO54" s="17"/>
      <c r="CP54" s="17"/>
      <c r="CQ54" s="17"/>
      <c r="CR54" s="17">
        <v>-5.9</v>
      </c>
      <c r="CS54" s="17">
        <v>-10.7</v>
      </c>
      <c r="CT54" s="17">
        <v>-1.1000000000000001</v>
      </c>
      <c r="CU54" s="17">
        <v>-0.1</v>
      </c>
      <c r="CV54" s="17">
        <v>0.8</v>
      </c>
      <c r="CW54" s="17"/>
      <c r="CX54" s="17">
        <v>-28.6</v>
      </c>
      <c r="CY54" s="17">
        <v>0</v>
      </c>
      <c r="CZ54" s="17">
        <v>0</v>
      </c>
      <c r="DA54" s="17"/>
      <c r="DB54" s="17">
        <v>2.3619999999999999E-2</v>
      </c>
      <c r="DC54" s="17">
        <v>0</v>
      </c>
      <c r="DD54" s="17"/>
      <c r="DE54" s="17">
        <v>0</v>
      </c>
      <c r="DF54" s="17"/>
      <c r="DG54" s="17">
        <v>0.1</v>
      </c>
      <c r="DH54" s="17">
        <v>0.7</v>
      </c>
      <c r="DI54" s="17">
        <v>0.2</v>
      </c>
      <c r="DJ54" s="17">
        <v>0.5</v>
      </c>
      <c r="DK54" s="17">
        <v>0.1</v>
      </c>
      <c r="DL54" s="17">
        <v>0.5</v>
      </c>
      <c r="DM54" s="17"/>
      <c r="DN54" s="17">
        <v>0</v>
      </c>
      <c r="DO54" s="17">
        <v>0</v>
      </c>
      <c r="DP54" s="17">
        <v>-1.3</v>
      </c>
      <c r="DQ54" s="17">
        <v>0</v>
      </c>
      <c r="DR54" s="17">
        <v>0</v>
      </c>
      <c r="DS54" s="17">
        <v>-0.1</v>
      </c>
      <c r="DT54" s="17">
        <v>0.5</v>
      </c>
      <c r="DU54" s="17">
        <v>0.2</v>
      </c>
      <c r="DV54" s="17"/>
      <c r="DW54" s="17">
        <v>-1.6</v>
      </c>
      <c r="DX54" s="17">
        <v>0.4</v>
      </c>
      <c r="DY54" s="17">
        <v>1</v>
      </c>
      <c r="DZ54" s="17">
        <v>0</v>
      </c>
      <c r="EA54" s="17">
        <v>1.3</v>
      </c>
      <c r="EB54" s="17">
        <v>1</v>
      </c>
      <c r="EC54" s="17">
        <v>0.2</v>
      </c>
      <c r="ED54" s="17">
        <v>0</v>
      </c>
      <c r="EE54" s="17">
        <v>-5.4</v>
      </c>
      <c r="EF54" s="17">
        <v>-6</v>
      </c>
      <c r="EG54" s="17">
        <v>0</v>
      </c>
      <c r="EH54" s="17">
        <v>0.1</v>
      </c>
      <c r="EI54" s="17">
        <v>1.6</v>
      </c>
      <c r="EJ54" s="17">
        <v>-0.2</v>
      </c>
      <c r="EK54" s="17">
        <v>1.3</v>
      </c>
      <c r="EL54" s="17">
        <v>0.2</v>
      </c>
      <c r="EM54" s="17">
        <v>0.2</v>
      </c>
      <c r="EN54" s="17">
        <v>0.2</v>
      </c>
      <c r="EO54" s="17">
        <v>0</v>
      </c>
      <c r="EP54" s="17">
        <v>0</v>
      </c>
      <c r="EQ54" s="17">
        <v>0</v>
      </c>
      <c r="ER54" s="17">
        <v>0</v>
      </c>
      <c r="ES54" s="17">
        <v>-0.2</v>
      </c>
      <c r="ET54" s="17">
        <v>-6.1</v>
      </c>
      <c r="EU54" s="17">
        <v>0</v>
      </c>
      <c r="EV54" s="17">
        <v>0</v>
      </c>
      <c r="EW54" s="17">
        <v>0.8</v>
      </c>
      <c r="EX54" s="17">
        <v>0.5</v>
      </c>
      <c r="EY54" s="17">
        <v>0.6</v>
      </c>
      <c r="EZ54" s="17">
        <v>0.6</v>
      </c>
      <c r="FA54" s="17">
        <v>0</v>
      </c>
      <c r="FB54" s="17"/>
      <c r="FC54" s="17">
        <v>1.6</v>
      </c>
      <c r="FD54" s="17">
        <v>2.4</v>
      </c>
      <c r="FE54" s="17">
        <v>7.7</v>
      </c>
      <c r="FF54" s="17">
        <v>0.5</v>
      </c>
      <c r="FG54" s="17">
        <v>0</v>
      </c>
      <c r="FH54" s="17">
        <v>0.1</v>
      </c>
      <c r="FI54" s="17">
        <v>2.11</v>
      </c>
      <c r="FJ54" s="17">
        <v>2.2200000000000002</v>
      </c>
      <c r="FK54" s="17">
        <v>346.44362000000001</v>
      </c>
      <c r="FL54" s="15"/>
      <c r="FM54" s="17">
        <v>2.1737600000000001</v>
      </c>
      <c r="FN54" s="17">
        <v>-0.91600000000000004</v>
      </c>
      <c r="FO54" s="17">
        <v>1.43</v>
      </c>
      <c r="FP54" s="17">
        <v>1.8</v>
      </c>
      <c r="FQ54" s="17">
        <v>0.31738</v>
      </c>
      <c r="FR54" s="17">
        <v>6.479E-2</v>
      </c>
      <c r="FS54" s="17"/>
      <c r="FT54" s="17">
        <v>1.9</v>
      </c>
      <c r="FU54" s="17">
        <v>6.7699299999999996</v>
      </c>
    </row>
    <row r="55" spans="1:177" ht="24" customHeight="1" x14ac:dyDescent="0.3">
      <c r="A55" s="16" t="s">
        <v>54</v>
      </c>
      <c r="B55" s="16" t="s">
        <v>814</v>
      </c>
      <c r="C55" s="17">
        <v>27.5</v>
      </c>
      <c r="D55" s="17">
        <v>4.3</v>
      </c>
      <c r="E55" s="17">
        <v>8.6999999999999993</v>
      </c>
      <c r="F55" s="17"/>
      <c r="G55" s="17">
        <v>0</v>
      </c>
      <c r="H55" s="17">
        <v>-10.9</v>
      </c>
      <c r="I55" s="17">
        <v>2.2999999999999998</v>
      </c>
      <c r="J55" s="17"/>
      <c r="K55" s="17"/>
      <c r="L55" s="17">
        <v>4.3</v>
      </c>
      <c r="M55" s="17">
        <v>16.7</v>
      </c>
      <c r="N55" s="17">
        <v>8.5</v>
      </c>
      <c r="O55" s="17">
        <v>52</v>
      </c>
      <c r="P55" s="17">
        <v>10.7</v>
      </c>
      <c r="Q55" s="17"/>
      <c r="R55" s="17">
        <v>44.7</v>
      </c>
      <c r="S55" s="17">
        <v>-0.1</v>
      </c>
      <c r="T55" s="17"/>
      <c r="U55" s="17"/>
      <c r="V55" s="17"/>
      <c r="W55" s="17"/>
      <c r="X55" s="17">
        <v>8.9</v>
      </c>
      <c r="Y55" s="17">
        <v>1.4</v>
      </c>
      <c r="Z55" s="17">
        <v>0.5</v>
      </c>
      <c r="AA55" s="17">
        <v>2.1</v>
      </c>
      <c r="AB55" s="17">
        <v>-3.4</v>
      </c>
      <c r="AC55" s="17">
        <v>4.0999999999999996</v>
      </c>
      <c r="AD55" s="17">
        <v>10.4</v>
      </c>
      <c r="AE55" s="17"/>
      <c r="AF55" s="17"/>
      <c r="AG55" s="17"/>
      <c r="AH55" s="17"/>
      <c r="AI55" s="17">
        <v>-0.9</v>
      </c>
      <c r="AJ55" s="17">
        <v>-15.2</v>
      </c>
      <c r="AK55" s="17"/>
      <c r="AL55" s="17"/>
      <c r="AM55" s="17"/>
      <c r="AN55" s="17">
        <v>-1.8</v>
      </c>
      <c r="AO55" s="17">
        <v>-9.1999999999999993</v>
      </c>
      <c r="AP55" s="17">
        <v>2.4</v>
      </c>
      <c r="AQ55" s="17">
        <v>15.7</v>
      </c>
      <c r="AR55" s="17">
        <v>6.9</v>
      </c>
      <c r="AS55" s="17">
        <v>-0.3</v>
      </c>
      <c r="AT55" s="17">
        <v>2.6</v>
      </c>
      <c r="AU55" s="17">
        <v>0.67</v>
      </c>
      <c r="AV55" s="17">
        <v>8.6999999999999993</v>
      </c>
      <c r="AW55" s="17">
        <v>-17</v>
      </c>
      <c r="AX55" s="17">
        <v>-44.8</v>
      </c>
      <c r="AY55" s="17">
        <v>1.9</v>
      </c>
      <c r="AZ55" s="17">
        <v>0.6</v>
      </c>
      <c r="BA55" s="17">
        <v>8.5</v>
      </c>
      <c r="BB55" s="17">
        <v>0.9</v>
      </c>
      <c r="BC55" s="17">
        <v>0.1</v>
      </c>
      <c r="BD55" s="17">
        <v>-3.7</v>
      </c>
      <c r="BE55" s="17"/>
      <c r="BF55" s="17"/>
      <c r="BG55" s="17">
        <v>1.1000000000000001</v>
      </c>
      <c r="BH55" s="17"/>
      <c r="BI55" s="17"/>
      <c r="BJ55" s="17">
        <v>-3.4</v>
      </c>
      <c r="BK55" s="17"/>
      <c r="BL55" s="17"/>
      <c r="BM55" s="17"/>
      <c r="BN55" s="17">
        <v>3.9</v>
      </c>
      <c r="BO55" s="17">
        <v>-2.7</v>
      </c>
      <c r="BP55" s="17">
        <v>0</v>
      </c>
      <c r="BQ55" s="17">
        <v>0</v>
      </c>
      <c r="BR55" s="17">
        <v>18.899999999999999</v>
      </c>
      <c r="BS55" s="17"/>
      <c r="BT55" s="17"/>
      <c r="BU55" s="17"/>
      <c r="BV55" s="17"/>
      <c r="BW55" s="17"/>
      <c r="BX55" s="17"/>
      <c r="BY55" s="17"/>
      <c r="BZ55" s="17"/>
      <c r="CA55" s="17">
        <v>-0.7</v>
      </c>
      <c r="CB55" s="17">
        <v>72.7</v>
      </c>
      <c r="CC55" s="17">
        <v>53</v>
      </c>
      <c r="CD55" s="17">
        <v>6.6</v>
      </c>
      <c r="CE55" s="17">
        <v>1.5</v>
      </c>
      <c r="CF55" s="17">
        <v>5.9</v>
      </c>
      <c r="CG55" s="17"/>
      <c r="CH55" s="17"/>
      <c r="CI55" s="17"/>
      <c r="CJ55" s="17">
        <v>9.3000000000000007</v>
      </c>
      <c r="CK55" s="17">
        <v>11.2</v>
      </c>
      <c r="CL55" s="17">
        <v>-17.399999999999999</v>
      </c>
      <c r="CM55" s="17"/>
      <c r="CN55" s="17"/>
      <c r="CO55" s="17"/>
      <c r="CP55" s="17"/>
      <c r="CQ55" s="17"/>
      <c r="CR55" s="17">
        <v>-8.8000000000000007</v>
      </c>
      <c r="CS55" s="17">
        <v>-12.3</v>
      </c>
      <c r="CT55" s="17">
        <v>-0.9</v>
      </c>
      <c r="CU55" s="17">
        <v>-0.1</v>
      </c>
      <c r="CV55" s="17">
        <v>0.8</v>
      </c>
      <c r="CW55" s="17"/>
      <c r="CX55" s="17">
        <v>-26.7</v>
      </c>
      <c r="CY55" s="17">
        <v>0</v>
      </c>
      <c r="CZ55" s="17">
        <v>0</v>
      </c>
      <c r="DA55" s="17"/>
      <c r="DB55" s="17">
        <v>3.7200000000000002E-3</v>
      </c>
      <c r="DC55" s="17">
        <v>0</v>
      </c>
      <c r="DD55" s="17"/>
      <c r="DE55" s="17">
        <v>0</v>
      </c>
      <c r="DF55" s="17"/>
      <c r="DG55" s="17">
        <v>0.1</v>
      </c>
      <c r="DH55" s="17">
        <v>0.7</v>
      </c>
      <c r="DI55" s="17">
        <v>0.2</v>
      </c>
      <c r="DJ55" s="17">
        <v>0.5</v>
      </c>
      <c r="DK55" s="17">
        <v>0.1</v>
      </c>
      <c r="DL55" s="17">
        <v>0.5</v>
      </c>
      <c r="DM55" s="17"/>
      <c r="DN55" s="17">
        <v>0</v>
      </c>
      <c r="DO55" s="17">
        <v>0</v>
      </c>
      <c r="DP55" s="17">
        <v>-1.5</v>
      </c>
      <c r="DQ55" s="17">
        <v>0</v>
      </c>
      <c r="DR55" s="17">
        <v>0</v>
      </c>
      <c r="DS55" s="17">
        <v>0.1</v>
      </c>
      <c r="DT55" s="17">
        <v>0.4</v>
      </c>
      <c r="DU55" s="17">
        <v>0.2</v>
      </c>
      <c r="DV55" s="17"/>
      <c r="DW55" s="17">
        <v>-1.6</v>
      </c>
      <c r="DX55" s="17">
        <v>0.3</v>
      </c>
      <c r="DY55" s="17">
        <v>1</v>
      </c>
      <c r="DZ55" s="17">
        <v>-0.3</v>
      </c>
      <c r="EA55" s="17">
        <v>1.1000000000000001</v>
      </c>
      <c r="EB55" s="17">
        <v>1</v>
      </c>
      <c r="EC55" s="17">
        <v>3.9</v>
      </c>
      <c r="ED55" s="17">
        <v>0</v>
      </c>
      <c r="EE55" s="17">
        <v>-4.3</v>
      </c>
      <c r="EF55" s="17">
        <v>-4.5999999999999996</v>
      </c>
      <c r="EG55" s="17">
        <v>0</v>
      </c>
      <c r="EH55" s="17">
        <v>0.5</v>
      </c>
      <c r="EI55" s="17">
        <v>1.6</v>
      </c>
      <c r="EJ55" s="17">
        <v>-0.2</v>
      </c>
      <c r="EK55" s="17">
        <v>1.4</v>
      </c>
      <c r="EL55" s="17">
        <v>0.2</v>
      </c>
      <c r="EM55" s="17">
        <v>0.2</v>
      </c>
      <c r="EN55" s="17">
        <v>0.2</v>
      </c>
      <c r="EO55" s="17">
        <v>0</v>
      </c>
      <c r="EP55" s="17">
        <v>0</v>
      </c>
      <c r="EQ55" s="17">
        <v>0</v>
      </c>
      <c r="ER55" s="17">
        <v>0</v>
      </c>
      <c r="ES55" s="17">
        <v>-0.2</v>
      </c>
      <c r="ET55" s="17">
        <v>-8.3000000000000007</v>
      </c>
      <c r="EU55" s="17">
        <v>0</v>
      </c>
      <c r="EV55" s="17">
        <v>0</v>
      </c>
      <c r="EW55" s="17">
        <v>0.8</v>
      </c>
      <c r="EX55" s="17">
        <v>0.5</v>
      </c>
      <c r="EY55" s="17">
        <v>0.6</v>
      </c>
      <c r="EZ55" s="17">
        <v>0.6</v>
      </c>
      <c r="FA55" s="17">
        <v>0</v>
      </c>
      <c r="FB55" s="17"/>
      <c r="FC55" s="17">
        <v>1.4</v>
      </c>
      <c r="FD55" s="17">
        <v>2.2000000000000002</v>
      </c>
      <c r="FE55" s="17">
        <v>9.5</v>
      </c>
      <c r="FF55" s="17">
        <v>0.2</v>
      </c>
      <c r="FG55" s="17">
        <v>0</v>
      </c>
      <c r="FH55" s="17">
        <v>0</v>
      </c>
      <c r="FI55" s="17">
        <v>1.99</v>
      </c>
      <c r="FJ55" s="17">
        <v>2.2200000000000002</v>
      </c>
      <c r="FK55" s="17">
        <v>273.88371999999998</v>
      </c>
      <c r="FL55" s="15"/>
      <c r="FM55" s="17">
        <v>1.85188</v>
      </c>
      <c r="FN55" s="17">
        <v>-1.1739999999999999</v>
      </c>
      <c r="FO55" s="17">
        <v>1.3975</v>
      </c>
      <c r="FP55" s="17">
        <v>2</v>
      </c>
      <c r="FQ55" s="17">
        <v>0.30709999999999998</v>
      </c>
      <c r="FR55" s="17">
        <v>6.7460000000000006E-2</v>
      </c>
      <c r="FS55" s="17"/>
      <c r="FT55" s="17">
        <v>1.9</v>
      </c>
      <c r="FU55" s="17">
        <v>6.3499400000000001</v>
      </c>
    </row>
    <row r="56" spans="1:177" ht="24" customHeight="1" x14ac:dyDescent="0.3">
      <c r="A56" s="16" t="s">
        <v>54</v>
      </c>
      <c r="B56" s="16" t="s">
        <v>815</v>
      </c>
      <c r="C56" s="17">
        <v>28.9</v>
      </c>
      <c r="D56" s="17">
        <v>1.7</v>
      </c>
      <c r="E56" s="17">
        <v>8.5</v>
      </c>
      <c r="F56" s="17"/>
      <c r="G56" s="17">
        <v>0</v>
      </c>
      <c r="H56" s="17">
        <v>-12.5</v>
      </c>
      <c r="I56" s="17">
        <v>13.2</v>
      </c>
      <c r="J56" s="17"/>
      <c r="K56" s="17"/>
      <c r="L56" s="17">
        <v>1.5</v>
      </c>
      <c r="M56" s="17">
        <v>13.4</v>
      </c>
      <c r="N56" s="17">
        <v>4.2</v>
      </c>
      <c r="O56" s="17">
        <v>49.4</v>
      </c>
      <c r="P56" s="17">
        <v>10.6</v>
      </c>
      <c r="Q56" s="17"/>
      <c r="R56" s="17">
        <v>44.6</v>
      </c>
      <c r="S56" s="17">
        <v>-0.1</v>
      </c>
      <c r="T56" s="17"/>
      <c r="U56" s="17"/>
      <c r="V56" s="17"/>
      <c r="W56" s="17"/>
      <c r="X56" s="17">
        <v>5.2</v>
      </c>
      <c r="Y56" s="17">
        <v>1.6</v>
      </c>
      <c r="Z56" s="17">
        <v>0.5</v>
      </c>
      <c r="AA56" s="17">
        <v>2.2000000000000002</v>
      </c>
      <c r="AB56" s="17">
        <v>-3.4</v>
      </c>
      <c r="AC56" s="17">
        <v>3.8</v>
      </c>
      <c r="AD56" s="17">
        <v>7.5</v>
      </c>
      <c r="AE56" s="17"/>
      <c r="AF56" s="17"/>
      <c r="AG56" s="17"/>
      <c r="AH56" s="17"/>
      <c r="AI56" s="17">
        <v>3.6</v>
      </c>
      <c r="AJ56" s="17">
        <v>-9.8000000000000007</v>
      </c>
      <c r="AK56" s="17"/>
      <c r="AL56" s="17"/>
      <c r="AM56" s="17"/>
      <c r="AN56" s="17">
        <v>-1.8</v>
      </c>
      <c r="AO56" s="17">
        <v>-10.9</v>
      </c>
      <c r="AP56" s="17">
        <v>1.7</v>
      </c>
      <c r="AQ56" s="17">
        <v>16.8</v>
      </c>
      <c r="AR56" s="17">
        <v>4.9000000000000004</v>
      </c>
      <c r="AS56" s="17">
        <v>-0.3</v>
      </c>
      <c r="AT56" s="17">
        <v>2.6</v>
      </c>
      <c r="AU56" s="17">
        <v>1.19</v>
      </c>
      <c r="AV56" s="17">
        <v>7.7</v>
      </c>
      <c r="AW56" s="17">
        <v>-17.8</v>
      </c>
      <c r="AX56" s="17">
        <v>-45.8</v>
      </c>
      <c r="AY56" s="17">
        <v>4.2</v>
      </c>
      <c r="AZ56" s="17">
        <v>2.1</v>
      </c>
      <c r="BA56" s="17">
        <v>6.8</v>
      </c>
      <c r="BB56" s="17">
        <v>0.9</v>
      </c>
      <c r="BC56" s="17">
        <v>0.1</v>
      </c>
      <c r="BD56" s="17">
        <v>-2.2000000000000002</v>
      </c>
      <c r="BE56" s="17"/>
      <c r="BF56" s="17"/>
      <c r="BG56" s="17">
        <v>0</v>
      </c>
      <c r="BH56" s="17"/>
      <c r="BI56" s="17"/>
      <c r="BJ56" s="17">
        <v>-2</v>
      </c>
      <c r="BK56" s="17"/>
      <c r="BL56" s="17"/>
      <c r="BM56" s="17"/>
      <c r="BN56" s="17">
        <v>4.2</v>
      </c>
      <c r="BO56" s="17">
        <v>-3.3</v>
      </c>
      <c r="BP56" s="17">
        <v>0</v>
      </c>
      <c r="BQ56" s="17">
        <v>0</v>
      </c>
      <c r="BR56" s="17">
        <v>18.5</v>
      </c>
      <c r="BS56" s="17"/>
      <c r="BT56" s="17"/>
      <c r="BU56" s="17"/>
      <c r="BV56" s="17"/>
      <c r="BW56" s="17"/>
      <c r="BX56" s="17"/>
      <c r="BY56" s="17"/>
      <c r="BZ56" s="17"/>
      <c r="CA56" s="17">
        <v>-0.7</v>
      </c>
      <c r="CB56" s="17">
        <v>72.400000000000006</v>
      </c>
      <c r="CC56" s="17">
        <v>52.8</v>
      </c>
      <c r="CD56" s="17">
        <v>6.1</v>
      </c>
      <c r="CE56" s="17">
        <v>1.5</v>
      </c>
      <c r="CF56" s="17">
        <v>6</v>
      </c>
      <c r="CG56" s="17"/>
      <c r="CH56" s="17"/>
      <c r="CI56" s="17"/>
      <c r="CJ56" s="17">
        <v>6.6</v>
      </c>
      <c r="CK56" s="17">
        <v>8.1999999999999993</v>
      </c>
      <c r="CL56" s="17">
        <v>-22.2</v>
      </c>
      <c r="CM56" s="17"/>
      <c r="CN56" s="17"/>
      <c r="CO56" s="17"/>
      <c r="CP56" s="17"/>
      <c r="CQ56" s="17"/>
      <c r="CR56" s="17">
        <v>-1.6</v>
      </c>
      <c r="CS56" s="17">
        <v>-8.1</v>
      </c>
      <c r="CT56" s="17">
        <v>-1</v>
      </c>
      <c r="CU56" s="17">
        <v>-0.2</v>
      </c>
      <c r="CV56" s="17">
        <v>0.8</v>
      </c>
      <c r="CW56" s="17"/>
      <c r="CX56" s="17">
        <v>-29.6</v>
      </c>
      <c r="CY56" s="17">
        <v>0</v>
      </c>
      <c r="CZ56" s="17">
        <v>0</v>
      </c>
      <c r="DA56" s="17"/>
      <c r="DB56" s="17">
        <v>-1.779E-2</v>
      </c>
      <c r="DC56" s="17">
        <v>0</v>
      </c>
      <c r="DD56" s="17"/>
      <c r="DE56" s="17">
        <v>0</v>
      </c>
      <c r="DF56" s="17"/>
      <c r="DG56" s="17">
        <v>0.1</v>
      </c>
      <c r="DH56" s="17">
        <v>0.7</v>
      </c>
      <c r="DI56" s="17">
        <v>0.1</v>
      </c>
      <c r="DJ56" s="17">
        <v>-0.6</v>
      </c>
      <c r="DK56" s="17">
        <v>0.1</v>
      </c>
      <c r="DL56" s="17">
        <v>0.5</v>
      </c>
      <c r="DM56" s="17"/>
      <c r="DN56" s="17">
        <v>0</v>
      </c>
      <c r="DO56" s="17">
        <v>0</v>
      </c>
      <c r="DP56" s="17">
        <v>-1.5</v>
      </c>
      <c r="DQ56" s="17">
        <v>0</v>
      </c>
      <c r="DR56" s="17">
        <v>0</v>
      </c>
      <c r="DS56" s="17">
        <v>-0.2</v>
      </c>
      <c r="DT56" s="17">
        <v>0.6</v>
      </c>
      <c r="DU56" s="17">
        <v>0.2</v>
      </c>
      <c r="DV56" s="17"/>
      <c r="DW56" s="17">
        <v>-1.8</v>
      </c>
      <c r="DX56" s="17">
        <v>0.4</v>
      </c>
      <c r="DY56" s="17">
        <v>1</v>
      </c>
      <c r="DZ56" s="17">
        <v>-0.1</v>
      </c>
      <c r="EA56" s="17">
        <v>1.1000000000000001</v>
      </c>
      <c r="EB56" s="17">
        <v>1</v>
      </c>
      <c r="EC56" s="17">
        <v>9.5</v>
      </c>
      <c r="ED56" s="17">
        <v>0</v>
      </c>
      <c r="EE56" s="17">
        <v>-4.5</v>
      </c>
      <c r="EF56" s="17">
        <v>-5.3</v>
      </c>
      <c r="EG56" s="17">
        <v>0</v>
      </c>
      <c r="EH56" s="17">
        <v>0.3</v>
      </c>
      <c r="EI56" s="17">
        <v>1.6</v>
      </c>
      <c r="EJ56" s="17">
        <v>-0.2</v>
      </c>
      <c r="EK56" s="17">
        <v>1.4</v>
      </c>
      <c r="EL56" s="17">
        <v>0.2</v>
      </c>
      <c r="EM56" s="17">
        <v>0.2</v>
      </c>
      <c r="EN56" s="17">
        <v>0.2</v>
      </c>
      <c r="EO56" s="17">
        <v>0</v>
      </c>
      <c r="EP56" s="17">
        <v>0</v>
      </c>
      <c r="EQ56" s="17">
        <v>0</v>
      </c>
      <c r="ER56" s="17">
        <v>0</v>
      </c>
      <c r="ES56" s="17">
        <v>-0.2</v>
      </c>
      <c r="ET56" s="17">
        <v>-9.1999999999999993</v>
      </c>
      <c r="EU56" s="17">
        <v>0</v>
      </c>
      <c r="EV56" s="17">
        <v>0</v>
      </c>
      <c r="EW56" s="17">
        <v>0.8</v>
      </c>
      <c r="EX56" s="17">
        <v>0.5</v>
      </c>
      <c r="EY56" s="17">
        <v>0.6</v>
      </c>
      <c r="EZ56" s="17">
        <v>0.6</v>
      </c>
      <c r="FA56" s="17">
        <v>0</v>
      </c>
      <c r="FB56" s="17"/>
      <c r="FC56" s="17">
        <v>1.4</v>
      </c>
      <c r="FD56" s="17">
        <v>2.4</v>
      </c>
      <c r="FE56" s="17">
        <v>10.199999999999999</v>
      </c>
      <c r="FF56" s="17">
        <v>0.5</v>
      </c>
      <c r="FG56" s="17">
        <v>0</v>
      </c>
      <c r="FH56" s="17">
        <v>0</v>
      </c>
      <c r="FI56" s="17">
        <v>2.36</v>
      </c>
      <c r="FJ56" s="17">
        <v>2.2400000000000002</v>
      </c>
      <c r="FK56" s="17">
        <v>270.37221</v>
      </c>
      <c r="FL56" s="15"/>
      <c r="FM56" s="17">
        <v>1.61297</v>
      </c>
      <c r="FN56" s="17">
        <v>7.8E-2</v>
      </c>
      <c r="FO56" s="17">
        <v>1.266</v>
      </c>
      <c r="FP56" s="17">
        <v>1.8</v>
      </c>
      <c r="FQ56" s="17">
        <v>0.30280000000000001</v>
      </c>
      <c r="FR56" s="17">
        <v>6.5140000000000003E-2</v>
      </c>
      <c r="FS56" s="17"/>
      <c r="FT56" s="17">
        <v>0.6</v>
      </c>
      <c r="FU56" s="17">
        <v>5.7249100000000004</v>
      </c>
    </row>
    <row r="57" spans="1:177" ht="24" customHeight="1" x14ac:dyDescent="0.3">
      <c r="A57" s="16" t="s">
        <v>54</v>
      </c>
      <c r="B57" s="16" t="s">
        <v>816</v>
      </c>
      <c r="C57" s="17">
        <v>29</v>
      </c>
      <c r="D57" s="17">
        <v>-14.1</v>
      </c>
      <c r="E57" s="17">
        <v>5.2</v>
      </c>
      <c r="F57" s="17"/>
      <c r="G57" s="17">
        <v>0</v>
      </c>
      <c r="H57" s="17">
        <v>-15.7</v>
      </c>
      <c r="I57" s="17">
        <v>-5.7</v>
      </c>
      <c r="J57" s="17"/>
      <c r="K57" s="17"/>
      <c r="L57" s="17">
        <v>-10</v>
      </c>
      <c r="M57" s="17">
        <v>4.4000000000000004</v>
      </c>
      <c r="N57" s="17">
        <v>-3.3</v>
      </c>
      <c r="O57" s="17">
        <v>35.4</v>
      </c>
      <c r="P57" s="17">
        <v>5.4</v>
      </c>
      <c r="Q57" s="17"/>
      <c r="R57" s="17">
        <v>34.200000000000003</v>
      </c>
      <c r="S57" s="17">
        <v>0</v>
      </c>
      <c r="T57" s="17"/>
      <c r="U57" s="17"/>
      <c r="V57" s="17"/>
      <c r="W57" s="17"/>
      <c r="X57" s="17">
        <v>5.9</v>
      </c>
      <c r="Y57" s="17">
        <v>1.5</v>
      </c>
      <c r="Z57" s="17">
        <v>0.4</v>
      </c>
      <c r="AA57" s="17">
        <v>2.2000000000000002</v>
      </c>
      <c r="AB57" s="17">
        <v>-3.4</v>
      </c>
      <c r="AC57" s="17">
        <v>3.6</v>
      </c>
      <c r="AD57" s="17">
        <v>7.2</v>
      </c>
      <c r="AE57" s="17"/>
      <c r="AF57" s="17"/>
      <c r="AG57" s="17"/>
      <c r="AH57" s="17"/>
      <c r="AI57" s="17">
        <v>3.6</v>
      </c>
      <c r="AJ57" s="17">
        <v>-12.4</v>
      </c>
      <c r="AK57" s="17"/>
      <c r="AL57" s="17"/>
      <c r="AM57" s="17"/>
      <c r="AN57" s="17">
        <v>-1.1000000000000001</v>
      </c>
      <c r="AO57" s="17">
        <v>-12.2</v>
      </c>
      <c r="AP57" s="17">
        <v>1.9</v>
      </c>
      <c r="AQ57" s="17">
        <v>14.9</v>
      </c>
      <c r="AR57" s="17">
        <v>2.9</v>
      </c>
      <c r="AS57" s="17">
        <v>-0.4</v>
      </c>
      <c r="AT57" s="17">
        <v>2.6</v>
      </c>
      <c r="AU57" s="17">
        <v>1.0900000000000001</v>
      </c>
      <c r="AV57" s="17">
        <v>-4.9000000000000004</v>
      </c>
      <c r="AW57" s="17">
        <v>-25.5</v>
      </c>
      <c r="AX57" s="17">
        <v>-49</v>
      </c>
      <c r="AY57" s="17">
        <v>2.1</v>
      </c>
      <c r="AZ57" s="17">
        <v>2.7</v>
      </c>
      <c r="BA57" s="17">
        <v>5.3</v>
      </c>
      <c r="BB57" s="17">
        <v>0.9</v>
      </c>
      <c r="BC57" s="17">
        <v>0.1</v>
      </c>
      <c r="BD57" s="17">
        <v>0</v>
      </c>
      <c r="BE57" s="17"/>
      <c r="BF57" s="17"/>
      <c r="BG57" s="17">
        <v>-2.5</v>
      </c>
      <c r="BH57" s="17"/>
      <c r="BI57" s="17"/>
      <c r="BJ57" s="17">
        <v>-2</v>
      </c>
      <c r="BK57" s="17"/>
      <c r="BL57" s="17"/>
      <c r="BM57" s="17"/>
      <c r="BN57" s="17">
        <v>-1</v>
      </c>
      <c r="BO57" s="17">
        <v>-8.3000000000000007</v>
      </c>
      <c r="BP57" s="17">
        <v>-3.4</v>
      </c>
      <c r="BQ57" s="17">
        <v>0</v>
      </c>
      <c r="BR57" s="17">
        <v>13.4</v>
      </c>
      <c r="BS57" s="17"/>
      <c r="BT57" s="17"/>
      <c r="BU57" s="17"/>
      <c r="BV57" s="17"/>
      <c r="BW57" s="17"/>
      <c r="BX57" s="17"/>
      <c r="BY57" s="17"/>
      <c r="BZ57" s="17"/>
      <c r="CA57" s="17">
        <v>-0.7</v>
      </c>
      <c r="CB57" s="17">
        <v>60.9</v>
      </c>
      <c r="CC57" s="17">
        <v>36.299999999999997</v>
      </c>
      <c r="CD57" s="17">
        <v>3.2</v>
      </c>
      <c r="CE57" s="17">
        <v>1.5</v>
      </c>
      <c r="CF57" s="17">
        <v>1.9</v>
      </c>
      <c r="CG57" s="17"/>
      <c r="CH57" s="17"/>
      <c r="CI57" s="17"/>
      <c r="CJ57" s="17">
        <v>-2.8</v>
      </c>
      <c r="CK57" s="17">
        <v>-1.1000000000000001</v>
      </c>
      <c r="CL57" s="17">
        <v>-36.799999999999997</v>
      </c>
      <c r="CM57" s="17"/>
      <c r="CN57" s="17"/>
      <c r="CO57" s="17"/>
      <c r="CP57" s="17"/>
      <c r="CQ57" s="17"/>
      <c r="CR57" s="17">
        <v>-1.5</v>
      </c>
      <c r="CS57" s="17">
        <v>-8.1</v>
      </c>
      <c r="CT57" s="17">
        <v>-1</v>
      </c>
      <c r="CU57" s="17">
        <v>-0.2</v>
      </c>
      <c r="CV57" s="17">
        <v>0.8</v>
      </c>
      <c r="CW57" s="17"/>
      <c r="CX57" s="17">
        <v>-27.3</v>
      </c>
      <c r="CY57" s="17">
        <v>0</v>
      </c>
      <c r="CZ57" s="17">
        <v>0</v>
      </c>
      <c r="DA57" s="17"/>
      <c r="DB57" s="17">
        <v>1.367E-2</v>
      </c>
      <c r="DC57" s="17">
        <v>0</v>
      </c>
      <c r="DD57" s="17"/>
      <c r="DE57" s="17">
        <v>0</v>
      </c>
      <c r="DF57" s="17"/>
      <c r="DG57" s="17">
        <v>0.1</v>
      </c>
      <c r="DH57" s="17">
        <v>0.7</v>
      </c>
      <c r="DI57" s="17">
        <v>0</v>
      </c>
      <c r="DJ57" s="17">
        <v>-1</v>
      </c>
      <c r="DK57" s="17">
        <v>0.1</v>
      </c>
      <c r="DL57" s="17">
        <v>0.5</v>
      </c>
      <c r="DM57" s="17"/>
      <c r="DN57" s="17">
        <v>0</v>
      </c>
      <c r="DO57" s="17">
        <v>0</v>
      </c>
      <c r="DP57" s="17">
        <v>-2</v>
      </c>
      <c r="DQ57" s="17">
        <v>0</v>
      </c>
      <c r="DR57" s="17">
        <v>0</v>
      </c>
      <c r="DS57" s="17">
        <v>-0.4</v>
      </c>
      <c r="DT57" s="17">
        <v>0.4</v>
      </c>
      <c r="DU57" s="17">
        <v>0.2</v>
      </c>
      <c r="DV57" s="17"/>
      <c r="DW57" s="17">
        <v>-2</v>
      </c>
      <c r="DX57" s="17">
        <v>0.4</v>
      </c>
      <c r="DY57" s="17">
        <v>0.8</v>
      </c>
      <c r="DZ57" s="17">
        <v>0</v>
      </c>
      <c r="EA57" s="17">
        <v>0.9</v>
      </c>
      <c r="EB57" s="17">
        <v>1</v>
      </c>
      <c r="EC57" s="17">
        <v>14.7</v>
      </c>
      <c r="ED57" s="17">
        <v>0</v>
      </c>
      <c r="EE57" s="17">
        <v>-9.9</v>
      </c>
      <c r="EF57" s="17">
        <v>-10.6</v>
      </c>
      <c r="EG57" s="17">
        <v>0</v>
      </c>
      <c r="EH57" s="17">
        <v>0</v>
      </c>
      <c r="EI57" s="17">
        <v>1.6</v>
      </c>
      <c r="EJ57" s="17">
        <v>-0.2</v>
      </c>
      <c r="EK57" s="17">
        <v>1.4</v>
      </c>
      <c r="EL57" s="17">
        <v>0.2</v>
      </c>
      <c r="EM57" s="17">
        <v>0.2</v>
      </c>
      <c r="EN57" s="17">
        <v>0.2</v>
      </c>
      <c r="EO57" s="17">
        <v>0</v>
      </c>
      <c r="EP57" s="17">
        <v>0</v>
      </c>
      <c r="EQ57" s="17">
        <v>0</v>
      </c>
      <c r="ER57" s="17">
        <v>0</v>
      </c>
      <c r="ES57" s="17">
        <v>-0.2</v>
      </c>
      <c r="ET57" s="17">
        <v>-10.8</v>
      </c>
      <c r="EU57" s="17">
        <v>0</v>
      </c>
      <c r="EV57" s="17">
        <v>0</v>
      </c>
      <c r="EW57" s="17">
        <v>0.8</v>
      </c>
      <c r="EX57" s="17">
        <v>0.6</v>
      </c>
      <c r="EY57" s="17">
        <v>0.6</v>
      </c>
      <c r="EZ57" s="17">
        <v>0.6</v>
      </c>
      <c r="FA57" s="17">
        <v>0</v>
      </c>
      <c r="FB57" s="17"/>
      <c r="FC57" s="17">
        <v>1.2</v>
      </c>
      <c r="FD57" s="17">
        <v>2.4</v>
      </c>
      <c r="FE57" s="17">
        <v>10.199999999999999</v>
      </c>
      <c r="FF57" s="17">
        <v>0.4</v>
      </c>
      <c r="FG57" s="17">
        <v>0</v>
      </c>
      <c r="FH57" s="17">
        <v>0</v>
      </c>
      <c r="FI57" s="17">
        <v>2.12</v>
      </c>
      <c r="FJ57" s="17">
        <v>2.2400000000000002</v>
      </c>
      <c r="FK57" s="17">
        <v>43.563670000000002</v>
      </c>
      <c r="FL57" s="15"/>
      <c r="FM57" s="17">
        <v>1.4424999999999999</v>
      </c>
      <c r="FN57" s="17">
        <v>-0.45300000000000001</v>
      </c>
      <c r="FO57" s="17">
        <v>1.4775</v>
      </c>
      <c r="FP57" s="17">
        <v>1.7</v>
      </c>
      <c r="FQ57" s="17">
        <v>0.29274</v>
      </c>
      <c r="FR57" s="17">
        <v>6.6489999999999994E-2</v>
      </c>
      <c r="FS57" s="17"/>
      <c r="FT57" s="17">
        <v>0.5</v>
      </c>
      <c r="FU57" s="17">
        <v>5.02623</v>
      </c>
    </row>
    <row r="58" spans="1:177" ht="24" customHeight="1" x14ac:dyDescent="0.3">
      <c r="A58" s="18" t="s">
        <v>817</v>
      </c>
      <c r="B58" s="18" t="s">
        <v>55</v>
      </c>
      <c r="C58" s="19">
        <v>30.1</v>
      </c>
      <c r="D58" s="19">
        <v>-8.8000000000000007</v>
      </c>
      <c r="E58" s="19">
        <v>5.5</v>
      </c>
      <c r="F58" s="19"/>
      <c r="G58" s="19">
        <v>0</v>
      </c>
      <c r="H58" s="19">
        <v>-12.3</v>
      </c>
      <c r="I58" s="19">
        <v>2.7</v>
      </c>
      <c r="J58" s="19"/>
      <c r="K58" s="19"/>
      <c r="L58" s="19">
        <v>-4.2</v>
      </c>
      <c r="M58" s="19">
        <v>11</v>
      </c>
      <c r="N58" s="19">
        <v>2.7</v>
      </c>
      <c r="O58" s="19">
        <v>44.3</v>
      </c>
      <c r="P58" s="19">
        <v>2.7</v>
      </c>
      <c r="Q58" s="19"/>
      <c r="R58" s="19">
        <v>22.1</v>
      </c>
      <c r="S58" s="19">
        <v>0</v>
      </c>
      <c r="T58" s="19"/>
      <c r="U58" s="19"/>
      <c r="V58" s="19"/>
      <c r="W58" s="19"/>
      <c r="X58" s="19">
        <v>3.5</v>
      </c>
      <c r="Y58" s="19">
        <v>1.4</v>
      </c>
      <c r="Z58" s="19">
        <v>0.4</v>
      </c>
      <c r="AA58" s="19">
        <v>2.2000000000000002</v>
      </c>
      <c r="AB58" s="19">
        <v>-3.4</v>
      </c>
      <c r="AC58" s="19">
        <v>3.6</v>
      </c>
      <c r="AD58" s="19">
        <v>5.7</v>
      </c>
      <c r="AE58" s="19"/>
      <c r="AF58" s="19"/>
      <c r="AG58" s="19"/>
      <c r="AH58" s="19"/>
      <c r="AI58" s="19">
        <v>3.9</v>
      </c>
      <c r="AJ58" s="19">
        <v>-19.3</v>
      </c>
      <c r="AK58" s="19"/>
      <c r="AL58" s="19"/>
      <c r="AM58" s="19"/>
      <c r="AN58" s="19">
        <v>-1.3</v>
      </c>
      <c r="AO58" s="19">
        <v>-24.4</v>
      </c>
      <c r="AP58" s="19">
        <v>1.7</v>
      </c>
      <c r="AQ58" s="19">
        <v>7.9</v>
      </c>
      <c r="AR58" s="19">
        <v>2.8</v>
      </c>
      <c r="AS58" s="19">
        <v>-0.6</v>
      </c>
      <c r="AT58" s="19">
        <v>2.6</v>
      </c>
      <c r="AU58" s="19">
        <v>1.0900000000000001</v>
      </c>
      <c r="AV58" s="19">
        <v>-8.6</v>
      </c>
      <c r="AW58" s="19">
        <v>-29</v>
      </c>
      <c r="AX58" s="19">
        <v>-42.6</v>
      </c>
      <c r="AY58" s="19">
        <v>0.9</v>
      </c>
      <c r="AZ58" s="19">
        <v>1.1000000000000001</v>
      </c>
      <c r="BA58" s="19">
        <v>4.4000000000000004</v>
      </c>
      <c r="BB58" s="19">
        <v>0.9</v>
      </c>
      <c r="BC58" s="19">
        <v>0.1</v>
      </c>
      <c r="BD58" s="19">
        <v>-1.4</v>
      </c>
      <c r="BE58" s="19"/>
      <c r="BF58" s="19"/>
      <c r="BG58" s="19">
        <v>-1.8</v>
      </c>
      <c r="BH58" s="19"/>
      <c r="BI58" s="19"/>
      <c r="BJ58" s="19">
        <v>1</v>
      </c>
      <c r="BK58" s="19"/>
      <c r="BL58" s="19"/>
      <c r="BM58" s="19"/>
      <c r="BN58" s="19">
        <v>-1</v>
      </c>
      <c r="BO58" s="19">
        <v>-17.899999999999999</v>
      </c>
      <c r="BP58" s="19">
        <v>-6.4</v>
      </c>
      <c r="BQ58" s="19">
        <v>0</v>
      </c>
      <c r="BR58" s="19">
        <v>10.5</v>
      </c>
      <c r="BS58" s="19"/>
      <c r="BT58" s="19"/>
      <c r="BU58" s="19"/>
      <c r="BV58" s="19"/>
      <c r="BW58" s="19"/>
      <c r="BX58" s="19"/>
      <c r="BY58" s="19"/>
      <c r="BZ58" s="19"/>
      <c r="CA58" s="19">
        <v>-0.7</v>
      </c>
      <c r="CB58" s="19">
        <v>59.3</v>
      </c>
      <c r="CC58" s="19">
        <v>37.799999999999997</v>
      </c>
      <c r="CD58" s="19">
        <v>3.6</v>
      </c>
      <c r="CE58" s="19">
        <v>1.5</v>
      </c>
      <c r="CF58" s="19">
        <v>1.9</v>
      </c>
      <c r="CG58" s="19"/>
      <c r="CH58" s="19"/>
      <c r="CI58" s="19"/>
      <c r="CJ58" s="19">
        <v>-0.7</v>
      </c>
      <c r="CK58" s="19">
        <v>1.2</v>
      </c>
      <c r="CL58" s="19">
        <v>-33.5</v>
      </c>
      <c r="CM58" s="19"/>
      <c r="CN58" s="19"/>
      <c r="CO58" s="19"/>
      <c r="CP58" s="19"/>
      <c r="CQ58" s="19"/>
      <c r="CR58" s="19">
        <v>-5.9</v>
      </c>
      <c r="CS58" s="19">
        <v>-10.7</v>
      </c>
      <c r="CT58" s="19">
        <v>-1.1000000000000001</v>
      </c>
      <c r="CU58" s="19">
        <v>-0.3</v>
      </c>
      <c r="CV58" s="19">
        <v>0.8</v>
      </c>
      <c r="CW58" s="19"/>
      <c r="CX58" s="19">
        <v>-27.1</v>
      </c>
      <c r="CY58" s="19">
        <v>0</v>
      </c>
      <c r="CZ58" s="19">
        <v>0</v>
      </c>
      <c r="DA58" s="19"/>
      <c r="DB58" s="19">
        <v>1.6080000000000001E-2</v>
      </c>
      <c r="DC58" s="19">
        <v>0</v>
      </c>
      <c r="DD58" s="19"/>
      <c r="DE58" s="19">
        <v>0</v>
      </c>
      <c r="DF58" s="19"/>
      <c r="DG58" s="19">
        <v>0.1</v>
      </c>
      <c r="DH58" s="19">
        <v>0.7</v>
      </c>
      <c r="DI58" s="19">
        <v>0.2</v>
      </c>
      <c r="DJ58" s="19">
        <v>-1.4</v>
      </c>
      <c r="DK58" s="19">
        <v>0.1</v>
      </c>
      <c r="DL58" s="19">
        <v>0.5</v>
      </c>
      <c r="DM58" s="19"/>
      <c r="DN58" s="19">
        <v>0</v>
      </c>
      <c r="DO58" s="19">
        <v>0</v>
      </c>
      <c r="DP58" s="19">
        <v>-2.2999999999999998</v>
      </c>
      <c r="DQ58" s="19">
        <v>0</v>
      </c>
      <c r="DR58" s="19">
        <v>0</v>
      </c>
      <c r="DS58" s="19">
        <v>0</v>
      </c>
      <c r="DT58" s="19">
        <v>0.6</v>
      </c>
      <c r="DU58" s="19">
        <v>0.2</v>
      </c>
      <c r="DV58" s="19"/>
      <c r="DW58" s="19">
        <v>-1.9</v>
      </c>
      <c r="DX58" s="19">
        <v>0</v>
      </c>
      <c r="DY58" s="19">
        <v>0.9</v>
      </c>
      <c r="DZ58" s="19">
        <v>0</v>
      </c>
      <c r="EA58" s="19">
        <v>0.9</v>
      </c>
      <c r="EB58" s="19">
        <v>1</v>
      </c>
      <c r="EC58" s="19">
        <v>1.5</v>
      </c>
      <c r="ED58" s="19">
        <v>0</v>
      </c>
      <c r="EE58" s="19">
        <v>-9.1999999999999993</v>
      </c>
      <c r="EF58" s="19">
        <v>-9.3000000000000007</v>
      </c>
      <c r="EG58" s="19">
        <v>0</v>
      </c>
      <c r="EH58" s="19">
        <v>0</v>
      </c>
      <c r="EI58" s="19">
        <v>1.6</v>
      </c>
      <c r="EJ58" s="19">
        <v>-0.2</v>
      </c>
      <c r="EK58" s="19">
        <v>1.4</v>
      </c>
      <c r="EL58" s="19">
        <v>0.2</v>
      </c>
      <c r="EM58" s="19">
        <v>0.2</v>
      </c>
      <c r="EN58" s="19">
        <v>0.2</v>
      </c>
      <c r="EO58" s="19">
        <v>0</v>
      </c>
      <c r="EP58" s="19">
        <v>0</v>
      </c>
      <c r="EQ58" s="19">
        <v>0</v>
      </c>
      <c r="ER58" s="19">
        <v>0</v>
      </c>
      <c r="ES58" s="19">
        <v>-0.2</v>
      </c>
      <c r="ET58" s="19">
        <v>-10.7</v>
      </c>
      <c r="EU58" s="19">
        <v>0</v>
      </c>
      <c r="EV58" s="19">
        <v>0</v>
      </c>
      <c r="EW58" s="19">
        <v>0.8</v>
      </c>
      <c r="EX58" s="19">
        <v>0.6</v>
      </c>
      <c r="EY58" s="19">
        <v>0.6</v>
      </c>
      <c r="EZ58" s="19">
        <v>0.6</v>
      </c>
      <c r="FA58" s="19">
        <v>0</v>
      </c>
      <c r="FB58" s="19"/>
      <c r="FC58" s="19">
        <v>1.2</v>
      </c>
      <c r="FD58" s="19">
        <v>2.5</v>
      </c>
      <c r="FE58" s="19">
        <v>11.7</v>
      </c>
      <c r="FF58" s="19">
        <v>0.1</v>
      </c>
      <c r="FG58" s="19">
        <v>0</v>
      </c>
      <c r="FH58" s="19">
        <v>0.7</v>
      </c>
      <c r="FI58" s="19">
        <v>2.9</v>
      </c>
      <c r="FJ58" s="19">
        <v>2.2400000000000002</v>
      </c>
      <c r="FK58" s="19">
        <v>18.946079999999998</v>
      </c>
      <c r="FL58" s="15"/>
      <c r="FM58" s="19">
        <v>1.22889</v>
      </c>
      <c r="FN58" s="19">
        <v>-0.504</v>
      </c>
      <c r="FO58" s="19">
        <v>1.5725</v>
      </c>
      <c r="FP58" s="19">
        <v>1.7</v>
      </c>
      <c r="FQ58" s="19">
        <v>0.28439999999999999</v>
      </c>
      <c r="FR58" s="19">
        <v>6.2600000000000003E-2</v>
      </c>
      <c r="FS58" s="19"/>
      <c r="FT58" s="19">
        <v>0.4</v>
      </c>
      <c r="FU58" s="19">
        <v>4.7443900000000001</v>
      </c>
    </row>
    <row r="59" spans="1:177" ht="25.05" customHeight="1" x14ac:dyDescent="0.3">
      <c r="A59" s="203" t="s">
        <v>818</v>
      </c>
      <c r="B59" s="204"/>
      <c r="C59" s="20">
        <v>662.15</v>
      </c>
      <c r="D59" s="20">
        <v>-264.64999999999998</v>
      </c>
      <c r="E59" s="20">
        <v>237.25</v>
      </c>
      <c r="F59" s="20">
        <v>0</v>
      </c>
      <c r="G59" s="20">
        <v>4.8499999999999996</v>
      </c>
      <c r="H59" s="20">
        <v>-131.30000000000001</v>
      </c>
      <c r="I59" s="20">
        <v>302.8</v>
      </c>
      <c r="J59" s="20">
        <v>0</v>
      </c>
      <c r="K59" s="20">
        <v>0</v>
      </c>
      <c r="L59" s="20">
        <v>-77.3</v>
      </c>
      <c r="M59" s="20">
        <v>36.6</v>
      </c>
      <c r="N59" s="20">
        <v>149.55000000000001</v>
      </c>
      <c r="O59" s="20">
        <v>1132.75</v>
      </c>
      <c r="P59" s="20">
        <v>70.900000000000006</v>
      </c>
      <c r="Q59" s="20">
        <v>0</v>
      </c>
      <c r="R59" s="20">
        <v>324</v>
      </c>
      <c r="S59" s="20">
        <v>0.55000000000000004</v>
      </c>
      <c r="T59" s="20">
        <v>0</v>
      </c>
      <c r="U59" s="20">
        <v>0</v>
      </c>
      <c r="V59" s="20">
        <v>0</v>
      </c>
      <c r="W59" s="20">
        <v>0</v>
      </c>
      <c r="X59" s="20">
        <v>139.44999999999999</v>
      </c>
      <c r="Y59" s="20">
        <v>32.700000000000003</v>
      </c>
      <c r="Z59" s="20">
        <v>15.7</v>
      </c>
      <c r="AA59" s="20">
        <v>43.2</v>
      </c>
      <c r="AB59" s="20">
        <v>-81.599999999999994</v>
      </c>
      <c r="AC59" s="20">
        <v>101.35</v>
      </c>
      <c r="AD59" s="20">
        <v>220.25</v>
      </c>
      <c r="AE59" s="20">
        <v>0</v>
      </c>
      <c r="AF59" s="20">
        <v>0</v>
      </c>
      <c r="AG59" s="20">
        <v>0</v>
      </c>
      <c r="AH59" s="20">
        <v>0</v>
      </c>
      <c r="AI59" s="20">
        <v>212.4</v>
      </c>
      <c r="AJ59" s="20">
        <v>-164.85</v>
      </c>
      <c r="AK59" s="20">
        <v>0</v>
      </c>
      <c r="AL59" s="20">
        <v>0</v>
      </c>
      <c r="AM59" s="20">
        <v>0</v>
      </c>
      <c r="AN59" s="20">
        <v>-32.9</v>
      </c>
      <c r="AO59" s="20">
        <v>-435.55</v>
      </c>
      <c r="AP59" s="20">
        <v>37.5</v>
      </c>
      <c r="AQ59" s="20">
        <v>261.64999999999998</v>
      </c>
      <c r="AR59" s="20">
        <v>69.05</v>
      </c>
      <c r="AS59" s="20">
        <v>-10</v>
      </c>
      <c r="AT59" s="20">
        <v>62.4</v>
      </c>
      <c r="AU59" s="20">
        <v>30.875</v>
      </c>
      <c r="AV59" s="20">
        <v>138.5</v>
      </c>
      <c r="AW59" s="20">
        <v>-478.7</v>
      </c>
      <c r="AX59" s="20">
        <v>-949.4</v>
      </c>
      <c r="AY59" s="20">
        <v>92.65</v>
      </c>
      <c r="AZ59" s="20">
        <v>27.7</v>
      </c>
      <c r="BA59" s="20">
        <v>101.05</v>
      </c>
      <c r="BB59" s="20">
        <v>21.85</v>
      </c>
      <c r="BC59" s="20">
        <v>1.85</v>
      </c>
      <c r="BD59" s="20">
        <v>-22.75</v>
      </c>
      <c r="BE59" s="20">
        <v>0</v>
      </c>
      <c r="BF59" s="20">
        <v>0</v>
      </c>
      <c r="BG59" s="20">
        <v>23.25</v>
      </c>
      <c r="BH59" s="20">
        <v>0</v>
      </c>
      <c r="BI59" s="20">
        <v>0</v>
      </c>
      <c r="BJ59" s="20">
        <v>52.35</v>
      </c>
      <c r="BK59" s="20">
        <v>0</v>
      </c>
      <c r="BL59" s="20">
        <v>0</v>
      </c>
      <c r="BM59" s="20">
        <v>0</v>
      </c>
      <c r="BN59" s="20">
        <v>93.65</v>
      </c>
      <c r="BO59" s="20">
        <v>-37</v>
      </c>
      <c r="BP59" s="20">
        <v>-434.55</v>
      </c>
      <c r="BQ59" s="20">
        <v>-7.3</v>
      </c>
      <c r="BR59" s="20">
        <v>-44.35</v>
      </c>
      <c r="BS59" s="20">
        <v>0</v>
      </c>
      <c r="BT59" s="20">
        <v>0</v>
      </c>
      <c r="BU59" s="20">
        <v>0</v>
      </c>
      <c r="BV59" s="20">
        <v>0</v>
      </c>
      <c r="BW59" s="20">
        <v>0</v>
      </c>
      <c r="BX59" s="20">
        <v>0</v>
      </c>
      <c r="BY59" s="20">
        <v>0</v>
      </c>
      <c r="BZ59" s="20">
        <v>0</v>
      </c>
      <c r="CA59" s="20">
        <v>-14.95</v>
      </c>
      <c r="CB59" s="20">
        <v>1330.8</v>
      </c>
      <c r="CC59" s="20">
        <v>801.2</v>
      </c>
      <c r="CD59" s="20">
        <v>155.80000000000001</v>
      </c>
      <c r="CE59" s="20">
        <v>35.5</v>
      </c>
      <c r="CF59" s="20">
        <v>114.8</v>
      </c>
      <c r="CG59" s="20">
        <v>0</v>
      </c>
      <c r="CH59" s="20">
        <v>0</v>
      </c>
      <c r="CI59" s="20">
        <v>0</v>
      </c>
      <c r="CJ59" s="20">
        <v>325.3</v>
      </c>
      <c r="CK59" s="20">
        <v>368.9</v>
      </c>
      <c r="CL59" s="20">
        <v>-273.60000000000002</v>
      </c>
      <c r="CM59" s="20">
        <v>0</v>
      </c>
      <c r="CN59" s="20">
        <v>0</v>
      </c>
      <c r="CO59" s="20">
        <v>0</v>
      </c>
      <c r="CP59" s="20">
        <v>0</v>
      </c>
      <c r="CQ59" s="20">
        <v>0</v>
      </c>
      <c r="CR59" s="20">
        <v>-189.6</v>
      </c>
      <c r="CS59" s="20">
        <v>-315</v>
      </c>
      <c r="CT59" s="20">
        <v>-26.65</v>
      </c>
      <c r="CU59" s="20">
        <v>0.15</v>
      </c>
      <c r="CV59" s="20">
        <v>19.2</v>
      </c>
      <c r="CW59" s="20">
        <v>0</v>
      </c>
      <c r="CX59" s="20">
        <v>-621.70000000000005</v>
      </c>
      <c r="CY59" s="20">
        <v>88.15</v>
      </c>
      <c r="CZ59" s="20">
        <v>0.1</v>
      </c>
      <c r="DA59" s="20">
        <v>0</v>
      </c>
      <c r="DB59" s="20">
        <v>0.33666000000000001</v>
      </c>
      <c r="DC59" s="20">
        <v>-0.45</v>
      </c>
      <c r="DD59" s="20">
        <v>0</v>
      </c>
      <c r="DE59" s="20">
        <v>280.86</v>
      </c>
      <c r="DF59" s="20">
        <v>0</v>
      </c>
      <c r="DG59" s="20">
        <v>1.6</v>
      </c>
      <c r="DH59" s="20">
        <v>19.149999999999999</v>
      </c>
      <c r="DI59" s="20">
        <v>3.75</v>
      </c>
      <c r="DJ59" s="20">
        <v>-4.45</v>
      </c>
      <c r="DK59" s="20">
        <v>3.45</v>
      </c>
      <c r="DL59" s="20">
        <v>12.95</v>
      </c>
      <c r="DM59" s="20">
        <v>0</v>
      </c>
      <c r="DN59" s="20">
        <v>-7.15</v>
      </c>
      <c r="DO59" s="20">
        <v>-17.75</v>
      </c>
      <c r="DP59" s="20">
        <v>-9.4499999999999993</v>
      </c>
      <c r="DQ59" s="20">
        <v>95.1</v>
      </c>
      <c r="DR59" s="20">
        <v>-35.4</v>
      </c>
      <c r="DS59" s="20">
        <v>1.2</v>
      </c>
      <c r="DT59" s="20">
        <v>9.75</v>
      </c>
      <c r="DU59" s="20">
        <v>4.8</v>
      </c>
      <c r="DV59" s="20">
        <v>0</v>
      </c>
      <c r="DW59" s="20">
        <v>-41.7</v>
      </c>
      <c r="DX59" s="20">
        <v>9.6999999999999993</v>
      </c>
      <c r="DY59" s="20">
        <v>19.100000000000001</v>
      </c>
      <c r="DZ59" s="20">
        <v>6.9</v>
      </c>
      <c r="EA59" s="20">
        <v>23.95</v>
      </c>
      <c r="EB59" s="20">
        <v>24</v>
      </c>
      <c r="EC59" s="20">
        <v>140.4</v>
      </c>
      <c r="ED59" s="20">
        <v>30.2</v>
      </c>
      <c r="EE59" s="20">
        <v>-84.4</v>
      </c>
      <c r="EF59" s="20">
        <v>-138.05000000000001</v>
      </c>
      <c r="EG59" s="20">
        <v>0.4</v>
      </c>
      <c r="EH59" s="20">
        <v>0.8</v>
      </c>
      <c r="EI59" s="20">
        <v>41.95</v>
      </c>
      <c r="EJ59" s="20">
        <v>-5.65</v>
      </c>
      <c r="EK59" s="20">
        <v>40.549999999999997</v>
      </c>
      <c r="EL59" s="20">
        <v>4.8</v>
      </c>
      <c r="EM59" s="20">
        <v>4.8</v>
      </c>
      <c r="EN59" s="20">
        <v>4.8</v>
      </c>
      <c r="EO59" s="20">
        <v>0.1</v>
      </c>
      <c r="EP59" s="20">
        <v>117.2</v>
      </c>
      <c r="EQ59" s="20">
        <v>14.65</v>
      </c>
      <c r="ER59" s="20">
        <v>-201.75</v>
      </c>
      <c r="ES59" s="20">
        <v>-4.8</v>
      </c>
      <c r="ET59" s="20">
        <v>-95.65</v>
      </c>
      <c r="EU59" s="20">
        <v>0.6</v>
      </c>
      <c r="EV59" s="20">
        <v>149.1</v>
      </c>
      <c r="EW59" s="20">
        <v>19.2</v>
      </c>
      <c r="EX59" s="20">
        <v>13.25</v>
      </c>
      <c r="EY59" s="20">
        <v>14.4</v>
      </c>
      <c r="EZ59" s="20">
        <v>14.4</v>
      </c>
      <c r="FA59" s="20">
        <v>13.95</v>
      </c>
      <c r="FB59" s="20">
        <v>0</v>
      </c>
      <c r="FC59" s="20">
        <v>30.5</v>
      </c>
      <c r="FD59" s="20">
        <v>56.1</v>
      </c>
      <c r="FE59" s="20">
        <v>291.85000000000002</v>
      </c>
      <c r="FF59" s="20">
        <v>6.25</v>
      </c>
      <c r="FG59" s="20">
        <v>29.25</v>
      </c>
      <c r="FH59" s="20">
        <v>30.2</v>
      </c>
      <c r="FI59" s="20">
        <v>68.83</v>
      </c>
      <c r="FJ59" s="20">
        <v>73.525000000000006</v>
      </c>
      <c r="FK59" s="20">
        <v>4408.9766600000003</v>
      </c>
      <c r="FL59" s="21"/>
      <c r="FM59" s="20">
        <v>32.876415000000001</v>
      </c>
      <c r="FN59" s="20">
        <v>-12.7585</v>
      </c>
      <c r="FO59" s="20">
        <v>32.694749999999999</v>
      </c>
      <c r="FP59" s="20">
        <v>42.1</v>
      </c>
      <c r="FQ59" s="20">
        <v>7.2274950000000002</v>
      </c>
      <c r="FR59" s="20">
        <v>2.1256249999999999</v>
      </c>
      <c r="FS59" s="20">
        <v>0</v>
      </c>
      <c r="FT59" s="20">
        <v>16.600000000000001</v>
      </c>
      <c r="FU59" s="20">
        <v>120.865785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821</v>
      </c>
      <c r="C5" s="1"/>
      <c r="D5" s="1"/>
      <c r="E5" s="1"/>
      <c r="F5" s="1"/>
      <c r="G5" s="1"/>
      <c r="H5" s="1"/>
    </row>
    <row r="6" spans="1:8" ht="22.95" customHeight="1" x14ac:dyDescent="0.3">
      <c r="A6" s="1"/>
      <c r="B6" s="208" t="s">
        <v>822</v>
      </c>
      <c r="C6" s="208" t="s">
        <v>823</v>
      </c>
      <c r="D6" s="208"/>
      <c r="E6" s="208" t="s">
        <v>824</v>
      </c>
      <c r="F6" s="208"/>
      <c r="G6" s="208"/>
      <c r="H6" s="208" t="s">
        <v>825</v>
      </c>
    </row>
    <row r="7" spans="1:8" ht="31.05" customHeight="1" x14ac:dyDescent="0.3">
      <c r="A7" s="1"/>
      <c r="B7" s="208"/>
      <c r="C7" s="24" t="s">
        <v>826</v>
      </c>
      <c r="D7" s="24" t="s">
        <v>827</v>
      </c>
      <c r="E7" s="24" t="s">
        <v>547</v>
      </c>
      <c r="F7" s="24" t="s">
        <v>546</v>
      </c>
      <c r="G7" s="24" t="s">
        <v>545</v>
      </c>
      <c r="H7" s="24" t="s">
        <v>828</v>
      </c>
    </row>
    <row r="8" spans="1:8" ht="10.95" customHeight="1" x14ac:dyDescent="0.3">
      <c r="A8" s="1"/>
      <c r="B8" s="25" t="s">
        <v>770</v>
      </c>
      <c r="C8" s="26">
        <v>0</v>
      </c>
      <c r="D8" s="26">
        <v>6478.1</v>
      </c>
      <c r="E8" s="27">
        <v>962.33280000000002</v>
      </c>
      <c r="F8" s="27">
        <v>3769.1455000000001</v>
      </c>
      <c r="G8" s="27">
        <v>1746.6216999999999</v>
      </c>
      <c r="H8" s="27">
        <v>252.6917</v>
      </c>
    </row>
    <row r="9" spans="1:8" ht="10.95" customHeight="1" x14ac:dyDescent="0.3">
      <c r="A9" s="1"/>
      <c r="B9" s="25" t="s">
        <v>771</v>
      </c>
      <c r="C9" s="26">
        <v>0</v>
      </c>
      <c r="D9" s="26">
        <v>6427.44</v>
      </c>
      <c r="E9" s="27">
        <v>976.61199999999997</v>
      </c>
      <c r="F9" s="27">
        <v>3706.7325999999998</v>
      </c>
      <c r="G9" s="27">
        <v>1744.0953999999999</v>
      </c>
      <c r="H9" s="27">
        <v>253.82929999999999</v>
      </c>
    </row>
    <row r="10" spans="1:8" ht="10.95" customHeight="1" x14ac:dyDescent="0.3">
      <c r="A10" s="1"/>
      <c r="B10" s="25" t="s">
        <v>772</v>
      </c>
      <c r="C10" s="26">
        <v>0</v>
      </c>
      <c r="D10" s="26">
        <v>6311.01</v>
      </c>
      <c r="E10" s="27">
        <v>922.8777</v>
      </c>
      <c r="F10" s="27">
        <v>3635.4090000000001</v>
      </c>
      <c r="G10" s="27">
        <v>1752.7233000000001</v>
      </c>
      <c r="H10" s="27">
        <v>251.79429999999999</v>
      </c>
    </row>
    <row r="11" spans="1:8" ht="10.95" customHeight="1" x14ac:dyDescent="0.3">
      <c r="A11" s="1"/>
      <c r="B11" s="25" t="s">
        <v>773</v>
      </c>
      <c r="C11" s="26">
        <v>0</v>
      </c>
      <c r="D11" s="26">
        <v>6221.25</v>
      </c>
      <c r="E11" s="27">
        <v>903.32100000000003</v>
      </c>
      <c r="F11" s="27">
        <v>3586.3011999999999</v>
      </c>
      <c r="G11" s="27">
        <v>1731.6278</v>
      </c>
      <c r="H11" s="27">
        <v>256.84039999999999</v>
      </c>
    </row>
    <row r="12" spans="1:8" ht="10.95" customHeight="1" x14ac:dyDescent="0.3">
      <c r="A12" s="1"/>
      <c r="B12" s="25" t="s">
        <v>774</v>
      </c>
      <c r="C12" s="26">
        <v>0</v>
      </c>
      <c r="D12" s="26">
        <v>6140.61</v>
      </c>
      <c r="E12" s="27">
        <v>950.91970000000003</v>
      </c>
      <c r="F12" s="27">
        <v>3436.4614000000001</v>
      </c>
      <c r="G12" s="27">
        <v>1753.2289000000001</v>
      </c>
      <c r="H12" s="27">
        <v>253.68979999999999</v>
      </c>
    </row>
    <row r="13" spans="1:8" ht="10.95" customHeight="1" x14ac:dyDescent="0.3">
      <c r="A13" s="1"/>
      <c r="B13" s="25" t="s">
        <v>775</v>
      </c>
      <c r="C13" s="26">
        <v>0</v>
      </c>
      <c r="D13" s="26">
        <v>6204.47</v>
      </c>
      <c r="E13" s="27">
        <v>908.44029999999998</v>
      </c>
      <c r="F13" s="27">
        <v>3568.7575999999999</v>
      </c>
      <c r="G13" s="27">
        <v>1727.2720999999999</v>
      </c>
      <c r="H13" s="27">
        <v>252.1909</v>
      </c>
    </row>
    <row r="14" spans="1:8" ht="10.95" customHeight="1" x14ac:dyDescent="0.3">
      <c r="A14" s="1"/>
      <c r="B14" s="25" t="s">
        <v>776</v>
      </c>
      <c r="C14" s="26">
        <v>0</v>
      </c>
      <c r="D14" s="26">
        <v>6117.75</v>
      </c>
      <c r="E14" s="27">
        <v>943.72190000000001</v>
      </c>
      <c r="F14" s="27">
        <v>3448.2694000000001</v>
      </c>
      <c r="G14" s="27">
        <v>1725.7587000000001</v>
      </c>
      <c r="H14" s="27">
        <v>250.44470000000001</v>
      </c>
    </row>
    <row r="15" spans="1:8" ht="10.95" customHeight="1" x14ac:dyDescent="0.3">
      <c r="A15" s="1"/>
      <c r="B15" s="25" t="s">
        <v>777</v>
      </c>
      <c r="C15" s="26">
        <v>0</v>
      </c>
      <c r="D15" s="26">
        <v>6172.3</v>
      </c>
      <c r="E15" s="27">
        <v>943.72040000000004</v>
      </c>
      <c r="F15" s="27">
        <v>3529.8634000000002</v>
      </c>
      <c r="G15" s="27">
        <v>1698.7162000000001</v>
      </c>
      <c r="H15" s="27">
        <v>247.49850000000001</v>
      </c>
    </row>
    <row r="16" spans="1:8" ht="10.95" customHeight="1" x14ac:dyDescent="0.3">
      <c r="A16" s="1"/>
      <c r="B16" s="25" t="s">
        <v>778</v>
      </c>
      <c r="C16" s="26">
        <v>0</v>
      </c>
      <c r="D16" s="26">
        <v>6070.99</v>
      </c>
      <c r="E16" s="27">
        <v>937.70529999999997</v>
      </c>
      <c r="F16" s="27">
        <v>3410.4942999999998</v>
      </c>
      <c r="G16" s="27">
        <v>1722.7904000000001</v>
      </c>
      <c r="H16" s="27">
        <v>246.70769999999999</v>
      </c>
    </row>
    <row r="17" spans="1:8" ht="10.95" customHeight="1" x14ac:dyDescent="0.3">
      <c r="A17" s="1"/>
      <c r="B17" s="25" t="s">
        <v>779</v>
      </c>
      <c r="C17" s="26">
        <v>0</v>
      </c>
      <c r="D17" s="26">
        <v>6247.33</v>
      </c>
      <c r="E17" s="27">
        <v>942.75779999999997</v>
      </c>
      <c r="F17" s="27">
        <v>3574.0025999999998</v>
      </c>
      <c r="G17" s="27">
        <v>1730.5696</v>
      </c>
      <c r="H17" s="27">
        <v>245.4683</v>
      </c>
    </row>
    <row r="18" spans="1:8" ht="10.95" customHeight="1" x14ac:dyDescent="0.3">
      <c r="A18" s="1"/>
      <c r="B18" s="25" t="s">
        <v>780</v>
      </c>
      <c r="C18" s="26">
        <v>0</v>
      </c>
      <c r="D18" s="26">
        <v>6320.42</v>
      </c>
      <c r="E18" s="27">
        <v>937.73030000000006</v>
      </c>
      <c r="F18" s="27">
        <v>3624.2206999999999</v>
      </c>
      <c r="G18" s="27">
        <v>1758.4690000000001</v>
      </c>
      <c r="H18" s="27">
        <v>234.43539999999999</v>
      </c>
    </row>
    <row r="19" spans="1:8" ht="10.95" customHeight="1" x14ac:dyDescent="0.3">
      <c r="A19" s="1"/>
      <c r="B19" s="25" t="s">
        <v>781</v>
      </c>
      <c r="C19" s="26">
        <v>0</v>
      </c>
      <c r="D19" s="26">
        <v>6321.27</v>
      </c>
      <c r="E19" s="27">
        <v>999.97730000000001</v>
      </c>
      <c r="F19" s="27">
        <v>3551.6359000000002</v>
      </c>
      <c r="G19" s="27">
        <v>1769.6568</v>
      </c>
      <c r="H19" s="27">
        <v>225.9092</v>
      </c>
    </row>
    <row r="20" spans="1:8" ht="10.95" customHeight="1" x14ac:dyDescent="0.3">
      <c r="A20" s="1"/>
      <c r="B20" s="25" t="s">
        <v>782</v>
      </c>
      <c r="C20" s="26">
        <v>0</v>
      </c>
      <c r="D20" s="26">
        <v>6615.05</v>
      </c>
      <c r="E20" s="27">
        <v>1007.6063</v>
      </c>
      <c r="F20" s="27">
        <v>3782.9070000000002</v>
      </c>
      <c r="G20" s="27">
        <v>1824.5367000000001</v>
      </c>
      <c r="H20" s="27">
        <v>221.37799999999999</v>
      </c>
    </row>
    <row r="21" spans="1:8" ht="10.95" customHeight="1" x14ac:dyDescent="0.3">
      <c r="A21" s="1"/>
      <c r="B21" s="25" t="s">
        <v>783</v>
      </c>
      <c r="C21" s="26">
        <v>0</v>
      </c>
      <c r="D21" s="26">
        <v>6565.67</v>
      </c>
      <c r="E21" s="27">
        <v>996.71590000000003</v>
      </c>
      <c r="F21" s="27">
        <v>3804.6309999999999</v>
      </c>
      <c r="G21" s="27">
        <v>1764.3231000000001</v>
      </c>
      <c r="H21" s="27">
        <v>216.52350000000001</v>
      </c>
    </row>
    <row r="22" spans="1:8" ht="10.95" customHeight="1" x14ac:dyDescent="0.3">
      <c r="A22" s="1"/>
      <c r="B22" s="25" t="s">
        <v>784</v>
      </c>
      <c r="C22" s="26">
        <v>0</v>
      </c>
      <c r="D22" s="26">
        <v>6819.21</v>
      </c>
      <c r="E22" s="27">
        <v>1045.3837000000001</v>
      </c>
      <c r="F22" s="27">
        <v>4041.0693999999999</v>
      </c>
      <c r="G22" s="27">
        <v>1732.7569000000001</v>
      </c>
      <c r="H22" s="27">
        <v>216.55179999999999</v>
      </c>
    </row>
    <row r="23" spans="1:8" ht="10.95" customHeight="1" x14ac:dyDescent="0.3">
      <c r="A23" s="1"/>
      <c r="B23" s="25" t="s">
        <v>785</v>
      </c>
      <c r="C23" s="26">
        <v>0</v>
      </c>
      <c r="D23" s="26">
        <v>6895.2</v>
      </c>
      <c r="E23" s="27">
        <v>1064.6759999999999</v>
      </c>
      <c r="F23" s="27">
        <v>4137.2999</v>
      </c>
      <c r="G23" s="27">
        <v>1693.2240999999999</v>
      </c>
      <c r="H23" s="27">
        <v>213.61510000000001</v>
      </c>
    </row>
    <row r="24" spans="1:8" ht="10.95" customHeight="1" x14ac:dyDescent="0.3">
      <c r="A24" s="1"/>
      <c r="B24" s="25" t="s">
        <v>786</v>
      </c>
      <c r="C24" s="26">
        <v>0</v>
      </c>
      <c r="D24" s="26">
        <v>7189.35</v>
      </c>
      <c r="E24" s="27">
        <v>1066.3237999999999</v>
      </c>
      <c r="F24" s="27">
        <v>4370.4958999999999</v>
      </c>
      <c r="G24" s="27">
        <v>1752.5302999999999</v>
      </c>
      <c r="H24" s="27">
        <v>227.49369999999999</v>
      </c>
    </row>
    <row r="25" spans="1:8" ht="10.95" customHeight="1" x14ac:dyDescent="0.3">
      <c r="A25" s="1"/>
      <c r="B25" s="25" t="s">
        <v>787</v>
      </c>
      <c r="C25" s="26">
        <v>0</v>
      </c>
      <c r="D25" s="26">
        <v>7277.87</v>
      </c>
      <c r="E25" s="27">
        <v>1129.1651999999999</v>
      </c>
      <c r="F25" s="27">
        <v>4374.4966999999997</v>
      </c>
      <c r="G25" s="27">
        <v>1774.2081000000001</v>
      </c>
      <c r="H25" s="27">
        <v>225.3366</v>
      </c>
    </row>
    <row r="26" spans="1:8" ht="10.95" customHeight="1" x14ac:dyDescent="0.3">
      <c r="A26" s="1"/>
      <c r="B26" s="25" t="s">
        <v>788</v>
      </c>
      <c r="C26" s="26">
        <v>0</v>
      </c>
      <c r="D26" s="26">
        <v>7572.55</v>
      </c>
      <c r="E26" s="27">
        <v>1162.6377</v>
      </c>
      <c r="F26" s="27">
        <v>4654.4294</v>
      </c>
      <c r="G26" s="27">
        <v>1755.4829</v>
      </c>
      <c r="H26" s="27">
        <v>240.13730000000001</v>
      </c>
    </row>
    <row r="27" spans="1:8" ht="10.95" customHeight="1" x14ac:dyDescent="0.3">
      <c r="A27" s="1"/>
      <c r="B27" s="25" t="s">
        <v>789</v>
      </c>
      <c r="C27" s="26">
        <v>0</v>
      </c>
      <c r="D27" s="26">
        <v>7660.43</v>
      </c>
      <c r="E27" s="27">
        <v>1179.5060000000001</v>
      </c>
      <c r="F27" s="27">
        <v>4650.2587999999996</v>
      </c>
      <c r="G27" s="27">
        <v>1830.6651999999999</v>
      </c>
      <c r="H27" s="27">
        <v>232.39269999999999</v>
      </c>
    </row>
    <row r="28" spans="1:8" ht="10.95" customHeight="1" x14ac:dyDescent="0.3">
      <c r="A28" s="1"/>
      <c r="B28" s="25" t="s">
        <v>790</v>
      </c>
      <c r="C28" s="26">
        <v>0</v>
      </c>
      <c r="D28" s="26">
        <v>7677.66</v>
      </c>
      <c r="E28" s="27">
        <v>1173.8733999999999</v>
      </c>
      <c r="F28" s="27">
        <v>4736.4327999999996</v>
      </c>
      <c r="G28" s="27">
        <v>1767.3538000000001</v>
      </c>
      <c r="H28" s="27">
        <v>246.541</v>
      </c>
    </row>
    <row r="29" spans="1:8" ht="10.95" customHeight="1" x14ac:dyDescent="0.3">
      <c r="A29" s="1"/>
      <c r="B29" s="25" t="s">
        <v>791</v>
      </c>
      <c r="C29" s="26">
        <v>0</v>
      </c>
      <c r="D29" s="26">
        <v>7812.74</v>
      </c>
      <c r="E29" s="27">
        <v>1219.5109</v>
      </c>
      <c r="F29" s="27">
        <v>4824.4470000000001</v>
      </c>
      <c r="G29" s="27">
        <v>1768.7820999999999</v>
      </c>
      <c r="H29" s="27">
        <v>238.65770000000001</v>
      </c>
    </row>
    <row r="30" spans="1:8" ht="10.95" customHeight="1" x14ac:dyDescent="0.3">
      <c r="A30" s="1"/>
      <c r="B30" s="25" t="s">
        <v>792</v>
      </c>
      <c r="C30" s="26">
        <v>0</v>
      </c>
      <c r="D30" s="26">
        <v>7958.89</v>
      </c>
      <c r="E30" s="27">
        <v>1229.5128</v>
      </c>
      <c r="F30" s="27">
        <v>4882.9955</v>
      </c>
      <c r="G30" s="27">
        <v>1846.3816999999999</v>
      </c>
      <c r="H30" s="27">
        <v>246.96780000000001</v>
      </c>
    </row>
    <row r="31" spans="1:8" ht="10.95" customHeight="1" x14ac:dyDescent="0.3">
      <c r="A31" s="1"/>
      <c r="B31" s="25" t="s">
        <v>793</v>
      </c>
      <c r="C31" s="26">
        <v>0</v>
      </c>
      <c r="D31" s="26">
        <v>7994.57</v>
      </c>
      <c r="E31" s="27">
        <v>1249.4322999999999</v>
      </c>
      <c r="F31" s="27">
        <v>4950.3067000000001</v>
      </c>
      <c r="G31" s="27">
        <v>1794.8309999999999</v>
      </c>
      <c r="H31" s="27">
        <v>247.3673</v>
      </c>
    </row>
    <row r="32" spans="1:8" ht="10.95" customHeight="1" x14ac:dyDescent="0.3">
      <c r="A32" s="1"/>
      <c r="B32" s="25" t="s">
        <v>794</v>
      </c>
      <c r="C32" s="26">
        <v>0</v>
      </c>
      <c r="D32" s="26">
        <v>7720.48</v>
      </c>
      <c r="E32" s="27">
        <v>1253.2873</v>
      </c>
      <c r="F32" s="27">
        <v>4733.4142000000002</v>
      </c>
      <c r="G32" s="27">
        <v>1733.7784999999999</v>
      </c>
      <c r="H32" s="27">
        <v>234.11619999999999</v>
      </c>
    </row>
    <row r="33" spans="1:8" ht="10.95" customHeight="1" x14ac:dyDescent="0.3">
      <c r="A33" s="1"/>
      <c r="B33" s="25" t="s">
        <v>795</v>
      </c>
      <c r="C33" s="26">
        <v>0</v>
      </c>
      <c r="D33" s="26">
        <v>7692.13</v>
      </c>
      <c r="E33" s="27">
        <v>1199.1341</v>
      </c>
      <c r="F33" s="27">
        <v>4682.0281999999997</v>
      </c>
      <c r="G33" s="27">
        <v>1810.9676999999999</v>
      </c>
      <c r="H33" s="27">
        <v>228.20310000000001</v>
      </c>
    </row>
    <row r="34" spans="1:8" ht="10.95" customHeight="1" x14ac:dyDescent="0.3">
      <c r="A34" s="1"/>
      <c r="B34" s="25" t="s">
        <v>796</v>
      </c>
      <c r="C34" s="26">
        <v>0</v>
      </c>
      <c r="D34" s="26">
        <v>7803.35</v>
      </c>
      <c r="E34" s="27">
        <v>1233.6708000000001</v>
      </c>
      <c r="F34" s="27">
        <v>4774.5254999999997</v>
      </c>
      <c r="G34" s="27">
        <v>1795.1537000000001</v>
      </c>
      <c r="H34" s="27">
        <v>236.99109999999999</v>
      </c>
    </row>
    <row r="35" spans="1:8" ht="10.95" customHeight="1" x14ac:dyDescent="0.3">
      <c r="A35" s="1"/>
      <c r="B35" s="25" t="s">
        <v>797</v>
      </c>
      <c r="C35" s="26">
        <v>0</v>
      </c>
      <c r="D35" s="26">
        <v>7847.99</v>
      </c>
      <c r="E35" s="27">
        <v>1222.1804</v>
      </c>
      <c r="F35" s="27">
        <v>4787.6944999999996</v>
      </c>
      <c r="G35" s="27">
        <v>1838.1151</v>
      </c>
      <c r="H35" s="27">
        <v>241.6414</v>
      </c>
    </row>
    <row r="36" spans="1:8" ht="10.95" customHeight="1" x14ac:dyDescent="0.3">
      <c r="A36" s="1"/>
      <c r="B36" s="25" t="s">
        <v>798</v>
      </c>
      <c r="C36" s="26">
        <v>0</v>
      </c>
      <c r="D36" s="26">
        <v>7977.09</v>
      </c>
      <c r="E36" s="27">
        <v>1230.0201</v>
      </c>
      <c r="F36" s="27">
        <v>4874.6563999999998</v>
      </c>
      <c r="G36" s="27">
        <v>1872.4135000000001</v>
      </c>
      <c r="H36" s="27">
        <v>241.97049999999999</v>
      </c>
    </row>
    <row r="37" spans="1:8" ht="10.95" customHeight="1" x14ac:dyDescent="0.3">
      <c r="A37" s="1"/>
      <c r="B37" s="25" t="s">
        <v>799</v>
      </c>
      <c r="C37" s="26">
        <v>0</v>
      </c>
      <c r="D37" s="26">
        <v>7871.08</v>
      </c>
      <c r="E37" s="27">
        <v>1246.6278</v>
      </c>
      <c r="F37" s="27">
        <v>4700.3343999999997</v>
      </c>
      <c r="G37" s="27">
        <v>1924.1178</v>
      </c>
      <c r="H37" s="27">
        <v>234.72409999999999</v>
      </c>
    </row>
    <row r="38" spans="1:8" ht="10.95" customHeight="1" x14ac:dyDescent="0.3">
      <c r="A38" s="1"/>
      <c r="B38" s="25" t="s">
        <v>800</v>
      </c>
      <c r="C38" s="26">
        <v>0</v>
      </c>
      <c r="D38" s="26">
        <v>7857.56</v>
      </c>
      <c r="E38" s="27">
        <v>1213.3492000000001</v>
      </c>
      <c r="F38" s="27">
        <v>4799.8804</v>
      </c>
      <c r="G38" s="27">
        <v>1844.3304000000001</v>
      </c>
      <c r="H38" s="27">
        <v>247.97550000000001</v>
      </c>
    </row>
    <row r="39" spans="1:8" ht="10.95" customHeight="1" x14ac:dyDescent="0.3">
      <c r="A39" s="1"/>
      <c r="B39" s="25" t="s">
        <v>801</v>
      </c>
      <c r="C39" s="26">
        <v>0</v>
      </c>
      <c r="D39" s="26">
        <v>7906.66</v>
      </c>
      <c r="E39" s="27">
        <v>1235.4010000000001</v>
      </c>
      <c r="F39" s="27">
        <v>4871.2142000000003</v>
      </c>
      <c r="G39" s="27">
        <v>1800.0447999999999</v>
      </c>
      <c r="H39" s="27">
        <v>237.49719999999999</v>
      </c>
    </row>
    <row r="40" spans="1:8" ht="10.95" customHeight="1" x14ac:dyDescent="0.3">
      <c r="A40" s="1"/>
      <c r="B40" s="25" t="s">
        <v>802</v>
      </c>
      <c r="C40" s="26">
        <v>0</v>
      </c>
      <c r="D40" s="26">
        <v>7811.87</v>
      </c>
      <c r="E40" s="27">
        <v>1184.3746000000001</v>
      </c>
      <c r="F40" s="27">
        <v>4811.6082999999999</v>
      </c>
      <c r="G40" s="27">
        <v>1815.8870999999999</v>
      </c>
      <c r="H40" s="27">
        <v>247.25030000000001</v>
      </c>
    </row>
    <row r="41" spans="1:8" ht="10.95" customHeight="1" x14ac:dyDescent="0.3">
      <c r="A41" s="1"/>
      <c r="B41" s="25" t="s">
        <v>803</v>
      </c>
      <c r="C41" s="26">
        <v>0</v>
      </c>
      <c r="D41" s="26">
        <v>7756.57</v>
      </c>
      <c r="E41" s="27">
        <v>1223.9349999999999</v>
      </c>
      <c r="F41" s="27">
        <v>4766.2056000000002</v>
      </c>
      <c r="G41" s="27">
        <v>1766.4294</v>
      </c>
      <c r="H41" s="27">
        <v>247.14060000000001</v>
      </c>
    </row>
    <row r="42" spans="1:8" ht="10.95" customHeight="1" x14ac:dyDescent="0.3">
      <c r="A42" s="1"/>
      <c r="B42" s="25" t="s">
        <v>804</v>
      </c>
      <c r="C42" s="26">
        <v>0</v>
      </c>
      <c r="D42" s="26">
        <v>7663.99</v>
      </c>
      <c r="E42" s="27">
        <v>1209.8597</v>
      </c>
      <c r="F42" s="27">
        <v>4680.6841000000004</v>
      </c>
      <c r="G42" s="27">
        <v>1773.4462000000001</v>
      </c>
      <c r="H42" s="27">
        <v>239.80199999999999</v>
      </c>
    </row>
    <row r="43" spans="1:8" ht="10.95" customHeight="1" x14ac:dyDescent="0.3">
      <c r="A43" s="1"/>
      <c r="B43" s="25" t="s">
        <v>805</v>
      </c>
      <c r="C43" s="26">
        <v>0</v>
      </c>
      <c r="D43" s="26">
        <v>7396.97</v>
      </c>
      <c r="E43" s="27">
        <v>1182.7838999999999</v>
      </c>
      <c r="F43" s="27">
        <v>4400.3977999999997</v>
      </c>
      <c r="G43" s="27">
        <v>1813.7882999999999</v>
      </c>
      <c r="H43" s="27">
        <v>238.3715</v>
      </c>
    </row>
    <row r="44" spans="1:8" ht="10.95" customHeight="1" x14ac:dyDescent="0.3">
      <c r="A44" s="1"/>
      <c r="B44" s="25" t="s">
        <v>806</v>
      </c>
      <c r="C44" s="26">
        <v>0</v>
      </c>
      <c r="D44" s="26">
        <v>7611.9641300000003</v>
      </c>
      <c r="E44" s="27">
        <v>1186.6338000000001</v>
      </c>
      <c r="F44" s="27">
        <v>4502.9177300000001</v>
      </c>
      <c r="G44" s="27">
        <v>1922.4126000000001</v>
      </c>
      <c r="H44" s="27">
        <v>234.4417</v>
      </c>
    </row>
    <row r="45" spans="1:8" ht="10.95" customHeight="1" x14ac:dyDescent="0.3">
      <c r="A45" s="1"/>
      <c r="B45" s="25" t="s">
        <v>807</v>
      </c>
      <c r="C45" s="26">
        <v>0</v>
      </c>
      <c r="D45" s="26">
        <v>7808.2145</v>
      </c>
      <c r="E45" s="27">
        <v>1256.2118</v>
      </c>
      <c r="F45" s="27">
        <v>4723.2939999999999</v>
      </c>
      <c r="G45" s="27">
        <v>1828.7086999999999</v>
      </c>
      <c r="H45" s="27">
        <v>231.8809</v>
      </c>
    </row>
    <row r="46" spans="1:8" ht="10.95" customHeight="1" x14ac:dyDescent="0.3">
      <c r="A46" s="1"/>
      <c r="B46" s="25" t="s">
        <v>808</v>
      </c>
      <c r="C46" s="26">
        <v>0</v>
      </c>
      <c r="D46" s="26">
        <v>7852.6172200000001</v>
      </c>
      <c r="E46" s="27">
        <v>1274.6967999999999</v>
      </c>
      <c r="F46" s="27">
        <v>4700.5230199999996</v>
      </c>
      <c r="G46" s="27">
        <v>1877.3974000000001</v>
      </c>
      <c r="H46" s="27">
        <v>235.15180000000001</v>
      </c>
    </row>
    <row r="47" spans="1:8" ht="10.95" customHeight="1" x14ac:dyDescent="0.3">
      <c r="A47" s="1"/>
      <c r="B47" s="25" t="s">
        <v>809</v>
      </c>
      <c r="C47" s="26">
        <v>0</v>
      </c>
      <c r="D47" s="26">
        <v>7805.2503100000004</v>
      </c>
      <c r="E47" s="27">
        <v>1259.7602999999999</v>
      </c>
      <c r="F47" s="27">
        <v>4692.0252099999998</v>
      </c>
      <c r="G47" s="27">
        <v>1853.4648</v>
      </c>
      <c r="H47" s="27">
        <v>241.39240000000001</v>
      </c>
    </row>
    <row r="48" spans="1:8" ht="10.95" customHeight="1" x14ac:dyDescent="0.3">
      <c r="A48" s="1"/>
      <c r="B48" s="25" t="s">
        <v>810</v>
      </c>
      <c r="C48" s="26">
        <v>0</v>
      </c>
      <c r="D48" s="26">
        <v>7796.99395</v>
      </c>
      <c r="E48" s="27">
        <v>1249.9972</v>
      </c>
      <c r="F48" s="27">
        <v>4690.9127500000004</v>
      </c>
      <c r="G48" s="27">
        <v>1856.0840000000001</v>
      </c>
      <c r="H48" s="27">
        <v>246.2861</v>
      </c>
    </row>
    <row r="49" spans="1:8" ht="10.95" customHeight="1" x14ac:dyDescent="0.3">
      <c r="A49" s="1"/>
      <c r="B49" s="25" t="s">
        <v>811</v>
      </c>
      <c r="C49" s="26">
        <v>0</v>
      </c>
      <c r="D49" s="26">
        <v>7748.40787</v>
      </c>
      <c r="E49" s="27">
        <v>1282.6985999999999</v>
      </c>
      <c r="F49" s="27">
        <v>4609.1714700000002</v>
      </c>
      <c r="G49" s="27">
        <v>1856.5378000000001</v>
      </c>
      <c r="H49" s="27">
        <v>246.6232</v>
      </c>
    </row>
    <row r="50" spans="1:8" ht="10.95" customHeight="1" x14ac:dyDescent="0.3">
      <c r="A50" s="1"/>
      <c r="B50" s="25" t="s">
        <v>812</v>
      </c>
      <c r="C50" s="26">
        <v>0</v>
      </c>
      <c r="D50" s="26">
        <v>7677.7473300000001</v>
      </c>
      <c r="E50" s="27">
        <v>1277.5654</v>
      </c>
      <c r="F50" s="27">
        <v>4563.0217300000004</v>
      </c>
      <c r="G50" s="27">
        <v>1837.1602</v>
      </c>
      <c r="H50" s="27">
        <v>250.9682</v>
      </c>
    </row>
    <row r="51" spans="1:8" ht="10.95" customHeight="1" x14ac:dyDescent="0.3">
      <c r="A51" s="1"/>
      <c r="B51" s="25" t="s">
        <v>813</v>
      </c>
      <c r="C51" s="26">
        <v>0</v>
      </c>
      <c r="D51" s="26">
        <v>7666.9792600000001</v>
      </c>
      <c r="E51" s="27">
        <v>1256.6641</v>
      </c>
      <c r="F51" s="27">
        <v>4574.1831599999996</v>
      </c>
      <c r="G51" s="27">
        <v>1836.1320000000001</v>
      </c>
      <c r="H51" s="27">
        <v>247.45439999999999</v>
      </c>
    </row>
    <row r="52" spans="1:8" ht="10.95" customHeight="1" x14ac:dyDescent="0.3">
      <c r="A52" s="1"/>
      <c r="B52" s="25" t="s">
        <v>814</v>
      </c>
      <c r="C52" s="26">
        <v>0</v>
      </c>
      <c r="D52" s="26">
        <v>7626.4607900000001</v>
      </c>
      <c r="E52" s="27">
        <v>1172.3071</v>
      </c>
      <c r="F52" s="27">
        <v>4616.24899</v>
      </c>
      <c r="G52" s="27">
        <v>1837.9047</v>
      </c>
      <c r="H52" s="27">
        <v>261.82850000000002</v>
      </c>
    </row>
    <row r="53" spans="1:8" ht="10.95" customHeight="1" x14ac:dyDescent="0.3">
      <c r="A53" s="1"/>
      <c r="B53" s="25" t="s">
        <v>815</v>
      </c>
      <c r="C53" s="26">
        <v>0</v>
      </c>
      <c r="D53" s="26">
        <v>7397.2103999999999</v>
      </c>
      <c r="E53" s="27">
        <v>1133.5717</v>
      </c>
      <c r="F53" s="27">
        <v>4467.8058000000001</v>
      </c>
      <c r="G53" s="27">
        <v>1795.8329000000001</v>
      </c>
      <c r="H53" s="27">
        <v>248.79040000000001</v>
      </c>
    </row>
    <row r="54" spans="1:8" ht="10.95" customHeight="1" x14ac:dyDescent="0.3">
      <c r="A54" s="1"/>
      <c r="B54" s="25" t="s">
        <v>816</v>
      </c>
      <c r="C54" s="26">
        <v>0</v>
      </c>
      <c r="D54" s="26">
        <v>7045.4227000000001</v>
      </c>
      <c r="E54" s="27">
        <v>1143.8251</v>
      </c>
      <c r="F54" s="27">
        <v>4103.7195000000002</v>
      </c>
      <c r="G54" s="27">
        <v>1797.8780999999999</v>
      </c>
      <c r="H54" s="27">
        <v>247.11619999999999</v>
      </c>
    </row>
    <row r="55" spans="1:8" ht="10.95" customHeight="1" x14ac:dyDescent="0.3">
      <c r="A55" s="1"/>
      <c r="B55" s="25" t="s">
        <v>55</v>
      </c>
      <c r="C55" s="26">
        <v>0</v>
      </c>
      <c r="D55" s="26">
        <v>6961.50378</v>
      </c>
      <c r="E55" s="27">
        <v>1095.2062000000001</v>
      </c>
      <c r="F55" s="27">
        <v>4106.2466800000002</v>
      </c>
      <c r="G55" s="27">
        <v>1760.0509</v>
      </c>
      <c r="H55" s="27">
        <v>250.9699</v>
      </c>
    </row>
    <row r="56" spans="1:8" ht="16.95" customHeight="1" x14ac:dyDescent="0.3">
      <c r="A56" s="1"/>
      <c r="B56" s="28" t="s">
        <v>829</v>
      </c>
      <c r="C56" s="29">
        <v>0</v>
      </c>
      <c r="D56" s="29">
        <v>7994.57</v>
      </c>
      <c r="E56" s="30">
        <v>1282.6985999999999</v>
      </c>
      <c r="F56" s="30">
        <v>4950.3067000000001</v>
      </c>
      <c r="G56" s="30">
        <v>1924.1178</v>
      </c>
      <c r="H56" s="30">
        <v>261.82850000000002</v>
      </c>
    </row>
    <row r="57" spans="1:8" ht="16.95" customHeight="1" x14ac:dyDescent="0.3">
      <c r="A57" s="1"/>
      <c r="B57" s="28" t="s">
        <v>830</v>
      </c>
      <c r="C57" s="29">
        <v>0</v>
      </c>
      <c r="D57" s="29">
        <v>6070.99</v>
      </c>
      <c r="E57" s="30">
        <v>903.32100000000003</v>
      </c>
      <c r="F57" s="30">
        <v>3410.4942999999998</v>
      </c>
      <c r="G57" s="30">
        <v>1693.2240999999999</v>
      </c>
      <c r="H57" s="30">
        <v>213.61510000000001</v>
      </c>
    </row>
    <row r="58" spans="1:8" ht="16.95" customHeight="1" x14ac:dyDescent="0.3">
      <c r="A58" s="1"/>
      <c r="B58" s="28" t="s">
        <v>831</v>
      </c>
      <c r="C58" s="29">
        <v>0</v>
      </c>
      <c r="D58" s="29">
        <v>7237.0133800000003</v>
      </c>
      <c r="E58" s="30">
        <v>1126.6296354166666</v>
      </c>
      <c r="F58" s="30">
        <v>4318.4120279166664</v>
      </c>
      <c r="G58" s="30">
        <v>1791.9717166666665</v>
      </c>
      <c r="H58" s="30">
        <v>240.89687291666667</v>
      </c>
    </row>
    <row r="59" spans="1:8" ht="16.95" customHeight="1" x14ac:dyDescent="0.3">
      <c r="A59" s="1"/>
      <c r="B59" s="23" t="s">
        <v>832</v>
      </c>
      <c r="C59" s="31">
        <v>0</v>
      </c>
      <c r="D59" s="31">
        <v>173688.32112000001</v>
      </c>
      <c r="E59" s="32">
        <v>27039.111250000002</v>
      </c>
      <c r="F59" s="32">
        <v>103641.88867</v>
      </c>
      <c r="G59" s="32">
        <v>43007.321199999998</v>
      </c>
      <c r="H59" s="32">
        <v>5781.52495</v>
      </c>
    </row>
    <row r="60" spans="1:8" x14ac:dyDescent="0.3">
      <c r="A60" s="1"/>
      <c r="B60" s="1"/>
      <c r="C60" s="1"/>
      <c r="D60" s="1"/>
      <c r="E60" s="1"/>
      <c r="F60" s="1"/>
      <c r="G60" s="1"/>
      <c r="H60" s="1"/>
    </row>
    <row r="61" spans="1:8" ht="15.6" x14ac:dyDescent="0.3">
      <c r="A61" s="1"/>
      <c r="B61" s="33" t="s">
        <v>833</v>
      </c>
      <c r="C61" s="1"/>
      <c r="D61" s="1"/>
      <c r="E61" s="1"/>
      <c r="F61" s="1"/>
      <c r="G61" s="1"/>
      <c r="H61" s="1"/>
    </row>
    <row r="62" spans="1:8" ht="15.6" x14ac:dyDescent="0.3">
      <c r="A62" s="1"/>
      <c r="B62" s="33"/>
      <c r="C62" s="1"/>
      <c r="D62" s="1"/>
      <c r="E62" s="1"/>
      <c r="F62" s="1"/>
      <c r="G62" s="1"/>
      <c r="H62" s="1"/>
    </row>
    <row r="63" spans="1:8" x14ac:dyDescent="0.3">
      <c r="A63" s="1"/>
      <c r="B63" s="34"/>
      <c r="C63" s="34"/>
      <c r="D63" s="1" t="s">
        <v>834</v>
      </c>
      <c r="E63" s="35"/>
      <c r="F63" s="1"/>
      <c r="G63" s="1"/>
      <c r="H63" s="1"/>
    </row>
    <row r="64" spans="1:8" x14ac:dyDescent="0.3">
      <c r="A64" s="1"/>
      <c r="B64" s="36"/>
      <c r="C64" s="36"/>
      <c r="D64" s="1" t="s">
        <v>835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822</v>
      </c>
      <c r="C6" s="209" t="s">
        <v>837</v>
      </c>
      <c r="D6" s="209"/>
      <c r="E6" s="209"/>
      <c r="F6" s="209"/>
      <c r="G6" s="209"/>
      <c r="H6" s="209"/>
      <c r="I6" s="209"/>
      <c r="J6" s="209"/>
      <c r="K6" s="209"/>
      <c r="L6" s="209"/>
      <c r="M6" s="209"/>
      <c r="N6" s="209"/>
      <c r="O6" s="209"/>
      <c r="P6" s="209"/>
      <c r="Q6" s="209"/>
      <c r="R6" s="209"/>
      <c r="S6" s="209"/>
      <c r="T6" s="209"/>
      <c r="U6" s="209"/>
      <c r="V6" s="209"/>
      <c r="W6" s="209"/>
      <c r="X6" s="210" t="s">
        <v>838</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839</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840</v>
      </c>
      <c r="D7" s="38" t="s">
        <v>841</v>
      </c>
      <c r="E7" s="38" t="s">
        <v>842</v>
      </c>
      <c r="F7" s="38" t="s">
        <v>843</v>
      </c>
      <c r="G7" s="38" t="s">
        <v>844</v>
      </c>
      <c r="H7" s="38" t="s">
        <v>845</v>
      </c>
      <c r="I7" s="38" t="s">
        <v>846</v>
      </c>
      <c r="J7" s="38" t="s">
        <v>847</v>
      </c>
      <c r="K7" s="38" t="s">
        <v>848</v>
      </c>
      <c r="L7" s="38" t="s">
        <v>849</v>
      </c>
      <c r="M7" s="38" t="s">
        <v>850</v>
      </c>
      <c r="N7" s="38" t="s">
        <v>851</v>
      </c>
      <c r="O7" s="38" t="s">
        <v>852</v>
      </c>
      <c r="P7" s="38" t="s">
        <v>853</v>
      </c>
      <c r="Q7" s="38" t="s">
        <v>854</v>
      </c>
      <c r="R7" s="38" t="s">
        <v>855</v>
      </c>
      <c r="S7" s="38" t="s">
        <v>856</v>
      </c>
      <c r="T7" s="38" t="s">
        <v>857</v>
      </c>
      <c r="U7" s="38" t="s">
        <v>858</v>
      </c>
      <c r="V7" s="38" t="s">
        <v>859</v>
      </c>
      <c r="W7" s="38" t="s">
        <v>860</v>
      </c>
      <c r="X7" s="39" t="s">
        <v>861</v>
      </c>
      <c r="Y7" s="39" t="s">
        <v>862</v>
      </c>
      <c r="Z7" s="39" t="s">
        <v>863</v>
      </c>
      <c r="AA7" s="39" t="s">
        <v>840</v>
      </c>
      <c r="AB7" s="39" t="s">
        <v>841</v>
      </c>
      <c r="AC7" s="39" t="s">
        <v>864</v>
      </c>
      <c r="AD7" s="39" t="s">
        <v>844</v>
      </c>
      <c r="AE7" s="39" t="s">
        <v>845</v>
      </c>
      <c r="AF7" s="39" t="s">
        <v>865</v>
      </c>
      <c r="AG7" s="39" t="s">
        <v>846</v>
      </c>
      <c r="AH7" s="39" t="s">
        <v>866</v>
      </c>
      <c r="AI7" s="39" t="s">
        <v>867</v>
      </c>
      <c r="AJ7" s="39" t="s">
        <v>868</v>
      </c>
      <c r="AK7" s="39" t="s">
        <v>869</v>
      </c>
      <c r="AL7" s="39" t="s">
        <v>870</v>
      </c>
      <c r="AM7" s="39" t="s">
        <v>871</v>
      </c>
      <c r="AN7" s="39" t="s">
        <v>323</v>
      </c>
      <c r="AO7" s="39" t="s">
        <v>872</v>
      </c>
      <c r="AP7" s="39" t="s">
        <v>327</v>
      </c>
      <c r="AQ7" s="39" t="s">
        <v>873</v>
      </c>
      <c r="AR7" s="39" t="s">
        <v>874</v>
      </c>
      <c r="AS7" s="39" t="s">
        <v>875</v>
      </c>
      <c r="AT7" s="39" t="s">
        <v>876</v>
      </c>
      <c r="AU7" s="39" t="s">
        <v>877</v>
      </c>
      <c r="AV7" s="39" t="s">
        <v>878</v>
      </c>
      <c r="AW7" s="39" t="s">
        <v>879</v>
      </c>
      <c r="AX7" s="39" t="s">
        <v>853</v>
      </c>
      <c r="AY7" s="39" t="s">
        <v>880</v>
      </c>
      <c r="AZ7" s="39" t="s">
        <v>881</v>
      </c>
      <c r="BA7" s="39" t="s">
        <v>882</v>
      </c>
      <c r="BB7" s="39" t="s">
        <v>854</v>
      </c>
      <c r="BC7" s="39" t="s">
        <v>883</v>
      </c>
      <c r="BD7" s="39" t="s">
        <v>856</v>
      </c>
      <c r="BE7" s="39" t="s">
        <v>884</v>
      </c>
      <c r="BF7" s="39" t="s">
        <v>885</v>
      </c>
      <c r="BG7" s="39" t="s">
        <v>886</v>
      </c>
      <c r="BH7" s="39" t="s">
        <v>887</v>
      </c>
      <c r="BI7" s="39" t="s">
        <v>888</v>
      </c>
      <c r="BJ7" s="39" t="s">
        <v>858</v>
      </c>
      <c r="BK7" s="39" t="s">
        <v>889</v>
      </c>
      <c r="BL7" s="39" t="s">
        <v>890</v>
      </c>
      <c r="BM7" s="39" t="s">
        <v>859</v>
      </c>
      <c r="BN7" s="39" t="s">
        <v>604</v>
      </c>
      <c r="BO7" s="39" t="s">
        <v>860</v>
      </c>
      <c r="BP7" s="38" t="s">
        <v>891</v>
      </c>
      <c r="BQ7" s="38" t="s">
        <v>840</v>
      </c>
      <c r="BR7" s="38" t="s">
        <v>892</v>
      </c>
      <c r="BS7" s="38" t="s">
        <v>893</v>
      </c>
      <c r="BT7" s="38" t="s">
        <v>894</v>
      </c>
      <c r="BU7" s="38" t="s">
        <v>895</v>
      </c>
      <c r="BV7" s="38" t="s">
        <v>896</v>
      </c>
      <c r="BW7" s="38" t="s">
        <v>897</v>
      </c>
      <c r="BX7" s="38" t="s">
        <v>898</v>
      </c>
      <c r="BY7" s="38" t="s">
        <v>846</v>
      </c>
      <c r="BZ7" s="38" t="s">
        <v>899</v>
      </c>
      <c r="CA7" s="38" t="s">
        <v>900</v>
      </c>
      <c r="CB7" s="38" t="s">
        <v>870</v>
      </c>
      <c r="CC7" s="38" t="s">
        <v>872</v>
      </c>
      <c r="CD7" s="38" t="s">
        <v>327</v>
      </c>
      <c r="CE7" s="38" t="s">
        <v>332</v>
      </c>
      <c r="CF7" s="38" t="s">
        <v>901</v>
      </c>
      <c r="CG7" s="38" t="s">
        <v>902</v>
      </c>
      <c r="CH7" s="38" t="s">
        <v>875</v>
      </c>
      <c r="CI7" s="38" t="s">
        <v>876</v>
      </c>
      <c r="CJ7" s="38" t="s">
        <v>877</v>
      </c>
      <c r="CK7" s="38" t="s">
        <v>879</v>
      </c>
      <c r="CL7" s="38" t="s">
        <v>903</v>
      </c>
      <c r="CM7" s="38" t="s">
        <v>854</v>
      </c>
      <c r="CN7" s="38" t="s">
        <v>856</v>
      </c>
      <c r="CO7" s="38" t="s">
        <v>904</v>
      </c>
      <c r="CP7" s="38" t="s">
        <v>464</v>
      </c>
      <c r="CQ7" s="38" t="s">
        <v>858</v>
      </c>
      <c r="CR7" s="38" t="s">
        <v>604</v>
      </c>
      <c r="CS7" s="38" t="s">
        <v>860</v>
      </c>
      <c r="CT7" s="38" t="s">
        <v>905</v>
      </c>
    </row>
    <row r="8" spans="1:98" ht="15.6" x14ac:dyDescent="0.3">
      <c r="A8" s="1"/>
      <c r="B8" s="40" t="s">
        <v>770</v>
      </c>
      <c r="C8" s="41"/>
      <c r="D8" s="41"/>
      <c r="E8" s="41">
        <v>33.521099999999997</v>
      </c>
      <c r="F8" s="41">
        <v>13.185</v>
      </c>
      <c r="G8" s="41"/>
      <c r="H8" s="41"/>
      <c r="I8" s="41"/>
      <c r="J8" s="41"/>
      <c r="K8" s="41">
        <v>17.384799999999998</v>
      </c>
      <c r="L8" s="41">
        <v>26.525600000000001</v>
      </c>
      <c r="M8" s="41">
        <v>7.5510999999999999</v>
      </c>
      <c r="N8" s="41">
        <v>9.2100000000000009</v>
      </c>
      <c r="O8" s="41">
        <v>32.256</v>
      </c>
      <c r="P8" s="41"/>
      <c r="Q8" s="41"/>
      <c r="R8" s="41">
        <v>51.08</v>
      </c>
      <c r="S8" s="41"/>
      <c r="T8" s="41">
        <v>47.123600000000003</v>
      </c>
      <c r="U8" s="41"/>
      <c r="V8" s="41">
        <v>8.6999999999999993</v>
      </c>
      <c r="W8" s="41"/>
      <c r="X8" s="41">
        <v>148.00116</v>
      </c>
      <c r="Y8" s="41"/>
      <c r="Z8" s="41">
        <v>7.5331599999999996</v>
      </c>
      <c r="AA8" s="41"/>
      <c r="AB8" s="41"/>
      <c r="AC8" s="41">
        <v>15.37</v>
      </c>
      <c r="AD8" s="41"/>
      <c r="AE8" s="41"/>
      <c r="AF8" s="41">
        <v>0.7</v>
      </c>
      <c r="AG8" s="41"/>
      <c r="AH8" s="41"/>
      <c r="AI8" s="41"/>
      <c r="AJ8" s="41">
        <v>5.33786</v>
      </c>
      <c r="AK8" s="41">
        <v>6.09</v>
      </c>
      <c r="AL8" s="41">
        <v>1.0646</v>
      </c>
      <c r="AM8" s="41">
        <v>47.605640000000001</v>
      </c>
      <c r="AN8" s="41">
        <v>118.92341999999999</v>
      </c>
      <c r="AO8" s="41">
        <v>28.7575</v>
      </c>
      <c r="AP8" s="41">
        <v>0.81</v>
      </c>
      <c r="AQ8" s="41">
        <v>172.34</v>
      </c>
      <c r="AR8" s="41"/>
      <c r="AS8" s="41">
        <v>32.059240000000003</v>
      </c>
      <c r="AT8" s="41">
        <v>33.942369999999997</v>
      </c>
      <c r="AU8" s="41"/>
      <c r="AV8" s="41">
        <v>191.7962</v>
      </c>
      <c r="AW8" s="41">
        <v>32.218899999999998</v>
      </c>
      <c r="AX8" s="41"/>
      <c r="AY8" s="41">
        <v>1.26719</v>
      </c>
      <c r="AZ8" s="41"/>
      <c r="BA8" s="41">
        <v>2.4</v>
      </c>
      <c r="BB8" s="41"/>
      <c r="BC8" s="41">
        <v>69.825230000000005</v>
      </c>
      <c r="BD8" s="41"/>
      <c r="BE8" s="41">
        <v>18.600000000000001</v>
      </c>
      <c r="BF8" s="41"/>
      <c r="BG8" s="41"/>
      <c r="BH8" s="41"/>
      <c r="BI8" s="41">
        <v>16.343150000000001</v>
      </c>
      <c r="BJ8" s="41"/>
      <c r="BK8" s="41">
        <v>3.2434699999999999</v>
      </c>
      <c r="BL8" s="41"/>
      <c r="BM8" s="41">
        <v>6.2359999999999998</v>
      </c>
      <c r="BN8" s="41">
        <v>31.24</v>
      </c>
      <c r="BO8" s="41">
        <v>2.15</v>
      </c>
      <c r="BP8" s="41">
        <v>147.55643000000001</v>
      </c>
      <c r="BQ8" s="41"/>
      <c r="BR8" s="41">
        <v>5.3436599999999999</v>
      </c>
      <c r="BS8" s="41">
        <v>121.30266</v>
      </c>
      <c r="BT8" s="41">
        <v>9.7790999999999997</v>
      </c>
      <c r="BU8" s="41"/>
      <c r="BV8" s="41">
        <v>35.787300000000002</v>
      </c>
      <c r="BW8" s="41">
        <v>3.85819</v>
      </c>
      <c r="BX8" s="41"/>
      <c r="BY8" s="41"/>
      <c r="BZ8" s="41">
        <v>85.724000000000004</v>
      </c>
      <c r="CA8" s="41">
        <v>25.13719</v>
      </c>
      <c r="CB8" s="41">
        <v>0.39050000000000001</v>
      </c>
      <c r="CC8" s="41">
        <v>0.71</v>
      </c>
      <c r="CD8" s="41">
        <v>23.010100000000001</v>
      </c>
      <c r="CE8" s="41">
        <v>426.56486000000001</v>
      </c>
      <c r="CF8" s="41">
        <v>10.581</v>
      </c>
      <c r="CG8" s="41">
        <v>155.48419999999999</v>
      </c>
      <c r="CH8" s="41">
        <v>16.218450000000001</v>
      </c>
      <c r="CI8" s="41"/>
      <c r="CJ8" s="41"/>
      <c r="CK8" s="41">
        <v>16.432300000000001</v>
      </c>
      <c r="CL8" s="41">
        <v>5.0653100000000002</v>
      </c>
      <c r="CM8" s="41"/>
      <c r="CN8" s="41"/>
      <c r="CO8" s="41">
        <v>15.2079</v>
      </c>
      <c r="CP8" s="41">
        <v>277.20999999999998</v>
      </c>
      <c r="CQ8" s="41"/>
      <c r="CR8" s="41">
        <v>40.082999999999998</v>
      </c>
      <c r="CS8" s="41"/>
      <c r="CT8" s="41">
        <v>30.312999999999999</v>
      </c>
    </row>
    <row r="9" spans="1:98" ht="15.6" x14ac:dyDescent="0.3">
      <c r="A9" s="1"/>
      <c r="B9" s="42" t="s">
        <v>771</v>
      </c>
      <c r="C9" s="43"/>
      <c r="D9" s="43"/>
      <c r="E9" s="43">
        <v>33.407229999999998</v>
      </c>
      <c r="F9" s="43">
        <v>12.741</v>
      </c>
      <c r="G9" s="43"/>
      <c r="H9" s="43"/>
      <c r="I9" s="43"/>
      <c r="J9" s="43"/>
      <c r="K9" s="43">
        <v>18.364599999999999</v>
      </c>
      <c r="L9" s="43">
        <v>26.734200000000001</v>
      </c>
      <c r="M9" s="43">
        <v>12.981999999999999</v>
      </c>
      <c r="N9" s="43">
        <v>9.26</v>
      </c>
      <c r="O9" s="43">
        <v>33.042000000000002</v>
      </c>
      <c r="P9" s="43"/>
      <c r="Q9" s="43"/>
      <c r="R9" s="43">
        <v>51.094999999999999</v>
      </c>
      <c r="S9" s="43"/>
      <c r="T9" s="43">
        <v>37.763500000000001</v>
      </c>
      <c r="U9" s="43"/>
      <c r="V9" s="43">
        <v>9.1999999999999993</v>
      </c>
      <c r="W9" s="43"/>
      <c r="X9" s="43">
        <v>142.00066000000001</v>
      </c>
      <c r="Y9" s="43"/>
      <c r="Z9" s="43">
        <v>7.5564799999999996</v>
      </c>
      <c r="AA9" s="43"/>
      <c r="AB9" s="43"/>
      <c r="AC9" s="43">
        <v>15.43</v>
      </c>
      <c r="AD9" s="43"/>
      <c r="AE9" s="43"/>
      <c r="AF9" s="43">
        <v>0.7</v>
      </c>
      <c r="AG9" s="43"/>
      <c r="AH9" s="43"/>
      <c r="AI9" s="43"/>
      <c r="AJ9" s="43">
        <v>5.3343100000000003</v>
      </c>
      <c r="AK9" s="43">
        <v>6.53</v>
      </c>
      <c r="AL9" s="43">
        <v>0.9405</v>
      </c>
      <c r="AM9" s="43">
        <v>47.85595</v>
      </c>
      <c r="AN9" s="43">
        <v>119.10775</v>
      </c>
      <c r="AO9" s="43">
        <v>27.875699999999998</v>
      </c>
      <c r="AP9" s="43">
        <v>0.7</v>
      </c>
      <c r="AQ9" s="43">
        <v>172.44</v>
      </c>
      <c r="AR9" s="43"/>
      <c r="AS9" s="43">
        <v>32.585929999999998</v>
      </c>
      <c r="AT9" s="43">
        <v>33.805489999999999</v>
      </c>
      <c r="AU9" s="43"/>
      <c r="AV9" s="43">
        <v>192.52869999999999</v>
      </c>
      <c r="AW9" s="43">
        <v>32.065300000000001</v>
      </c>
      <c r="AX9" s="43"/>
      <c r="AY9" s="43">
        <v>1.2694300000000001</v>
      </c>
      <c r="AZ9" s="43"/>
      <c r="BA9" s="43">
        <v>2.2000000000000002</v>
      </c>
      <c r="BB9" s="43"/>
      <c r="BC9" s="43">
        <v>69.703149999999994</v>
      </c>
      <c r="BD9" s="43"/>
      <c r="BE9" s="43">
        <v>18.600000000000001</v>
      </c>
      <c r="BF9" s="43"/>
      <c r="BG9" s="43"/>
      <c r="BH9" s="43"/>
      <c r="BI9" s="43">
        <v>16.223890000000001</v>
      </c>
      <c r="BJ9" s="43"/>
      <c r="BK9" s="43">
        <v>3.16465</v>
      </c>
      <c r="BL9" s="43"/>
      <c r="BM9" s="43">
        <v>6.21</v>
      </c>
      <c r="BN9" s="43">
        <v>36.19</v>
      </c>
      <c r="BO9" s="43">
        <v>2.13</v>
      </c>
      <c r="BP9" s="43">
        <v>148.88551000000001</v>
      </c>
      <c r="BQ9" s="43"/>
      <c r="BR9" s="43">
        <v>5.3213299999999997</v>
      </c>
      <c r="BS9" s="43">
        <v>123.15009000000001</v>
      </c>
      <c r="BT9" s="43">
        <v>9.5884099999999997</v>
      </c>
      <c r="BU9" s="43"/>
      <c r="BV9" s="43">
        <v>36.0685</v>
      </c>
      <c r="BW9" s="43">
        <v>3.9634800000000001</v>
      </c>
      <c r="BX9" s="43"/>
      <c r="BY9" s="43"/>
      <c r="BZ9" s="43">
        <v>85.437399999999997</v>
      </c>
      <c r="CA9" s="43">
        <v>25.141279999999998</v>
      </c>
      <c r="CB9" s="43">
        <v>0.37519999999999998</v>
      </c>
      <c r="CC9" s="43">
        <v>0.7</v>
      </c>
      <c r="CD9" s="43">
        <v>21.424949999999999</v>
      </c>
      <c r="CE9" s="43">
        <v>426.22744999999998</v>
      </c>
      <c r="CF9" s="43">
        <v>10.365500000000001</v>
      </c>
      <c r="CG9" s="43">
        <v>158.44900000000001</v>
      </c>
      <c r="CH9" s="43">
        <v>16.86204</v>
      </c>
      <c r="CI9" s="43"/>
      <c r="CJ9" s="43"/>
      <c r="CK9" s="43">
        <v>17.071000000000002</v>
      </c>
      <c r="CL9" s="43">
        <v>4.7440600000000002</v>
      </c>
      <c r="CM9" s="43"/>
      <c r="CN9" s="43"/>
      <c r="CO9" s="43">
        <v>15.240209999999999</v>
      </c>
      <c r="CP9" s="43">
        <v>277.42</v>
      </c>
      <c r="CQ9" s="43"/>
      <c r="CR9" s="43">
        <v>40.405999999999999</v>
      </c>
      <c r="CS9" s="43"/>
      <c r="CT9" s="43">
        <v>32.268999999999998</v>
      </c>
    </row>
    <row r="10" spans="1:98" ht="15.6" x14ac:dyDescent="0.3">
      <c r="A10" s="1"/>
      <c r="B10" s="42" t="s">
        <v>772</v>
      </c>
      <c r="C10" s="43"/>
      <c r="D10" s="43"/>
      <c r="E10" s="43">
        <v>34.464210000000001</v>
      </c>
      <c r="F10" s="43">
        <v>12.891999999999999</v>
      </c>
      <c r="G10" s="43"/>
      <c r="H10" s="43"/>
      <c r="I10" s="43"/>
      <c r="J10" s="43"/>
      <c r="K10" s="43">
        <v>20.398</v>
      </c>
      <c r="L10" s="43">
        <v>27.294599999999999</v>
      </c>
      <c r="M10" s="43">
        <v>13.5045</v>
      </c>
      <c r="N10" s="43">
        <v>9.8699999999999992</v>
      </c>
      <c r="O10" s="43">
        <v>33.357999999999997</v>
      </c>
      <c r="P10" s="43"/>
      <c r="Q10" s="43"/>
      <c r="R10" s="43">
        <v>51.417999999999999</v>
      </c>
      <c r="S10" s="43"/>
      <c r="T10" s="43">
        <v>46.025300000000001</v>
      </c>
      <c r="U10" s="43"/>
      <c r="V10" s="43">
        <v>9.1999999999999993</v>
      </c>
      <c r="W10" s="43"/>
      <c r="X10" s="43">
        <v>136.75308000000001</v>
      </c>
      <c r="Y10" s="43"/>
      <c r="Z10" s="43">
        <v>7.6670400000000001</v>
      </c>
      <c r="AA10" s="43"/>
      <c r="AB10" s="43"/>
      <c r="AC10" s="43">
        <v>16.440000000000001</v>
      </c>
      <c r="AD10" s="43"/>
      <c r="AE10" s="43"/>
      <c r="AF10" s="43">
        <v>0.7</v>
      </c>
      <c r="AG10" s="43"/>
      <c r="AH10" s="43"/>
      <c r="AI10" s="43"/>
      <c r="AJ10" s="43">
        <v>5.31128</v>
      </c>
      <c r="AK10" s="43">
        <v>6.5</v>
      </c>
      <c r="AL10" s="43">
        <v>0.87039999999999995</v>
      </c>
      <c r="AM10" s="43">
        <v>44.79195</v>
      </c>
      <c r="AN10" s="43">
        <v>118.32586000000001</v>
      </c>
      <c r="AO10" s="43">
        <v>28.735099999999999</v>
      </c>
      <c r="AP10" s="43">
        <v>0.64</v>
      </c>
      <c r="AQ10" s="43">
        <v>172.41</v>
      </c>
      <c r="AR10" s="43"/>
      <c r="AS10" s="43">
        <v>33.153390000000002</v>
      </c>
      <c r="AT10" s="43">
        <v>33.647399999999998</v>
      </c>
      <c r="AU10" s="43"/>
      <c r="AV10" s="43">
        <v>192.66</v>
      </c>
      <c r="AW10" s="43">
        <v>31.686199999999999</v>
      </c>
      <c r="AX10" s="43"/>
      <c r="AY10" s="43">
        <v>1.25915</v>
      </c>
      <c r="AZ10" s="43"/>
      <c r="BA10" s="43">
        <v>2.4</v>
      </c>
      <c r="BB10" s="43"/>
      <c r="BC10" s="43">
        <v>69.772490000000005</v>
      </c>
      <c r="BD10" s="43"/>
      <c r="BE10" s="43">
        <v>18.600000000000001</v>
      </c>
      <c r="BF10" s="43"/>
      <c r="BG10" s="43"/>
      <c r="BH10" s="43"/>
      <c r="BI10" s="43">
        <v>16.446439999999999</v>
      </c>
      <c r="BJ10" s="43"/>
      <c r="BK10" s="43">
        <v>3.0789</v>
      </c>
      <c r="BL10" s="43"/>
      <c r="BM10" s="43">
        <v>6.2309999999999999</v>
      </c>
      <c r="BN10" s="43">
        <v>33.32</v>
      </c>
      <c r="BO10" s="43">
        <v>1.98</v>
      </c>
      <c r="BP10" s="43">
        <v>149.30139</v>
      </c>
      <c r="BQ10" s="43"/>
      <c r="BR10" s="43">
        <v>5.3695700000000004</v>
      </c>
      <c r="BS10" s="43">
        <v>126.10411000000001</v>
      </c>
      <c r="BT10" s="43">
        <v>8.7561499999999999</v>
      </c>
      <c r="BU10" s="43"/>
      <c r="BV10" s="43">
        <v>36.795999999999999</v>
      </c>
      <c r="BW10" s="43">
        <v>4.0072999999999999</v>
      </c>
      <c r="BX10" s="43"/>
      <c r="BY10" s="43"/>
      <c r="BZ10" s="43">
        <v>85.3733</v>
      </c>
      <c r="CA10" s="43">
        <v>25.07846</v>
      </c>
      <c r="CB10" s="43">
        <v>0.35220000000000001</v>
      </c>
      <c r="CC10" s="43">
        <v>0.72</v>
      </c>
      <c r="CD10" s="43">
        <v>22.615929999999999</v>
      </c>
      <c r="CE10" s="43">
        <v>430.85291000000001</v>
      </c>
      <c r="CF10" s="43">
        <v>10.702400000000001</v>
      </c>
      <c r="CG10" s="43">
        <v>159.54949999999999</v>
      </c>
      <c r="CH10" s="43">
        <v>17.27215</v>
      </c>
      <c r="CI10" s="43"/>
      <c r="CJ10" s="43"/>
      <c r="CK10" s="43">
        <v>17.365200000000002</v>
      </c>
      <c r="CL10" s="43">
        <v>4.6610300000000002</v>
      </c>
      <c r="CM10" s="43"/>
      <c r="CN10" s="43"/>
      <c r="CO10" s="43">
        <v>14.654870000000001</v>
      </c>
      <c r="CP10" s="43">
        <v>284.73</v>
      </c>
      <c r="CQ10" s="43"/>
      <c r="CR10" s="43">
        <v>40.292999999999999</v>
      </c>
      <c r="CS10" s="43"/>
      <c r="CT10" s="43">
        <v>32.460999999999999</v>
      </c>
    </row>
    <row r="11" spans="1:98" ht="15.6" x14ac:dyDescent="0.3">
      <c r="A11" s="1"/>
      <c r="B11" s="42" t="s">
        <v>773</v>
      </c>
      <c r="C11" s="43"/>
      <c r="D11" s="43"/>
      <c r="E11" s="43">
        <v>33.388210000000001</v>
      </c>
      <c r="F11" s="43">
        <v>12.234</v>
      </c>
      <c r="G11" s="43"/>
      <c r="H11" s="43"/>
      <c r="I11" s="43"/>
      <c r="J11" s="43"/>
      <c r="K11" s="43">
        <v>19.784600000000001</v>
      </c>
      <c r="L11" s="43">
        <v>27.120200000000001</v>
      </c>
      <c r="M11" s="43">
        <v>14.1556</v>
      </c>
      <c r="N11" s="43">
        <v>10</v>
      </c>
      <c r="O11" s="43">
        <v>32.89</v>
      </c>
      <c r="P11" s="43"/>
      <c r="Q11" s="43"/>
      <c r="R11" s="43">
        <v>51.13</v>
      </c>
      <c r="S11" s="43"/>
      <c r="T11" s="43">
        <v>19.655000000000001</v>
      </c>
      <c r="U11" s="43"/>
      <c r="V11" s="43">
        <v>9.4</v>
      </c>
      <c r="W11" s="43"/>
      <c r="X11" s="43">
        <v>95.571380000000005</v>
      </c>
      <c r="Y11" s="43"/>
      <c r="Z11" s="43">
        <v>7.6712999999999996</v>
      </c>
      <c r="AA11" s="43"/>
      <c r="AB11" s="43"/>
      <c r="AC11" s="43">
        <v>16.850000000000001</v>
      </c>
      <c r="AD11" s="43"/>
      <c r="AE11" s="43"/>
      <c r="AF11" s="43">
        <v>0.7</v>
      </c>
      <c r="AG11" s="43"/>
      <c r="AH11" s="43"/>
      <c r="AI11" s="43"/>
      <c r="AJ11" s="43">
        <v>5.2735900000000004</v>
      </c>
      <c r="AK11" s="43">
        <v>6.97</v>
      </c>
      <c r="AL11" s="43">
        <v>0.83899999999999997</v>
      </c>
      <c r="AM11" s="43">
        <v>46.430370000000003</v>
      </c>
      <c r="AN11" s="43">
        <v>118.6258</v>
      </c>
      <c r="AO11" s="43">
        <v>28.468900000000001</v>
      </c>
      <c r="AP11" s="43">
        <v>0.44</v>
      </c>
      <c r="AQ11" s="43">
        <v>171.46</v>
      </c>
      <c r="AR11" s="43"/>
      <c r="AS11" s="43">
        <v>32.620159999999998</v>
      </c>
      <c r="AT11" s="43">
        <v>33.920009999999998</v>
      </c>
      <c r="AU11" s="43"/>
      <c r="AV11" s="43">
        <v>191.82759999999999</v>
      </c>
      <c r="AW11" s="43">
        <v>31.444099999999999</v>
      </c>
      <c r="AX11" s="43"/>
      <c r="AY11" s="43">
        <v>1.2464599999999999</v>
      </c>
      <c r="AZ11" s="43"/>
      <c r="BA11" s="43">
        <v>2.2999999999999998</v>
      </c>
      <c r="BB11" s="43"/>
      <c r="BC11" s="43">
        <v>69.778769999999994</v>
      </c>
      <c r="BD11" s="43"/>
      <c r="BE11" s="43">
        <v>18.600000000000001</v>
      </c>
      <c r="BF11" s="43"/>
      <c r="BG11" s="43"/>
      <c r="BH11" s="43"/>
      <c r="BI11" s="43">
        <v>16.316690000000001</v>
      </c>
      <c r="BJ11" s="43"/>
      <c r="BK11" s="43">
        <v>3.1324900000000002</v>
      </c>
      <c r="BL11" s="43"/>
      <c r="BM11" s="43">
        <v>6.3250000000000002</v>
      </c>
      <c r="BN11" s="43">
        <v>41.02</v>
      </c>
      <c r="BO11" s="43">
        <v>2.0499999999999998</v>
      </c>
      <c r="BP11" s="43">
        <v>146.43528000000001</v>
      </c>
      <c r="BQ11" s="43"/>
      <c r="BR11" s="43">
        <v>5.4416399999999996</v>
      </c>
      <c r="BS11" s="43">
        <v>124.62496</v>
      </c>
      <c r="BT11" s="43">
        <v>8.6717099999999991</v>
      </c>
      <c r="BU11" s="43"/>
      <c r="BV11" s="43">
        <v>36.115299999999998</v>
      </c>
      <c r="BW11" s="43">
        <v>3.7307000000000001</v>
      </c>
      <c r="BX11" s="43"/>
      <c r="BY11" s="43"/>
      <c r="BZ11" s="43">
        <v>84.711699999999993</v>
      </c>
      <c r="CA11" s="43">
        <v>25.040430000000001</v>
      </c>
      <c r="CB11" s="43">
        <v>0.33510000000000001</v>
      </c>
      <c r="CC11" s="43">
        <v>0.72</v>
      </c>
      <c r="CD11" s="43">
        <v>23.18948</v>
      </c>
      <c r="CE11" s="43">
        <v>431.15168999999997</v>
      </c>
      <c r="CF11" s="43">
        <v>10.738200000000001</v>
      </c>
      <c r="CG11" s="43">
        <v>157.39019999999999</v>
      </c>
      <c r="CH11" s="43">
        <v>17.293330000000001</v>
      </c>
      <c r="CI11" s="43"/>
      <c r="CJ11" s="43"/>
      <c r="CK11" s="43">
        <v>17.7165</v>
      </c>
      <c r="CL11" s="43">
        <v>4.5834599999999996</v>
      </c>
      <c r="CM11" s="43"/>
      <c r="CN11" s="43"/>
      <c r="CO11" s="43">
        <v>13.880800000000001</v>
      </c>
      <c r="CP11" s="43">
        <v>273.89</v>
      </c>
      <c r="CQ11" s="43"/>
      <c r="CR11" s="43">
        <v>40.137</v>
      </c>
      <c r="CS11" s="43"/>
      <c r="CT11" s="43">
        <v>32.517000000000003</v>
      </c>
    </row>
    <row r="12" spans="1:98" ht="15.6" x14ac:dyDescent="0.3">
      <c r="A12" s="1"/>
      <c r="B12" s="42" t="s">
        <v>774</v>
      </c>
      <c r="C12" s="43"/>
      <c r="D12" s="43"/>
      <c r="E12" s="43">
        <v>33.537790000000001</v>
      </c>
      <c r="F12" s="43">
        <v>12.192</v>
      </c>
      <c r="G12" s="43"/>
      <c r="H12" s="43"/>
      <c r="I12" s="43"/>
      <c r="J12" s="43"/>
      <c r="K12" s="43">
        <v>18.9879</v>
      </c>
      <c r="L12" s="43">
        <v>27.0794</v>
      </c>
      <c r="M12" s="43">
        <v>14.5839</v>
      </c>
      <c r="N12" s="43">
        <v>9.89</v>
      </c>
      <c r="O12" s="43">
        <v>33.076000000000001</v>
      </c>
      <c r="P12" s="43"/>
      <c r="Q12" s="43"/>
      <c r="R12" s="43">
        <v>50.125</v>
      </c>
      <c r="S12" s="43"/>
      <c r="T12" s="43">
        <v>44.542299999999997</v>
      </c>
      <c r="U12" s="43"/>
      <c r="V12" s="43">
        <v>9.5</v>
      </c>
      <c r="W12" s="43"/>
      <c r="X12" s="43">
        <v>118.00738</v>
      </c>
      <c r="Y12" s="43"/>
      <c r="Z12" s="43">
        <v>7.4143400000000002</v>
      </c>
      <c r="AA12" s="43"/>
      <c r="AB12" s="43"/>
      <c r="AC12" s="43">
        <v>16.55</v>
      </c>
      <c r="AD12" s="43"/>
      <c r="AE12" s="43"/>
      <c r="AF12" s="43">
        <v>0.7</v>
      </c>
      <c r="AG12" s="43"/>
      <c r="AH12" s="43"/>
      <c r="AI12" s="43"/>
      <c r="AJ12" s="43">
        <v>5.2218400000000003</v>
      </c>
      <c r="AK12" s="43">
        <v>6.56</v>
      </c>
      <c r="AL12" s="43">
        <v>0.82340000000000002</v>
      </c>
      <c r="AM12" s="43">
        <v>47.291989999999998</v>
      </c>
      <c r="AN12" s="43">
        <v>118.09944</v>
      </c>
      <c r="AO12" s="43">
        <v>28.340399999999999</v>
      </c>
      <c r="AP12" s="43">
        <v>0.41</v>
      </c>
      <c r="AQ12" s="43">
        <v>171.64</v>
      </c>
      <c r="AR12" s="43"/>
      <c r="AS12" s="43">
        <v>32.928559999999997</v>
      </c>
      <c r="AT12" s="43">
        <v>34.624690000000001</v>
      </c>
      <c r="AU12" s="43"/>
      <c r="AV12" s="43">
        <v>190.49270000000001</v>
      </c>
      <c r="AW12" s="43">
        <v>32.835299999999997</v>
      </c>
      <c r="AX12" s="43"/>
      <c r="AY12" s="43">
        <v>1.2580899999999999</v>
      </c>
      <c r="AZ12" s="43"/>
      <c r="BA12" s="43">
        <v>2.4</v>
      </c>
      <c r="BB12" s="43"/>
      <c r="BC12" s="43">
        <v>69.298410000000004</v>
      </c>
      <c r="BD12" s="43"/>
      <c r="BE12" s="43">
        <v>18.600000000000001</v>
      </c>
      <c r="BF12" s="43"/>
      <c r="BG12" s="43"/>
      <c r="BH12" s="43"/>
      <c r="BI12" s="43">
        <v>16.107140000000001</v>
      </c>
      <c r="BJ12" s="43"/>
      <c r="BK12" s="43">
        <v>3.0901100000000001</v>
      </c>
      <c r="BL12" s="43"/>
      <c r="BM12" s="43">
        <v>6.2149999999999999</v>
      </c>
      <c r="BN12" s="43">
        <v>43.26</v>
      </c>
      <c r="BO12" s="43">
        <v>2.0699999999999998</v>
      </c>
      <c r="BP12" s="43">
        <v>146.06377000000001</v>
      </c>
      <c r="BQ12" s="43"/>
      <c r="BR12" s="43">
        <v>5.4519200000000003</v>
      </c>
      <c r="BS12" s="43">
        <v>122.58450999999999</v>
      </c>
      <c r="BT12" s="43">
        <v>8.9870300000000007</v>
      </c>
      <c r="BU12" s="43"/>
      <c r="BV12" s="43">
        <v>34.233199999999997</v>
      </c>
      <c r="BW12" s="43">
        <v>3.87202</v>
      </c>
      <c r="BX12" s="43"/>
      <c r="BY12" s="43"/>
      <c r="BZ12" s="43">
        <v>83.399299999999997</v>
      </c>
      <c r="CA12" s="43">
        <v>25.02308</v>
      </c>
      <c r="CB12" s="43">
        <v>0.33329999999999999</v>
      </c>
      <c r="CC12" s="43">
        <v>0.71</v>
      </c>
      <c r="CD12" s="43">
        <v>23.411549999999998</v>
      </c>
      <c r="CE12" s="43">
        <v>428.26999000000001</v>
      </c>
      <c r="CF12" s="43">
        <v>10.8978</v>
      </c>
      <c r="CG12" s="43">
        <v>157.28370000000001</v>
      </c>
      <c r="CH12" s="43">
        <v>17.202639999999999</v>
      </c>
      <c r="CI12" s="43"/>
      <c r="CJ12" s="43"/>
      <c r="CK12" s="43">
        <v>17.656199999999998</v>
      </c>
      <c r="CL12" s="43">
        <v>4.5395200000000004</v>
      </c>
      <c r="CM12" s="43"/>
      <c r="CN12" s="43"/>
      <c r="CO12" s="43">
        <v>14.40143</v>
      </c>
      <c r="CP12" s="43">
        <v>275.8</v>
      </c>
      <c r="CQ12" s="43"/>
      <c r="CR12" s="43">
        <v>40.253999999999998</v>
      </c>
      <c r="CS12" s="43"/>
      <c r="CT12" s="43">
        <v>32.384999999999998</v>
      </c>
    </row>
    <row r="13" spans="1:98" ht="15.6" x14ac:dyDescent="0.3">
      <c r="A13" s="1"/>
      <c r="B13" s="42" t="s">
        <v>775</v>
      </c>
      <c r="C13" s="43"/>
      <c r="D13" s="43"/>
      <c r="E13" s="43">
        <v>34.005209999999998</v>
      </c>
      <c r="F13" s="43">
        <v>12.776</v>
      </c>
      <c r="G13" s="43"/>
      <c r="H13" s="43"/>
      <c r="I13" s="43"/>
      <c r="J13" s="43"/>
      <c r="K13" s="43">
        <v>18.820799999999998</v>
      </c>
      <c r="L13" s="43">
        <v>27.300999999999998</v>
      </c>
      <c r="M13" s="43">
        <v>14.4962</v>
      </c>
      <c r="N13" s="43">
        <v>9.76</v>
      </c>
      <c r="O13" s="43">
        <v>32.979999999999997</v>
      </c>
      <c r="P13" s="43"/>
      <c r="Q13" s="43"/>
      <c r="R13" s="43">
        <v>51.024999999999999</v>
      </c>
      <c r="S13" s="43"/>
      <c r="T13" s="43">
        <v>39.772500000000001</v>
      </c>
      <c r="U13" s="43"/>
      <c r="V13" s="43">
        <v>9.4</v>
      </c>
      <c r="W13" s="43"/>
      <c r="X13" s="43">
        <v>143.10683</v>
      </c>
      <c r="Y13" s="43"/>
      <c r="Z13" s="43">
        <v>7.4705599999999999</v>
      </c>
      <c r="AA13" s="43"/>
      <c r="AB13" s="43"/>
      <c r="AC13" s="43">
        <v>16.54</v>
      </c>
      <c r="AD13" s="43"/>
      <c r="AE13" s="43"/>
      <c r="AF13" s="43">
        <v>0.7</v>
      </c>
      <c r="AG13" s="43"/>
      <c r="AH13" s="43"/>
      <c r="AI13" s="43"/>
      <c r="AJ13" s="43">
        <v>4.8159200000000002</v>
      </c>
      <c r="AK13" s="43">
        <v>6.6</v>
      </c>
      <c r="AL13" s="43">
        <v>0.80479999999999996</v>
      </c>
      <c r="AM13" s="43">
        <v>45.243749999999999</v>
      </c>
      <c r="AN13" s="43">
        <v>117.13677</v>
      </c>
      <c r="AO13" s="43">
        <v>28.056100000000001</v>
      </c>
      <c r="AP13" s="43">
        <v>0.67</v>
      </c>
      <c r="AQ13" s="43">
        <v>170.06</v>
      </c>
      <c r="AR13" s="43"/>
      <c r="AS13" s="43">
        <v>33.028350000000003</v>
      </c>
      <c r="AT13" s="43">
        <v>34.57179</v>
      </c>
      <c r="AU13" s="43"/>
      <c r="AV13" s="43">
        <v>193.08779999999999</v>
      </c>
      <c r="AW13" s="43">
        <v>32.319000000000003</v>
      </c>
      <c r="AX13" s="43"/>
      <c r="AY13" s="43">
        <v>1.25085</v>
      </c>
      <c r="AZ13" s="43"/>
      <c r="BA13" s="43">
        <v>2.2999999999999998</v>
      </c>
      <c r="BB13" s="43"/>
      <c r="BC13" s="43">
        <v>69.330209999999994</v>
      </c>
      <c r="BD13" s="43"/>
      <c r="BE13" s="43">
        <v>18.600000000000001</v>
      </c>
      <c r="BF13" s="43"/>
      <c r="BG13" s="43"/>
      <c r="BH13" s="43"/>
      <c r="BI13" s="43">
        <v>13.1854</v>
      </c>
      <c r="BJ13" s="43"/>
      <c r="BK13" s="43">
        <v>3.0302899999999999</v>
      </c>
      <c r="BL13" s="43"/>
      <c r="BM13" s="43">
        <v>6.5410000000000004</v>
      </c>
      <c r="BN13" s="43">
        <v>42.94</v>
      </c>
      <c r="BO13" s="43">
        <v>2</v>
      </c>
      <c r="BP13" s="43">
        <v>147.13244</v>
      </c>
      <c r="BQ13" s="43"/>
      <c r="BR13" s="43">
        <v>5.3895499999999998</v>
      </c>
      <c r="BS13" s="43">
        <v>121.51982</v>
      </c>
      <c r="BT13" s="43">
        <v>8.7862799999999996</v>
      </c>
      <c r="BU13" s="43"/>
      <c r="BV13" s="43">
        <v>34.5261</v>
      </c>
      <c r="BW13" s="43">
        <v>3.9659300000000002</v>
      </c>
      <c r="BX13" s="43"/>
      <c r="BY13" s="43"/>
      <c r="BZ13" s="43">
        <v>82.8065</v>
      </c>
      <c r="CA13" s="43">
        <v>25.038720000000001</v>
      </c>
      <c r="CB13" s="43">
        <v>0.32440000000000002</v>
      </c>
      <c r="CC13" s="43">
        <v>0.76</v>
      </c>
      <c r="CD13" s="43">
        <v>23.402200000000001</v>
      </c>
      <c r="CE13" s="43">
        <v>430.33384000000001</v>
      </c>
      <c r="CF13" s="43">
        <v>10.9877</v>
      </c>
      <c r="CG13" s="43">
        <v>163.6635</v>
      </c>
      <c r="CH13" s="43">
        <v>17.736419999999999</v>
      </c>
      <c r="CI13" s="43"/>
      <c r="CJ13" s="43"/>
      <c r="CK13" s="43">
        <v>17.615100000000002</v>
      </c>
      <c r="CL13" s="43">
        <v>4.5920899999999998</v>
      </c>
      <c r="CM13" s="43"/>
      <c r="CN13" s="43"/>
      <c r="CO13" s="43">
        <v>15.045159999999999</v>
      </c>
      <c r="CP13" s="43">
        <v>281</v>
      </c>
      <c r="CQ13" s="43"/>
      <c r="CR13" s="43">
        <v>40.506</v>
      </c>
      <c r="CS13" s="43"/>
      <c r="CT13" s="43">
        <v>32.238999999999997</v>
      </c>
    </row>
    <row r="14" spans="1:98" ht="15.6" x14ac:dyDescent="0.3">
      <c r="A14" s="1"/>
      <c r="B14" s="42" t="s">
        <v>776</v>
      </c>
      <c r="C14" s="43"/>
      <c r="D14" s="43"/>
      <c r="E14" s="43">
        <v>30.390789999999999</v>
      </c>
      <c r="F14" s="43">
        <v>12.994999999999999</v>
      </c>
      <c r="G14" s="43"/>
      <c r="H14" s="43"/>
      <c r="I14" s="43"/>
      <c r="J14" s="43"/>
      <c r="K14" s="43">
        <v>18.992599999999999</v>
      </c>
      <c r="L14" s="43">
        <v>27.08</v>
      </c>
      <c r="M14" s="43">
        <v>13.846</v>
      </c>
      <c r="N14" s="43">
        <v>9.39</v>
      </c>
      <c r="O14" s="43">
        <v>33.466000000000001</v>
      </c>
      <c r="P14" s="43"/>
      <c r="Q14" s="43"/>
      <c r="R14" s="43">
        <v>50.942</v>
      </c>
      <c r="S14" s="43"/>
      <c r="T14" s="43">
        <v>49.146700000000003</v>
      </c>
      <c r="U14" s="43"/>
      <c r="V14" s="43">
        <v>9.6</v>
      </c>
      <c r="W14" s="43"/>
      <c r="X14" s="43">
        <v>133.48131000000001</v>
      </c>
      <c r="Y14" s="43"/>
      <c r="Z14" s="43">
        <v>7.8694300000000004</v>
      </c>
      <c r="AA14" s="43"/>
      <c r="AB14" s="43"/>
      <c r="AC14" s="43">
        <v>16.3</v>
      </c>
      <c r="AD14" s="43"/>
      <c r="AE14" s="43"/>
      <c r="AF14" s="43">
        <v>0.6</v>
      </c>
      <c r="AG14" s="43"/>
      <c r="AH14" s="43"/>
      <c r="AI14" s="43"/>
      <c r="AJ14" s="43">
        <v>5.0571900000000003</v>
      </c>
      <c r="AK14" s="43">
        <v>6.87</v>
      </c>
      <c r="AL14" s="43">
        <v>0.77629999999999999</v>
      </c>
      <c r="AM14" s="43">
        <v>45.499250000000004</v>
      </c>
      <c r="AN14" s="43">
        <v>117.57124</v>
      </c>
      <c r="AO14" s="43">
        <v>28.123200000000001</v>
      </c>
      <c r="AP14" s="43">
        <v>0.48</v>
      </c>
      <c r="AQ14" s="43">
        <v>169.61</v>
      </c>
      <c r="AR14" s="43"/>
      <c r="AS14" s="43">
        <v>33.257620000000003</v>
      </c>
      <c r="AT14" s="43">
        <v>33.661839999999998</v>
      </c>
      <c r="AU14" s="43"/>
      <c r="AV14" s="43">
        <v>193.4425</v>
      </c>
      <c r="AW14" s="43">
        <v>35.825499999999998</v>
      </c>
      <c r="AX14" s="43"/>
      <c r="AY14" s="43">
        <v>1.2039</v>
      </c>
      <c r="AZ14" s="43"/>
      <c r="BA14" s="43">
        <v>2.4</v>
      </c>
      <c r="BB14" s="43"/>
      <c r="BC14" s="43">
        <v>69.760710000000003</v>
      </c>
      <c r="BD14" s="43"/>
      <c r="BE14" s="43">
        <v>18.600000000000001</v>
      </c>
      <c r="BF14" s="43"/>
      <c r="BG14" s="43"/>
      <c r="BH14" s="43"/>
      <c r="BI14" s="43">
        <v>10.9756</v>
      </c>
      <c r="BJ14" s="43"/>
      <c r="BK14" s="43">
        <v>2.9529899999999998</v>
      </c>
      <c r="BL14" s="43"/>
      <c r="BM14" s="43">
        <v>6.5229999999999997</v>
      </c>
      <c r="BN14" s="43">
        <v>43.16</v>
      </c>
      <c r="BO14" s="43">
        <v>1.94</v>
      </c>
      <c r="BP14" s="43">
        <v>149.13347999999999</v>
      </c>
      <c r="BQ14" s="43"/>
      <c r="BR14" s="43">
        <v>5.4794200000000002</v>
      </c>
      <c r="BS14" s="43">
        <v>122.12221</v>
      </c>
      <c r="BT14" s="43">
        <v>8.6673299999999998</v>
      </c>
      <c r="BU14" s="43"/>
      <c r="BV14" s="43">
        <v>36.377299999999998</v>
      </c>
      <c r="BW14" s="43">
        <v>4.0273599999999998</v>
      </c>
      <c r="BX14" s="43"/>
      <c r="BY14" s="43"/>
      <c r="BZ14" s="43">
        <v>82.2256</v>
      </c>
      <c r="CA14" s="43">
        <v>25.049250000000001</v>
      </c>
      <c r="CB14" s="43">
        <v>0.3145</v>
      </c>
      <c r="CC14" s="43">
        <v>0.73</v>
      </c>
      <c r="CD14" s="43">
        <v>23.637910000000002</v>
      </c>
      <c r="CE14" s="43">
        <v>428.36649</v>
      </c>
      <c r="CF14" s="43">
        <v>10.971299999999999</v>
      </c>
      <c r="CG14" s="43">
        <v>155.9032</v>
      </c>
      <c r="CH14" s="43">
        <v>18.36139</v>
      </c>
      <c r="CI14" s="43"/>
      <c r="CJ14" s="43"/>
      <c r="CK14" s="43">
        <v>17.658100000000001</v>
      </c>
      <c r="CL14" s="43">
        <v>4.63523</v>
      </c>
      <c r="CM14" s="43"/>
      <c r="CN14" s="43"/>
      <c r="CO14" s="43">
        <v>14.97935</v>
      </c>
      <c r="CP14" s="43">
        <v>270.11</v>
      </c>
      <c r="CQ14" s="43"/>
      <c r="CR14" s="43">
        <v>40.258000000000003</v>
      </c>
      <c r="CS14" s="43"/>
      <c r="CT14" s="43">
        <v>32.031999999999996</v>
      </c>
    </row>
    <row r="15" spans="1:98" ht="15.6" x14ac:dyDescent="0.3">
      <c r="A15" s="1"/>
      <c r="B15" s="42" t="s">
        <v>777</v>
      </c>
      <c r="C15" s="43"/>
      <c r="D15" s="43"/>
      <c r="E15" s="43">
        <v>30.30142</v>
      </c>
      <c r="F15" s="43">
        <v>12.467000000000001</v>
      </c>
      <c r="G15" s="43"/>
      <c r="H15" s="43"/>
      <c r="I15" s="43"/>
      <c r="J15" s="43"/>
      <c r="K15" s="43">
        <v>19.063800000000001</v>
      </c>
      <c r="L15" s="43">
        <v>27.303899999999999</v>
      </c>
      <c r="M15" s="43">
        <v>13.9635</v>
      </c>
      <c r="N15" s="43">
        <v>9.56</v>
      </c>
      <c r="O15" s="43">
        <v>33.228000000000002</v>
      </c>
      <c r="P15" s="43"/>
      <c r="Q15" s="43"/>
      <c r="R15" s="43">
        <v>50.23</v>
      </c>
      <c r="S15" s="43"/>
      <c r="T15" s="43">
        <v>49.243099999999998</v>
      </c>
      <c r="U15" s="43"/>
      <c r="V15" s="43">
        <v>9.6</v>
      </c>
      <c r="W15" s="43"/>
      <c r="X15" s="43">
        <v>94.154629999999997</v>
      </c>
      <c r="Y15" s="43"/>
      <c r="Z15" s="43">
        <v>7.8173500000000002</v>
      </c>
      <c r="AA15" s="43"/>
      <c r="AB15" s="43"/>
      <c r="AC15" s="43">
        <v>16.09</v>
      </c>
      <c r="AD15" s="43"/>
      <c r="AE15" s="43"/>
      <c r="AF15" s="43">
        <v>0.7</v>
      </c>
      <c r="AG15" s="43"/>
      <c r="AH15" s="43"/>
      <c r="AI15" s="43"/>
      <c r="AJ15" s="43">
        <v>5.19055</v>
      </c>
      <c r="AK15" s="43">
        <v>6.8</v>
      </c>
      <c r="AL15" s="43">
        <v>0.78500000000000003</v>
      </c>
      <c r="AM15" s="43">
        <v>45.784889999999997</v>
      </c>
      <c r="AN15" s="43">
        <v>117.66168999999999</v>
      </c>
      <c r="AO15" s="43">
        <v>28.206399999999999</v>
      </c>
      <c r="AP15" s="43">
        <v>0.18</v>
      </c>
      <c r="AQ15" s="43">
        <v>169.35</v>
      </c>
      <c r="AR15" s="43"/>
      <c r="AS15" s="43">
        <v>32.575760000000002</v>
      </c>
      <c r="AT15" s="43">
        <v>33.63579</v>
      </c>
      <c r="AU15" s="43"/>
      <c r="AV15" s="43">
        <v>193.05549999999999</v>
      </c>
      <c r="AW15" s="43">
        <v>35.243099999999998</v>
      </c>
      <c r="AX15" s="43"/>
      <c r="AY15" s="43">
        <v>1.2225999999999999</v>
      </c>
      <c r="AZ15" s="43"/>
      <c r="BA15" s="43">
        <v>2.4</v>
      </c>
      <c r="BB15" s="43"/>
      <c r="BC15" s="43">
        <v>69.895330000000001</v>
      </c>
      <c r="BD15" s="43"/>
      <c r="BE15" s="43">
        <v>18.600000000000001</v>
      </c>
      <c r="BF15" s="43"/>
      <c r="BG15" s="43"/>
      <c r="BH15" s="43"/>
      <c r="BI15" s="43">
        <v>11.16032</v>
      </c>
      <c r="BJ15" s="43"/>
      <c r="BK15" s="43">
        <v>2.9504999999999999</v>
      </c>
      <c r="BL15" s="43"/>
      <c r="BM15" s="43">
        <v>6.3209999999999997</v>
      </c>
      <c r="BN15" s="43">
        <v>43</v>
      </c>
      <c r="BO15" s="43">
        <v>1.84</v>
      </c>
      <c r="BP15" s="43">
        <v>146.07773</v>
      </c>
      <c r="BQ15" s="43"/>
      <c r="BR15" s="43">
        <v>5.3988199999999997</v>
      </c>
      <c r="BS15" s="43">
        <v>124.27892</v>
      </c>
      <c r="BT15" s="43">
        <v>9.9190799999999992</v>
      </c>
      <c r="BU15" s="43"/>
      <c r="BV15" s="43">
        <v>36.938400000000001</v>
      </c>
      <c r="BW15" s="43">
        <v>3.8865599999999998</v>
      </c>
      <c r="BX15" s="43"/>
      <c r="BY15" s="43"/>
      <c r="BZ15" s="43">
        <v>82.787499999999994</v>
      </c>
      <c r="CA15" s="43">
        <v>25.033729999999998</v>
      </c>
      <c r="CB15" s="43">
        <v>0.30669999999999997</v>
      </c>
      <c r="CC15" s="43">
        <v>0.77</v>
      </c>
      <c r="CD15" s="43">
        <v>22.040330000000001</v>
      </c>
      <c r="CE15" s="43">
        <v>431.74054999999998</v>
      </c>
      <c r="CF15" s="43">
        <v>11.1783</v>
      </c>
      <c r="CG15" s="43">
        <v>156.43109999999999</v>
      </c>
      <c r="CH15" s="43">
        <v>18.171410000000002</v>
      </c>
      <c r="CI15" s="43"/>
      <c r="CJ15" s="43"/>
      <c r="CK15" s="43">
        <v>17.14</v>
      </c>
      <c r="CL15" s="43">
        <v>4.91838</v>
      </c>
      <c r="CM15" s="43"/>
      <c r="CN15" s="43"/>
      <c r="CO15" s="43">
        <v>15.19782</v>
      </c>
      <c r="CP15" s="43">
        <v>271.77</v>
      </c>
      <c r="CQ15" s="43"/>
      <c r="CR15" s="43">
        <v>40.167999999999999</v>
      </c>
      <c r="CS15" s="43"/>
      <c r="CT15" s="43">
        <v>32.070999999999998</v>
      </c>
    </row>
    <row r="16" spans="1:98" ht="15.6" x14ac:dyDescent="0.3">
      <c r="A16" s="1"/>
      <c r="B16" s="42" t="s">
        <v>778</v>
      </c>
      <c r="C16" s="43"/>
      <c r="D16" s="43"/>
      <c r="E16" s="43">
        <v>32.0822</v>
      </c>
      <c r="F16" s="43">
        <v>12.212999999999999</v>
      </c>
      <c r="G16" s="43"/>
      <c r="H16" s="43"/>
      <c r="I16" s="43"/>
      <c r="J16" s="43"/>
      <c r="K16" s="43">
        <v>18.888500000000001</v>
      </c>
      <c r="L16" s="43">
        <v>27.819700000000001</v>
      </c>
      <c r="M16" s="43">
        <v>14.9588</v>
      </c>
      <c r="N16" s="43">
        <v>9.69</v>
      </c>
      <c r="O16" s="43">
        <v>32.962000000000003</v>
      </c>
      <c r="P16" s="43"/>
      <c r="Q16" s="43"/>
      <c r="R16" s="43">
        <v>50.948</v>
      </c>
      <c r="S16" s="43"/>
      <c r="T16" s="43">
        <v>47.482300000000002</v>
      </c>
      <c r="U16" s="43"/>
      <c r="V16" s="43">
        <v>9.6999999999999993</v>
      </c>
      <c r="W16" s="43"/>
      <c r="X16" s="43">
        <v>110.23051</v>
      </c>
      <c r="Y16" s="43"/>
      <c r="Z16" s="43">
        <v>7.5778499999999998</v>
      </c>
      <c r="AA16" s="43"/>
      <c r="AB16" s="43"/>
      <c r="AC16" s="43">
        <v>16.16</v>
      </c>
      <c r="AD16" s="43"/>
      <c r="AE16" s="43"/>
      <c r="AF16" s="43">
        <v>0.7</v>
      </c>
      <c r="AG16" s="43"/>
      <c r="AH16" s="43"/>
      <c r="AI16" s="43"/>
      <c r="AJ16" s="43">
        <v>5.2815200000000004</v>
      </c>
      <c r="AK16" s="43">
        <v>6.93</v>
      </c>
      <c r="AL16" s="43">
        <v>0.76090000000000002</v>
      </c>
      <c r="AM16" s="43">
        <v>46.076949999999997</v>
      </c>
      <c r="AN16" s="43">
        <v>117.96881</v>
      </c>
      <c r="AO16" s="43">
        <v>27.8004</v>
      </c>
      <c r="AP16" s="43">
        <v>1.65</v>
      </c>
      <c r="AQ16" s="43">
        <v>169.35</v>
      </c>
      <c r="AR16" s="43"/>
      <c r="AS16" s="43">
        <v>31.439489999999999</v>
      </c>
      <c r="AT16" s="43">
        <v>32.6828</v>
      </c>
      <c r="AU16" s="43"/>
      <c r="AV16" s="43">
        <v>192.77520000000001</v>
      </c>
      <c r="AW16" s="43">
        <v>31.249300000000002</v>
      </c>
      <c r="AX16" s="43"/>
      <c r="AY16" s="43">
        <v>1.2609300000000001</v>
      </c>
      <c r="AZ16" s="43"/>
      <c r="BA16" s="43">
        <v>2.39</v>
      </c>
      <c r="BB16" s="43"/>
      <c r="BC16" s="43">
        <v>69.888159999999999</v>
      </c>
      <c r="BD16" s="43"/>
      <c r="BE16" s="43">
        <v>18.600000000000001</v>
      </c>
      <c r="BF16" s="43"/>
      <c r="BG16" s="43"/>
      <c r="BH16" s="43"/>
      <c r="BI16" s="43">
        <v>11.210889999999999</v>
      </c>
      <c r="BJ16" s="43"/>
      <c r="BK16" s="43">
        <v>2.90808</v>
      </c>
      <c r="BL16" s="43"/>
      <c r="BM16" s="43">
        <v>6.3250000000000002</v>
      </c>
      <c r="BN16" s="43">
        <v>42.71</v>
      </c>
      <c r="BO16" s="43">
        <v>1.83</v>
      </c>
      <c r="BP16" s="43">
        <v>145.85016999999999</v>
      </c>
      <c r="BQ16" s="43"/>
      <c r="BR16" s="43">
        <v>5.4139400000000002</v>
      </c>
      <c r="BS16" s="43">
        <v>126.19461</v>
      </c>
      <c r="BT16" s="43">
        <v>7.8755199999999999</v>
      </c>
      <c r="BU16" s="43"/>
      <c r="BV16" s="43">
        <v>36.255899999999997</v>
      </c>
      <c r="BW16" s="43">
        <v>3.9036599999999999</v>
      </c>
      <c r="BX16" s="43"/>
      <c r="BY16" s="43"/>
      <c r="BZ16" s="43">
        <v>83.132300000000001</v>
      </c>
      <c r="CA16" s="43">
        <v>25.266929999999999</v>
      </c>
      <c r="CB16" s="43">
        <v>0.29310000000000003</v>
      </c>
      <c r="CC16" s="43">
        <v>0.75</v>
      </c>
      <c r="CD16" s="43">
        <v>20.802620000000001</v>
      </c>
      <c r="CE16" s="43">
        <v>429.44614000000001</v>
      </c>
      <c r="CF16" s="43">
        <v>10.8474</v>
      </c>
      <c r="CG16" s="43">
        <v>144.10599999999999</v>
      </c>
      <c r="CH16" s="43">
        <v>17.599959999999999</v>
      </c>
      <c r="CI16" s="43"/>
      <c r="CJ16" s="43"/>
      <c r="CK16" s="43">
        <v>16.9343</v>
      </c>
      <c r="CL16" s="43">
        <v>4.9383999999999997</v>
      </c>
      <c r="CM16" s="43"/>
      <c r="CN16" s="43"/>
      <c r="CO16" s="43">
        <v>15.20743</v>
      </c>
      <c r="CP16" s="43">
        <v>280.52</v>
      </c>
      <c r="CQ16" s="43"/>
      <c r="CR16" s="43">
        <v>40.301000000000002</v>
      </c>
      <c r="CS16" s="43"/>
      <c r="CT16" s="43">
        <v>32.200000000000003</v>
      </c>
    </row>
    <row r="17" spans="1:98" ht="15.6" x14ac:dyDescent="0.3">
      <c r="A17" s="1"/>
      <c r="B17" s="42" t="s">
        <v>779</v>
      </c>
      <c r="C17" s="43"/>
      <c r="D17" s="43"/>
      <c r="E17" s="43">
        <v>34.11392</v>
      </c>
      <c r="F17" s="43">
        <v>12.151</v>
      </c>
      <c r="G17" s="43"/>
      <c r="H17" s="43"/>
      <c r="I17" s="43"/>
      <c r="J17" s="43"/>
      <c r="K17" s="43">
        <v>19.202400000000001</v>
      </c>
      <c r="L17" s="43">
        <v>27.968</v>
      </c>
      <c r="M17" s="43">
        <v>14.7159</v>
      </c>
      <c r="N17" s="43">
        <v>9.92</v>
      </c>
      <c r="O17" s="43">
        <v>33.409999999999997</v>
      </c>
      <c r="P17" s="43"/>
      <c r="Q17" s="43"/>
      <c r="R17" s="43">
        <v>50.548000000000002</v>
      </c>
      <c r="S17" s="43"/>
      <c r="T17" s="43">
        <v>42.229399999999998</v>
      </c>
      <c r="U17" s="43"/>
      <c r="V17" s="43">
        <v>9.5</v>
      </c>
      <c r="W17" s="43"/>
      <c r="X17" s="43">
        <v>136.86510999999999</v>
      </c>
      <c r="Y17" s="43"/>
      <c r="Z17" s="43">
        <v>7.4311100000000003</v>
      </c>
      <c r="AA17" s="43"/>
      <c r="AB17" s="43"/>
      <c r="AC17" s="43">
        <v>16.170000000000002</v>
      </c>
      <c r="AD17" s="43"/>
      <c r="AE17" s="43"/>
      <c r="AF17" s="43">
        <v>0.6</v>
      </c>
      <c r="AG17" s="43"/>
      <c r="AH17" s="43"/>
      <c r="AI17" s="43"/>
      <c r="AJ17" s="43">
        <v>5.03627</v>
      </c>
      <c r="AK17" s="43">
        <v>7.18</v>
      </c>
      <c r="AL17" s="43">
        <v>0.75600000000000001</v>
      </c>
      <c r="AM17" s="43">
        <v>45.014960000000002</v>
      </c>
      <c r="AN17" s="43">
        <v>121.79918000000001</v>
      </c>
      <c r="AO17" s="43">
        <v>27.470400000000001</v>
      </c>
      <c r="AP17" s="43">
        <v>2.1</v>
      </c>
      <c r="AQ17" s="43">
        <v>168.62</v>
      </c>
      <c r="AR17" s="43"/>
      <c r="AS17" s="43">
        <v>31.609159999999999</v>
      </c>
      <c r="AT17" s="43">
        <v>32.30265</v>
      </c>
      <c r="AU17" s="43"/>
      <c r="AV17" s="43">
        <v>191.97020000000001</v>
      </c>
      <c r="AW17" s="43">
        <v>31.614000000000001</v>
      </c>
      <c r="AX17" s="43"/>
      <c r="AY17" s="43">
        <v>1.3237300000000001</v>
      </c>
      <c r="AZ17" s="43"/>
      <c r="BA17" s="43">
        <v>2.4</v>
      </c>
      <c r="BB17" s="43"/>
      <c r="BC17" s="43">
        <v>69.153350000000003</v>
      </c>
      <c r="BD17" s="43"/>
      <c r="BE17" s="43">
        <v>18.600000000000001</v>
      </c>
      <c r="BF17" s="43"/>
      <c r="BG17" s="43"/>
      <c r="BH17" s="43"/>
      <c r="BI17" s="43">
        <v>10.712619999999999</v>
      </c>
      <c r="BJ17" s="43"/>
      <c r="BK17" s="43">
        <v>2.8725499999999999</v>
      </c>
      <c r="BL17" s="43"/>
      <c r="BM17" s="43">
        <v>6.3259999999999996</v>
      </c>
      <c r="BN17" s="43">
        <v>42.6</v>
      </c>
      <c r="BO17" s="43">
        <v>1.85</v>
      </c>
      <c r="BP17" s="43">
        <v>146.87483</v>
      </c>
      <c r="BQ17" s="43"/>
      <c r="BR17" s="43">
        <v>5.2969999999999997</v>
      </c>
      <c r="BS17" s="43">
        <v>127.43532999999999</v>
      </c>
      <c r="BT17" s="43">
        <v>7.8034100000000004</v>
      </c>
      <c r="BU17" s="43"/>
      <c r="BV17" s="43">
        <v>35.3384</v>
      </c>
      <c r="BW17" s="43">
        <v>4.3754099999999996</v>
      </c>
      <c r="BX17" s="43"/>
      <c r="BY17" s="43"/>
      <c r="BZ17" s="43">
        <v>82.108900000000006</v>
      </c>
      <c r="CA17" s="43">
        <v>25.271039999999999</v>
      </c>
      <c r="CB17" s="43">
        <v>0.29339999999999999</v>
      </c>
      <c r="CC17" s="43">
        <v>0.63</v>
      </c>
      <c r="CD17" s="43">
        <v>20.31626</v>
      </c>
      <c r="CE17" s="43">
        <v>428.04</v>
      </c>
      <c r="CF17" s="43">
        <v>10.771000000000001</v>
      </c>
      <c r="CG17" s="43">
        <v>142.80019999999999</v>
      </c>
      <c r="CH17" s="43">
        <v>17.82348</v>
      </c>
      <c r="CI17" s="43"/>
      <c r="CJ17" s="43"/>
      <c r="CK17" s="43">
        <v>16.633800000000001</v>
      </c>
      <c r="CL17" s="43">
        <v>4.98719</v>
      </c>
      <c r="CM17" s="43"/>
      <c r="CN17" s="43"/>
      <c r="CO17" s="43">
        <v>15.19098</v>
      </c>
      <c r="CP17" s="43">
        <v>280.76</v>
      </c>
      <c r="CQ17" s="43"/>
      <c r="CR17" s="43">
        <v>40.322000000000003</v>
      </c>
      <c r="CS17" s="43"/>
      <c r="CT17" s="43">
        <v>32.024999999999999</v>
      </c>
    </row>
    <row r="18" spans="1:98" ht="15.6" x14ac:dyDescent="0.3">
      <c r="A18" s="1"/>
      <c r="B18" s="42" t="s">
        <v>780</v>
      </c>
      <c r="C18" s="43"/>
      <c r="D18" s="43"/>
      <c r="E18" s="43">
        <v>37.506270000000001</v>
      </c>
      <c r="F18" s="43">
        <v>10.819000000000001</v>
      </c>
      <c r="G18" s="43"/>
      <c r="H18" s="43"/>
      <c r="I18" s="43"/>
      <c r="J18" s="43"/>
      <c r="K18" s="43">
        <v>19.768599999999999</v>
      </c>
      <c r="L18" s="43">
        <v>28.203099999999999</v>
      </c>
      <c r="M18" s="43">
        <v>14.4145</v>
      </c>
      <c r="N18" s="43">
        <v>9.9499999999999993</v>
      </c>
      <c r="O18" s="43">
        <v>33.661999999999999</v>
      </c>
      <c r="P18" s="43"/>
      <c r="Q18" s="43"/>
      <c r="R18" s="43">
        <v>50.075000000000003</v>
      </c>
      <c r="S18" s="43"/>
      <c r="T18" s="43">
        <v>37.6907</v>
      </c>
      <c r="U18" s="43"/>
      <c r="V18" s="43">
        <v>9.5</v>
      </c>
      <c r="W18" s="43"/>
      <c r="X18" s="43">
        <v>115.51563</v>
      </c>
      <c r="Y18" s="43"/>
      <c r="Z18" s="43">
        <v>6.86259</v>
      </c>
      <c r="AA18" s="43"/>
      <c r="AB18" s="43"/>
      <c r="AC18" s="43">
        <v>16.260000000000002</v>
      </c>
      <c r="AD18" s="43"/>
      <c r="AE18" s="43"/>
      <c r="AF18" s="43">
        <v>0.6</v>
      </c>
      <c r="AG18" s="43"/>
      <c r="AH18" s="43"/>
      <c r="AI18" s="43"/>
      <c r="AJ18" s="43">
        <v>5.0886500000000003</v>
      </c>
      <c r="AK18" s="43">
        <v>7.39</v>
      </c>
      <c r="AL18" s="43">
        <v>0.74399999999999999</v>
      </c>
      <c r="AM18" s="43">
        <v>45.510219999999997</v>
      </c>
      <c r="AN18" s="43">
        <v>118.94432999999999</v>
      </c>
      <c r="AO18" s="43">
        <v>25.935099999999998</v>
      </c>
      <c r="AP18" s="43">
        <v>1.93</v>
      </c>
      <c r="AQ18" s="43">
        <v>168.51</v>
      </c>
      <c r="AR18" s="43"/>
      <c r="AS18" s="43">
        <v>31.547409999999999</v>
      </c>
      <c r="AT18" s="43">
        <v>32.204230000000003</v>
      </c>
      <c r="AU18" s="43"/>
      <c r="AV18" s="43">
        <v>191.40430000000001</v>
      </c>
      <c r="AW18" s="43">
        <v>29.9832</v>
      </c>
      <c r="AX18" s="43"/>
      <c r="AY18" s="43">
        <v>1.3701700000000001</v>
      </c>
      <c r="AZ18" s="43"/>
      <c r="BA18" s="43">
        <v>2.2999999999999998</v>
      </c>
      <c r="BB18" s="43"/>
      <c r="BC18" s="43">
        <v>69.034480000000002</v>
      </c>
      <c r="BD18" s="43"/>
      <c r="BE18" s="43">
        <v>18.600000000000001</v>
      </c>
      <c r="BF18" s="43"/>
      <c r="BG18" s="43"/>
      <c r="BH18" s="43"/>
      <c r="BI18" s="43">
        <v>11.086410000000001</v>
      </c>
      <c r="BJ18" s="43"/>
      <c r="BK18" s="43">
        <v>2.9194300000000002</v>
      </c>
      <c r="BL18" s="43"/>
      <c r="BM18" s="43">
        <v>6.5209999999999999</v>
      </c>
      <c r="BN18" s="43">
        <v>43.55</v>
      </c>
      <c r="BO18" s="43">
        <v>2.11</v>
      </c>
      <c r="BP18" s="43">
        <v>146.84795</v>
      </c>
      <c r="BQ18" s="43"/>
      <c r="BR18" s="43">
        <v>5.4531099999999997</v>
      </c>
      <c r="BS18" s="43">
        <v>125.26390000000001</v>
      </c>
      <c r="BT18" s="43">
        <v>7.1257099999999998</v>
      </c>
      <c r="BU18" s="43"/>
      <c r="BV18" s="43">
        <v>34.516500000000001</v>
      </c>
      <c r="BW18" s="43">
        <v>3.85894</v>
      </c>
      <c r="BX18" s="43"/>
      <c r="BY18" s="43"/>
      <c r="BZ18" s="43">
        <v>82.700100000000006</v>
      </c>
      <c r="CA18" s="43">
        <v>25.319109999999998</v>
      </c>
      <c r="CB18" s="43">
        <v>0.28320000000000001</v>
      </c>
      <c r="CC18" s="43">
        <v>0.57999999999999996</v>
      </c>
      <c r="CD18" s="43">
        <v>20.45993</v>
      </c>
      <c r="CE18" s="43">
        <v>432.52823000000001</v>
      </c>
      <c r="CF18" s="43">
        <v>10.414</v>
      </c>
      <c r="CG18" s="43">
        <v>142.7834</v>
      </c>
      <c r="CH18" s="43">
        <v>17.956810000000001</v>
      </c>
      <c r="CI18" s="43"/>
      <c r="CJ18" s="43"/>
      <c r="CK18" s="43">
        <v>16.1997</v>
      </c>
      <c r="CL18" s="43">
        <v>5.0753199999999996</v>
      </c>
      <c r="CM18" s="43"/>
      <c r="CN18" s="43"/>
      <c r="CO18" s="43">
        <v>14.07123</v>
      </c>
      <c r="CP18" s="43">
        <v>278.52999999999997</v>
      </c>
      <c r="CQ18" s="43"/>
      <c r="CR18" s="43">
        <v>40.195999999999998</v>
      </c>
      <c r="CS18" s="43"/>
      <c r="CT18" s="43">
        <v>31.69</v>
      </c>
    </row>
    <row r="19" spans="1:98" ht="15.6" x14ac:dyDescent="0.3">
      <c r="A19" s="1"/>
      <c r="B19" s="42" t="s">
        <v>781</v>
      </c>
      <c r="C19" s="43"/>
      <c r="D19" s="43"/>
      <c r="E19" s="43">
        <v>39.078879999999998</v>
      </c>
      <c r="F19" s="43">
        <v>10.536</v>
      </c>
      <c r="G19" s="43"/>
      <c r="H19" s="43"/>
      <c r="I19" s="43"/>
      <c r="J19" s="43"/>
      <c r="K19" s="43">
        <v>19.8141</v>
      </c>
      <c r="L19" s="43">
        <v>28.334199999999999</v>
      </c>
      <c r="M19" s="43">
        <v>14.94</v>
      </c>
      <c r="N19" s="43">
        <v>9.91</v>
      </c>
      <c r="O19" s="43">
        <v>33.768000000000001</v>
      </c>
      <c r="P19" s="43"/>
      <c r="Q19" s="43"/>
      <c r="R19" s="43">
        <v>49.424999999999997</v>
      </c>
      <c r="S19" s="43"/>
      <c r="T19" s="43">
        <v>48.895200000000003</v>
      </c>
      <c r="U19" s="43"/>
      <c r="V19" s="43">
        <v>9.5</v>
      </c>
      <c r="W19" s="43"/>
      <c r="X19" s="43">
        <v>107.56793999999999</v>
      </c>
      <c r="Y19" s="43"/>
      <c r="Z19" s="43">
        <v>6.6662699999999999</v>
      </c>
      <c r="AA19" s="43"/>
      <c r="AB19" s="43"/>
      <c r="AC19" s="43">
        <v>16.53</v>
      </c>
      <c r="AD19" s="43"/>
      <c r="AE19" s="43"/>
      <c r="AF19" s="43">
        <v>0.6</v>
      </c>
      <c r="AG19" s="43"/>
      <c r="AH19" s="43"/>
      <c r="AI19" s="43"/>
      <c r="AJ19" s="43">
        <v>5.1020799999999999</v>
      </c>
      <c r="AK19" s="43">
        <v>7.59</v>
      </c>
      <c r="AL19" s="43">
        <v>0.79369999999999996</v>
      </c>
      <c r="AM19" s="43">
        <v>45.845280000000002</v>
      </c>
      <c r="AN19" s="43">
        <v>122.53742</v>
      </c>
      <c r="AO19" s="43">
        <v>22.362200000000001</v>
      </c>
      <c r="AP19" s="43">
        <v>1.54</v>
      </c>
      <c r="AQ19" s="43">
        <v>169.19</v>
      </c>
      <c r="AR19" s="43"/>
      <c r="AS19" s="43">
        <v>31.459499999999998</v>
      </c>
      <c r="AT19" s="43">
        <v>32.474240000000002</v>
      </c>
      <c r="AU19" s="43"/>
      <c r="AV19" s="43">
        <v>193.33680000000001</v>
      </c>
      <c r="AW19" s="43">
        <v>29.053999999999998</v>
      </c>
      <c r="AX19" s="43"/>
      <c r="AY19" s="43">
        <v>1.38202</v>
      </c>
      <c r="AZ19" s="43"/>
      <c r="BA19" s="43">
        <v>2.5</v>
      </c>
      <c r="BB19" s="43"/>
      <c r="BC19" s="43">
        <v>68.985050000000001</v>
      </c>
      <c r="BD19" s="43"/>
      <c r="BE19" s="43">
        <v>18.600000000000001</v>
      </c>
      <c r="BF19" s="43"/>
      <c r="BG19" s="43"/>
      <c r="BH19" s="43"/>
      <c r="BI19" s="43">
        <v>11.13368</v>
      </c>
      <c r="BJ19" s="43"/>
      <c r="BK19" s="43">
        <v>3.1095199999999998</v>
      </c>
      <c r="BL19" s="43"/>
      <c r="BM19" s="43">
        <v>6.234</v>
      </c>
      <c r="BN19" s="43">
        <v>43.63</v>
      </c>
      <c r="BO19" s="43">
        <v>2.13</v>
      </c>
      <c r="BP19" s="43">
        <v>146.11293000000001</v>
      </c>
      <c r="BQ19" s="43"/>
      <c r="BR19" s="43">
        <v>5.2597199999999997</v>
      </c>
      <c r="BS19" s="43">
        <v>126.29667999999999</v>
      </c>
      <c r="BT19" s="43">
        <v>7.1528400000000003</v>
      </c>
      <c r="BU19" s="43"/>
      <c r="BV19" s="43">
        <v>34.199800000000003</v>
      </c>
      <c r="BW19" s="43">
        <v>3.6508500000000002</v>
      </c>
      <c r="BX19" s="43"/>
      <c r="BY19" s="43"/>
      <c r="BZ19" s="43">
        <v>83.649199999999993</v>
      </c>
      <c r="CA19" s="43">
        <v>25.378540000000001</v>
      </c>
      <c r="CB19" s="43">
        <v>0.2722</v>
      </c>
      <c r="CC19" s="43">
        <v>0.67</v>
      </c>
      <c r="CD19" s="43">
        <v>19.56223</v>
      </c>
      <c r="CE19" s="43">
        <v>430.12648999999999</v>
      </c>
      <c r="CF19" s="43">
        <v>10.3384</v>
      </c>
      <c r="CG19" s="43">
        <v>142.1679</v>
      </c>
      <c r="CH19" s="43">
        <v>17.78435</v>
      </c>
      <c r="CI19" s="43"/>
      <c r="CJ19" s="43"/>
      <c r="CK19" s="43">
        <v>15.709099999999999</v>
      </c>
      <c r="CL19" s="43">
        <v>4.7624199999999997</v>
      </c>
      <c r="CM19" s="43"/>
      <c r="CN19" s="43"/>
      <c r="CO19" s="43">
        <v>10.47672</v>
      </c>
      <c r="CP19" s="43">
        <v>282.81</v>
      </c>
      <c r="CQ19" s="43"/>
      <c r="CR19" s="43">
        <v>40.215000000000003</v>
      </c>
      <c r="CS19" s="43"/>
      <c r="CT19" s="43">
        <v>28.759</v>
      </c>
    </row>
    <row r="20" spans="1:98" ht="15.6" x14ac:dyDescent="0.3">
      <c r="A20" s="1"/>
      <c r="B20" s="42" t="s">
        <v>782</v>
      </c>
      <c r="C20" s="43"/>
      <c r="D20" s="43"/>
      <c r="E20" s="43">
        <v>39.43797</v>
      </c>
      <c r="F20" s="43">
        <v>9.86</v>
      </c>
      <c r="G20" s="43"/>
      <c r="H20" s="43"/>
      <c r="I20" s="43"/>
      <c r="J20" s="43"/>
      <c r="K20" s="43">
        <v>19.2852</v>
      </c>
      <c r="L20" s="43">
        <v>28.120200000000001</v>
      </c>
      <c r="M20" s="43">
        <v>13.934900000000001</v>
      </c>
      <c r="N20" s="43">
        <v>9.7100000000000009</v>
      </c>
      <c r="O20" s="43">
        <v>33.673999999999999</v>
      </c>
      <c r="P20" s="43"/>
      <c r="Q20" s="43"/>
      <c r="R20" s="43">
        <v>49.45</v>
      </c>
      <c r="S20" s="43"/>
      <c r="T20" s="43">
        <v>36.497100000000003</v>
      </c>
      <c r="U20" s="43"/>
      <c r="V20" s="43">
        <v>9</v>
      </c>
      <c r="W20" s="43"/>
      <c r="X20" s="43">
        <v>108.55459</v>
      </c>
      <c r="Y20" s="43"/>
      <c r="Z20" s="43">
        <v>6.5998299999999999</v>
      </c>
      <c r="AA20" s="43"/>
      <c r="AB20" s="43"/>
      <c r="AC20" s="43">
        <v>16.649999999999999</v>
      </c>
      <c r="AD20" s="43"/>
      <c r="AE20" s="43"/>
      <c r="AF20" s="43">
        <v>0.6</v>
      </c>
      <c r="AG20" s="43"/>
      <c r="AH20" s="43"/>
      <c r="AI20" s="43"/>
      <c r="AJ20" s="43">
        <v>5.0694299999999997</v>
      </c>
      <c r="AK20" s="43">
        <v>7.41</v>
      </c>
      <c r="AL20" s="43">
        <v>0.98109999999999997</v>
      </c>
      <c r="AM20" s="43">
        <v>45.286389999999997</v>
      </c>
      <c r="AN20" s="43">
        <v>120.19437000000001</v>
      </c>
      <c r="AO20" s="43">
        <v>21.2256</v>
      </c>
      <c r="AP20" s="43">
        <v>0.55000000000000004</v>
      </c>
      <c r="AQ20" s="43">
        <v>169.32</v>
      </c>
      <c r="AR20" s="43"/>
      <c r="AS20" s="43">
        <v>31.07507</v>
      </c>
      <c r="AT20" s="43">
        <v>33.959049999999998</v>
      </c>
      <c r="AU20" s="43"/>
      <c r="AV20" s="43">
        <v>193.22450000000001</v>
      </c>
      <c r="AW20" s="43">
        <v>27.859300000000001</v>
      </c>
      <c r="AX20" s="43"/>
      <c r="AY20" s="43">
        <v>1.36568</v>
      </c>
      <c r="AZ20" s="43"/>
      <c r="BA20" s="43">
        <v>2.2999999999999998</v>
      </c>
      <c r="BB20" s="43"/>
      <c r="BC20" s="43">
        <v>68.495760000000004</v>
      </c>
      <c r="BD20" s="43"/>
      <c r="BE20" s="43">
        <v>18.600000000000001</v>
      </c>
      <c r="BF20" s="43"/>
      <c r="BG20" s="43"/>
      <c r="BH20" s="43"/>
      <c r="BI20" s="43">
        <v>10.991070000000001</v>
      </c>
      <c r="BJ20" s="43"/>
      <c r="BK20" s="43">
        <v>3.1168900000000002</v>
      </c>
      <c r="BL20" s="43"/>
      <c r="BM20" s="43">
        <v>6.2359999999999998</v>
      </c>
      <c r="BN20" s="43">
        <v>45.66</v>
      </c>
      <c r="BO20" s="43">
        <v>2.09</v>
      </c>
      <c r="BP20" s="43">
        <v>146.28084999999999</v>
      </c>
      <c r="BQ20" s="43"/>
      <c r="BR20" s="43">
        <v>5.3063900000000004</v>
      </c>
      <c r="BS20" s="43">
        <v>120.02558999999999</v>
      </c>
      <c r="BT20" s="43">
        <v>6.86022</v>
      </c>
      <c r="BU20" s="43"/>
      <c r="BV20" s="43">
        <v>30.736699999999999</v>
      </c>
      <c r="BW20" s="43">
        <v>3.6075599999999999</v>
      </c>
      <c r="BX20" s="43"/>
      <c r="BY20" s="43"/>
      <c r="BZ20" s="43">
        <v>67.958799999999997</v>
      </c>
      <c r="CA20" s="43">
        <v>25.351579999999998</v>
      </c>
      <c r="CB20" s="43">
        <v>0.27539999999999998</v>
      </c>
      <c r="CC20" s="43">
        <v>0.6</v>
      </c>
      <c r="CD20" s="43">
        <v>18.44501</v>
      </c>
      <c r="CE20" s="43">
        <v>428.88288999999997</v>
      </c>
      <c r="CF20" s="43">
        <v>9.5919000000000008</v>
      </c>
      <c r="CG20" s="43">
        <v>137.27250000000001</v>
      </c>
      <c r="CH20" s="43">
        <v>17.567250000000001</v>
      </c>
      <c r="CI20" s="43"/>
      <c r="CJ20" s="43"/>
      <c r="CK20" s="43">
        <v>16.007000000000001</v>
      </c>
      <c r="CL20" s="43">
        <v>4.6521400000000002</v>
      </c>
      <c r="CM20" s="43"/>
      <c r="CN20" s="43"/>
      <c r="CO20" s="43">
        <v>9.0449199999999994</v>
      </c>
      <c r="CP20" s="43">
        <v>272.55</v>
      </c>
      <c r="CQ20" s="43"/>
      <c r="CR20" s="43">
        <v>38.116999999999997</v>
      </c>
      <c r="CS20" s="43"/>
      <c r="CT20" s="43">
        <v>24.643999999999998</v>
      </c>
    </row>
    <row r="21" spans="1:98" ht="15.6" x14ac:dyDescent="0.3">
      <c r="A21" s="1"/>
      <c r="B21" s="42" t="s">
        <v>783</v>
      </c>
      <c r="C21" s="43"/>
      <c r="D21" s="43"/>
      <c r="E21" s="43">
        <v>38.861170000000001</v>
      </c>
      <c r="F21" s="43">
        <v>8.9190000000000005</v>
      </c>
      <c r="G21" s="43"/>
      <c r="H21" s="43"/>
      <c r="I21" s="43"/>
      <c r="J21" s="43"/>
      <c r="K21" s="43">
        <v>18.852799999999998</v>
      </c>
      <c r="L21" s="43">
        <v>27.7988</v>
      </c>
      <c r="M21" s="43">
        <v>11.318300000000001</v>
      </c>
      <c r="N21" s="43">
        <v>10.16</v>
      </c>
      <c r="O21" s="43">
        <v>32.53</v>
      </c>
      <c r="P21" s="43"/>
      <c r="Q21" s="43"/>
      <c r="R21" s="43">
        <v>51.173999999999999</v>
      </c>
      <c r="S21" s="43"/>
      <c r="T21" s="43">
        <v>40.249200000000002</v>
      </c>
      <c r="U21" s="43"/>
      <c r="V21" s="43">
        <v>8.6999999999999993</v>
      </c>
      <c r="W21" s="43"/>
      <c r="X21" s="43">
        <v>154.27395000000001</v>
      </c>
      <c r="Y21" s="43"/>
      <c r="Z21" s="43">
        <v>7.1311</v>
      </c>
      <c r="AA21" s="43"/>
      <c r="AB21" s="43"/>
      <c r="AC21" s="43">
        <v>16.399999999999999</v>
      </c>
      <c r="AD21" s="43"/>
      <c r="AE21" s="43"/>
      <c r="AF21" s="43">
        <v>0.6</v>
      </c>
      <c r="AG21" s="43"/>
      <c r="AH21" s="43"/>
      <c r="AI21" s="43"/>
      <c r="AJ21" s="43">
        <v>4.9555300000000004</v>
      </c>
      <c r="AK21" s="43">
        <v>7.2</v>
      </c>
      <c r="AL21" s="43">
        <v>1.0389999999999999</v>
      </c>
      <c r="AM21" s="43">
        <v>40.85136</v>
      </c>
      <c r="AN21" s="43">
        <v>119.79295</v>
      </c>
      <c r="AO21" s="43">
        <v>21.724599999999999</v>
      </c>
      <c r="AP21" s="43">
        <v>0.91</v>
      </c>
      <c r="AQ21" s="43">
        <v>164.55</v>
      </c>
      <c r="AR21" s="43"/>
      <c r="AS21" s="43">
        <v>29.850739999999998</v>
      </c>
      <c r="AT21" s="43">
        <v>34.118450000000003</v>
      </c>
      <c r="AU21" s="43"/>
      <c r="AV21" s="43">
        <v>192.41059999999999</v>
      </c>
      <c r="AW21" s="43">
        <v>26.249099999999999</v>
      </c>
      <c r="AX21" s="43"/>
      <c r="AY21" s="43">
        <v>1.5668</v>
      </c>
      <c r="AZ21" s="43"/>
      <c r="BA21" s="43">
        <v>2.4</v>
      </c>
      <c r="BB21" s="43"/>
      <c r="BC21" s="43">
        <v>67.739769999999993</v>
      </c>
      <c r="BD21" s="43"/>
      <c r="BE21" s="43">
        <v>18.2</v>
      </c>
      <c r="BF21" s="43"/>
      <c r="BG21" s="43"/>
      <c r="BH21" s="43"/>
      <c r="BI21" s="43">
        <v>10.93449</v>
      </c>
      <c r="BJ21" s="43"/>
      <c r="BK21" s="43">
        <v>3.6862300000000001</v>
      </c>
      <c r="BL21" s="43"/>
      <c r="BM21" s="43">
        <v>6.21</v>
      </c>
      <c r="BN21" s="43">
        <v>43.96</v>
      </c>
      <c r="BO21" s="43">
        <v>1.7</v>
      </c>
      <c r="BP21" s="43">
        <v>143.81236000000001</v>
      </c>
      <c r="BQ21" s="43"/>
      <c r="BR21" s="43">
        <v>5.2519400000000003</v>
      </c>
      <c r="BS21" s="43">
        <v>119.08150999999999</v>
      </c>
      <c r="BT21" s="43">
        <v>5.5426599999999997</v>
      </c>
      <c r="BU21" s="43"/>
      <c r="BV21" s="43">
        <v>30.0261</v>
      </c>
      <c r="BW21" s="43">
        <v>3.8024800000000001</v>
      </c>
      <c r="BX21" s="43"/>
      <c r="BY21" s="43"/>
      <c r="BZ21" s="43">
        <v>62.267800000000001</v>
      </c>
      <c r="CA21" s="43">
        <v>25.345859999999998</v>
      </c>
      <c r="CB21" s="43">
        <v>0.27110000000000001</v>
      </c>
      <c r="CC21" s="43">
        <v>0.57999999999999996</v>
      </c>
      <c r="CD21" s="43">
        <v>17.987210000000001</v>
      </c>
      <c r="CE21" s="43">
        <v>426.68767000000003</v>
      </c>
      <c r="CF21" s="43">
        <v>9.4966000000000008</v>
      </c>
      <c r="CG21" s="43">
        <v>143.3734</v>
      </c>
      <c r="CH21" s="43">
        <v>16.805959999999999</v>
      </c>
      <c r="CI21" s="43"/>
      <c r="CJ21" s="43"/>
      <c r="CK21" s="43">
        <v>15.725099999999999</v>
      </c>
      <c r="CL21" s="43">
        <v>4.63096</v>
      </c>
      <c r="CM21" s="43"/>
      <c r="CN21" s="43"/>
      <c r="CO21" s="43">
        <v>7.7660299999999998</v>
      </c>
      <c r="CP21" s="43">
        <v>276.22000000000003</v>
      </c>
      <c r="CQ21" s="43"/>
      <c r="CR21" s="43">
        <v>37.555</v>
      </c>
      <c r="CS21" s="43"/>
      <c r="CT21" s="43">
        <v>17.283999999999999</v>
      </c>
    </row>
    <row r="22" spans="1:98" ht="15.6" x14ac:dyDescent="0.3">
      <c r="A22" s="1"/>
      <c r="B22" s="42" t="s">
        <v>784</v>
      </c>
      <c r="C22" s="43"/>
      <c r="D22" s="43"/>
      <c r="E22" s="43">
        <v>38.417949999999998</v>
      </c>
      <c r="F22" s="43">
        <v>9.2780000000000005</v>
      </c>
      <c r="G22" s="43"/>
      <c r="H22" s="43"/>
      <c r="I22" s="43"/>
      <c r="J22" s="43"/>
      <c r="K22" s="43">
        <v>19.023099999999999</v>
      </c>
      <c r="L22" s="43">
        <v>27.2941</v>
      </c>
      <c r="M22" s="43">
        <v>10.917899999999999</v>
      </c>
      <c r="N22" s="43">
        <v>9.5299999999999994</v>
      </c>
      <c r="O22" s="43">
        <v>32.026000000000003</v>
      </c>
      <c r="P22" s="43"/>
      <c r="Q22" s="43"/>
      <c r="R22" s="43">
        <v>50.652000000000001</v>
      </c>
      <c r="S22" s="43"/>
      <c r="T22" s="43">
        <v>34.165199999999999</v>
      </c>
      <c r="U22" s="43"/>
      <c r="V22" s="43">
        <v>8.1</v>
      </c>
      <c r="W22" s="43"/>
      <c r="X22" s="43">
        <v>137.06514000000001</v>
      </c>
      <c r="Y22" s="43"/>
      <c r="Z22" s="43">
        <v>6.7406600000000001</v>
      </c>
      <c r="AA22" s="43"/>
      <c r="AB22" s="43"/>
      <c r="AC22" s="43">
        <v>16.61</v>
      </c>
      <c r="AD22" s="43"/>
      <c r="AE22" s="43"/>
      <c r="AF22" s="43">
        <v>1</v>
      </c>
      <c r="AG22" s="43"/>
      <c r="AH22" s="43"/>
      <c r="AI22" s="43"/>
      <c r="AJ22" s="43">
        <v>4.7631500000000004</v>
      </c>
      <c r="AK22" s="43">
        <v>7.02</v>
      </c>
      <c r="AL22" s="43">
        <v>1.2359</v>
      </c>
      <c r="AM22" s="43">
        <v>44.949840000000002</v>
      </c>
      <c r="AN22" s="43">
        <v>118.44949</v>
      </c>
      <c r="AO22" s="43">
        <v>25.831600000000002</v>
      </c>
      <c r="AP22" s="43">
        <v>0.73</v>
      </c>
      <c r="AQ22" s="43">
        <v>168.07</v>
      </c>
      <c r="AR22" s="43"/>
      <c r="AS22" s="43">
        <v>30.670400000000001</v>
      </c>
      <c r="AT22" s="43">
        <v>33.769410000000001</v>
      </c>
      <c r="AU22" s="43"/>
      <c r="AV22" s="43">
        <v>182.06059999999999</v>
      </c>
      <c r="AW22" s="43">
        <v>25.812100000000001</v>
      </c>
      <c r="AX22" s="43"/>
      <c r="AY22" s="43">
        <v>1.41751</v>
      </c>
      <c r="AZ22" s="43"/>
      <c r="BA22" s="43">
        <v>2.2000000000000002</v>
      </c>
      <c r="BB22" s="43"/>
      <c r="BC22" s="43">
        <v>67.766369999999995</v>
      </c>
      <c r="BD22" s="43"/>
      <c r="BE22" s="43">
        <v>18.2</v>
      </c>
      <c r="BF22" s="43"/>
      <c r="BG22" s="43"/>
      <c r="BH22" s="43"/>
      <c r="BI22" s="43">
        <v>10.93774</v>
      </c>
      <c r="BJ22" s="43"/>
      <c r="BK22" s="43">
        <v>3.9195199999999999</v>
      </c>
      <c r="BL22" s="43"/>
      <c r="BM22" s="43">
        <v>6.2309999999999999</v>
      </c>
      <c r="BN22" s="43">
        <v>43.03</v>
      </c>
      <c r="BO22" s="43">
        <v>2.3199999999999998</v>
      </c>
      <c r="BP22" s="43">
        <v>143.45168000000001</v>
      </c>
      <c r="BQ22" s="43"/>
      <c r="BR22" s="43">
        <v>5.2919099999999997</v>
      </c>
      <c r="BS22" s="43">
        <v>123.92975</v>
      </c>
      <c r="BT22" s="43">
        <v>5.60656</v>
      </c>
      <c r="BU22" s="43"/>
      <c r="BV22" s="43">
        <v>30.821100000000001</v>
      </c>
      <c r="BW22" s="43">
        <v>3.7307000000000001</v>
      </c>
      <c r="BX22" s="43"/>
      <c r="BY22" s="43"/>
      <c r="BZ22" s="43">
        <v>48.850700000000003</v>
      </c>
      <c r="CA22" s="43">
        <v>25.390910000000002</v>
      </c>
      <c r="CB22" s="43">
        <v>0.32040000000000002</v>
      </c>
      <c r="CC22" s="43">
        <v>0.57999999999999996</v>
      </c>
      <c r="CD22" s="43">
        <v>18.35511</v>
      </c>
      <c r="CE22" s="43">
        <v>426.34097000000003</v>
      </c>
      <c r="CF22" s="43">
        <v>9.4838000000000005</v>
      </c>
      <c r="CG22" s="43">
        <v>138.76349999999999</v>
      </c>
      <c r="CH22" s="43">
        <v>17.02966</v>
      </c>
      <c r="CI22" s="43"/>
      <c r="CJ22" s="43"/>
      <c r="CK22" s="43">
        <v>15.711499999999999</v>
      </c>
      <c r="CL22" s="43">
        <v>4.63903</v>
      </c>
      <c r="CM22" s="43"/>
      <c r="CN22" s="43"/>
      <c r="CO22" s="43">
        <v>7.7797499999999999</v>
      </c>
      <c r="CP22" s="43">
        <v>262.73</v>
      </c>
      <c r="CQ22" s="43"/>
      <c r="CR22" s="43">
        <v>34.909999999999997</v>
      </c>
      <c r="CS22" s="43"/>
      <c r="CT22" s="43">
        <v>11.612</v>
      </c>
    </row>
    <row r="23" spans="1:98" ht="15.6" x14ac:dyDescent="0.3">
      <c r="A23" s="1"/>
      <c r="B23" s="42" t="s">
        <v>785</v>
      </c>
      <c r="C23" s="43"/>
      <c r="D23" s="43"/>
      <c r="E23" s="43">
        <v>38.065570000000001</v>
      </c>
      <c r="F23" s="43">
        <v>9.5730000000000004</v>
      </c>
      <c r="G23" s="43"/>
      <c r="H23" s="43"/>
      <c r="I23" s="43"/>
      <c r="J23" s="43"/>
      <c r="K23" s="43">
        <v>19.084399999999999</v>
      </c>
      <c r="L23" s="43">
        <v>26.859000000000002</v>
      </c>
      <c r="M23" s="43">
        <v>10.811400000000001</v>
      </c>
      <c r="N23" s="43">
        <v>9.6</v>
      </c>
      <c r="O23" s="43">
        <v>32.664000000000001</v>
      </c>
      <c r="P23" s="43"/>
      <c r="Q23" s="43"/>
      <c r="R23" s="43">
        <v>50.874000000000002</v>
      </c>
      <c r="S23" s="43"/>
      <c r="T23" s="43">
        <v>42.281999999999996</v>
      </c>
      <c r="U23" s="43"/>
      <c r="V23" s="43">
        <v>7.7</v>
      </c>
      <c r="W23" s="43"/>
      <c r="X23" s="43">
        <v>127.02194</v>
      </c>
      <c r="Y23" s="43"/>
      <c r="Z23" s="43">
        <v>6.7615600000000002</v>
      </c>
      <c r="AA23" s="43"/>
      <c r="AB23" s="43"/>
      <c r="AC23" s="43">
        <v>16.7</v>
      </c>
      <c r="AD23" s="43"/>
      <c r="AE23" s="43"/>
      <c r="AF23" s="43">
        <v>1</v>
      </c>
      <c r="AG23" s="43"/>
      <c r="AH23" s="43"/>
      <c r="AI23" s="43"/>
      <c r="AJ23" s="43">
        <v>4.8320100000000004</v>
      </c>
      <c r="AK23" s="43">
        <v>7</v>
      </c>
      <c r="AL23" s="43">
        <v>1.3342000000000001</v>
      </c>
      <c r="AM23" s="43">
        <v>46.368360000000003</v>
      </c>
      <c r="AN23" s="43">
        <v>116.63376</v>
      </c>
      <c r="AO23" s="43">
        <v>28.282699999999998</v>
      </c>
      <c r="AP23" s="43">
        <v>0.73</v>
      </c>
      <c r="AQ23" s="43">
        <v>161.77000000000001</v>
      </c>
      <c r="AR23" s="43"/>
      <c r="AS23" s="43">
        <v>31.253240000000002</v>
      </c>
      <c r="AT23" s="43">
        <v>34.036140000000003</v>
      </c>
      <c r="AU23" s="43"/>
      <c r="AV23" s="43">
        <v>189.00980000000001</v>
      </c>
      <c r="AW23" s="43">
        <v>25.539200000000001</v>
      </c>
      <c r="AX23" s="43"/>
      <c r="AY23" s="43">
        <v>1.38581</v>
      </c>
      <c r="AZ23" s="43"/>
      <c r="BA23" s="43">
        <v>2.4</v>
      </c>
      <c r="BB23" s="43"/>
      <c r="BC23" s="43">
        <v>67.981719999999996</v>
      </c>
      <c r="BD23" s="43"/>
      <c r="BE23" s="43">
        <v>18.2</v>
      </c>
      <c r="BF23" s="43"/>
      <c r="BG23" s="43"/>
      <c r="BH23" s="43"/>
      <c r="BI23" s="43">
        <v>11.01371</v>
      </c>
      <c r="BJ23" s="43"/>
      <c r="BK23" s="43">
        <v>3.7776700000000001</v>
      </c>
      <c r="BL23" s="43"/>
      <c r="BM23" s="43">
        <v>6.3250000000000002</v>
      </c>
      <c r="BN23" s="43">
        <v>42.95</v>
      </c>
      <c r="BO23" s="43">
        <v>2.4300000000000002</v>
      </c>
      <c r="BP23" s="43">
        <v>142.43536</v>
      </c>
      <c r="BQ23" s="43"/>
      <c r="BR23" s="43">
        <v>5.29955</v>
      </c>
      <c r="BS23" s="43">
        <v>122.24113</v>
      </c>
      <c r="BT23" s="43">
        <v>6.1573799999999999</v>
      </c>
      <c r="BU23" s="43"/>
      <c r="BV23" s="43">
        <v>30.905100000000001</v>
      </c>
      <c r="BW23" s="43">
        <v>4.0072999999999999</v>
      </c>
      <c r="BX23" s="43"/>
      <c r="BY23" s="43"/>
      <c r="BZ23" s="43">
        <v>48.8658</v>
      </c>
      <c r="CA23" s="43">
        <v>25.356919999999999</v>
      </c>
      <c r="CB23" s="43">
        <v>0.34089999999999998</v>
      </c>
      <c r="CC23" s="43">
        <v>0.6</v>
      </c>
      <c r="CD23" s="43">
        <v>18.103850000000001</v>
      </c>
      <c r="CE23" s="43">
        <v>427.41872000000001</v>
      </c>
      <c r="CF23" s="43">
        <v>9.67</v>
      </c>
      <c r="CG23" s="43">
        <v>138.4623</v>
      </c>
      <c r="CH23" s="43">
        <v>17.031120000000001</v>
      </c>
      <c r="CI23" s="43"/>
      <c r="CJ23" s="43"/>
      <c r="CK23" s="43">
        <v>14.8162</v>
      </c>
      <c r="CL23" s="43">
        <v>4.5850600000000004</v>
      </c>
      <c r="CM23" s="43"/>
      <c r="CN23" s="43"/>
      <c r="CO23" s="43">
        <v>8.15381</v>
      </c>
      <c r="CP23" s="43">
        <v>257.32</v>
      </c>
      <c r="CQ23" s="43"/>
      <c r="CR23" s="43">
        <v>35.781999999999996</v>
      </c>
      <c r="CS23" s="43"/>
      <c r="CT23" s="43">
        <v>6.06</v>
      </c>
    </row>
    <row r="24" spans="1:98" ht="15.6" x14ac:dyDescent="0.3">
      <c r="A24" s="1"/>
      <c r="B24" s="42" t="s">
        <v>786</v>
      </c>
      <c r="C24" s="43"/>
      <c r="D24" s="43"/>
      <c r="E24" s="43">
        <v>37.744700000000002</v>
      </c>
      <c r="F24" s="43">
        <v>10.988</v>
      </c>
      <c r="G24" s="43"/>
      <c r="H24" s="43"/>
      <c r="I24" s="43"/>
      <c r="J24" s="43"/>
      <c r="K24" s="43">
        <v>18.512599999999999</v>
      </c>
      <c r="L24" s="43">
        <v>26.3035</v>
      </c>
      <c r="M24" s="43">
        <v>10.719200000000001</v>
      </c>
      <c r="N24" s="43">
        <v>9.74</v>
      </c>
      <c r="O24" s="43">
        <v>32.558</v>
      </c>
      <c r="P24" s="43"/>
      <c r="Q24" s="43"/>
      <c r="R24" s="43">
        <v>50.732999999999997</v>
      </c>
      <c r="S24" s="43"/>
      <c r="T24" s="43">
        <v>31.491499999999998</v>
      </c>
      <c r="U24" s="43"/>
      <c r="V24" s="43">
        <v>7.8</v>
      </c>
      <c r="W24" s="43"/>
      <c r="X24" s="43">
        <v>89.545659999999998</v>
      </c>
      <c r="Y24" s="43"/>
      <c r="Z24" s="43">
        <v>7.4470000000000001</v>
      </c>
      <c r="AA24" s="43"/>
      <c r="AB24" s="43"/>
      <c r="AC24" s="43">
        <v>17.16</v>
      </c>
      <c r="AD24" s="43"/>
      <c r="AE24" s="43"/>
      <c r="AF24" s="43">
        <v>1.1000000000000001</v>
      </c>
      <c r="AG24" s="43"/>
      <c r="AH24" s="43"/>
      <c r="AI24" s="43"/>
      <c r="AJ24" s="43">
        <v>5.1929299999999996</v>
      </c>
      <c r="AK24" s="43">
        <v>7.22</v>
      </c>
      <c r="AL24" s="43">
        <v>1.8107</v>
      </c>
      <c r="AM24" s="43">
        <v>45.883969999999998</v>
      </c>
      <c r="AN24" s="43">
        <v>119.80774</v>
      </c>
      <c r="AO24" s="43">
        <v>27.3508</v>
      </c>
      <c r="AP24" s="43">
        <v>0.72</v>
      </c>
      <c r="AQ24" s="43">
        <v>165.97</v>
      </c>
      <c r="AR24" s="43"/>
      <c r="AS24" s="43">
        <v>32.612459999999999</v>
      </c>
      <c r="AT24" s="43">
        <v>34.726300000000002</v>
      </c>
      <c r="AU24" s="43"/>
      <c r="AV24" s="43">
        <v>192.21690000000001</v>
      </c>
      <c r="AW24" s="43">
        <v>26.418900000000001</v>
      </c>
      <c r="AX24" s="43"/>
      <c r="AY24" s="43">
        <v>1.47014</v>
      </c>
      <c r="AZ24" s="43"/>
      <c r="BA24" s="43">
        <v>2.2999999999999998</v>
      </c>
      <c r="BB24" s="43"/>
      <c r="BC24" s="43">
        <v>68.326970000000003</v>
      </c>
      <c r="BD24" s="43"/>
      <c r="BE24" s="43">
        <v>18.2</v>
      </c>
      <c r="BF24" s="43"/>
      <c r="BG24" s="43"/>
      <c r="BH24" s="43"/>
      <c r="BI24" s="43">
        <v>10.97716</v>
      </c>
      <c r="BJ24" s="43"/>
      <c r="BK24" s="43">
        <v>3.9147599999999998</v>
      </c>
      <c r="BL24" s="43"/>
      <c r="BM24" s="43">
        <v>6.2149999999999999</v>
      </c>
      <c r="BN24" s="43">
        <v>43.72</v>
      </c>
      <c r="BO24" s="43">
        <v>2.41</v>
      </c>
      <c r="BP24" s="43">
        <v>144.55046999999999</v>
      </c>
      <c r="BQ24" s="43"/>
      <c r="BR24" s="43">
        <v>5.3725399999999999</v>
      </c>
      <c r="BS24" s="43">
        <v>118.4084</v>
      </c>
      <c r="BT24" s="43">
        <v>6.0182200000000003</v>
      </c>
      <c r="BU24" s="43"/>
      <c r="BV24" s="43">
        <v>32.427900000000001</v>
      </c>
      <c r="BW24" s="43">
        <v>3.7307000000000001</v>
      </c>
      <c r="BX24" s="43"/>
      <c r="BY24" s="43"/>
      <c r="BZ24" s="43">
        <v>47.736800000000002</v>
      </c>
      <c r="CA24" s="43">
        <v>25.373280000000001</v>
      </c>
      <c r="CB24" s="43">
        <v>0.42449999999999999</v>
      </c>
      <c r="CC24" s="43">
        <v>0.61</v>
      </c>
      <c r="CD24" s="43">
        <v>18.69604</v>
      </c>
      <c r="CE24" s="43">
        <v>425.54924999999997</v>
      </c>
      <c r="CF24" s="43">
        <v>9.8150999999999993</v>
      </c>
      <c r="CG24" s="43">
        <v>140.05289999999999</v>
      </c>
      <c r="CH24" s="43">
        <v>16.90428</v>
      </c>
      <c r="CI24" s="43"/>
      <c r="CJ24" s="43"/>
      <c r="CK24" s="43">
        <v>13.537000000000001</v>
      </c>
      <c r="CL24" s="43">
        <v>4.5468200000000003</v>
      </c>
      <c r="CM24" s="43"/>
      <c r="CN24" s="43"/>
      <c r="CO24" s="43">
        <v>8.9775600000000004</v>
      </c>
      <c r="CP24" s="43">
        <v>272.26</v>
      </c>
      <c r="CQ24" s="43"/>
      <c r="CR24" s="43">
        <v>36.835000000000001</v>
      </c>
      <c r="CS24" s="43"/>
      <c r="CT24" s="43">
        <v>4.8769999999999998</v>
      </c>
    </row>
    <row r="25" spans="1:98" ht="15.6" x14ac:dyDescent="0.3">
      <c r="A25" s="1"/>
      <c r="B25" s="42" t="s">
        <v>787</v>
      </c>
      <c r="C25" s="43"/>
      <c r="D25" s="43"/>
      <c r="E25" s="43">
        <v>38.460250000000002</v>
      </c>
      <c r="F25" s="43">
        <v>10.506</v>
      </c>
      <c r="G25" s="43"/>
      <c r="H25" s="43"/>
      <c r="I25" s="43"/>
      <c r="J25" s="43"/>
      <c r="K25" s="43">
        <v>18.661999999999999</v>
      </c>
      <c r="L25" s="43">
        <v>26.376999999999999</v>
      </c>
      <c r="M25" s="43">
        <v>10.935</v>
      </c>
      <c r="N25" s="43">
        <v>9.6999999999999993</v>
      </c>
      <c r="O25" s="43">
        <v>32.488</v>
      </c>
      <c r="P25" s="43"/>
      <c r="Q25" s="43"/>
      <c r="R25" s="43">
        <v>50.662999999999997</v>
      </c>
      <c r="S25" s="43"/>
      <c r="T25" s="43">
        <v>27.499099999999999</v>
      </c>
      <c r="U25" s="43"/>
      <c r="V25" s="43">
        <v>8</v>
      </c>
      <c r="W25" s="43"/>
      <c r="X25" s="43">
        <v>134.12744000000001</v>
      </c>
      <c r="Y25" s="43"/>
      <c r="Z25" s="43">
        <v>7.9110699999999996</v>
      </c>
      <c r="AA25" s="43"/>
      <c r="AB25" s="43"/>
      <c r="AC25" s="43">
        <v>17.2</v>
      </c>
      <c r="AD25" s="43"/>
      <c r="AE25" s="43"/>
      <c r="AF25" s="43">
        <v>1.2</v>
      </c>
      <c r="AG25" s="43"/>
      <c r="AH25" s="43"/>
      <c r="AI25" s="43"/>
      <c r="AJ25" s="43">
        <v>4.6838199999999999</v>
      </c>
      <c r="AK25" s="43">
        <v>7.24</v>
      </c>
      <c r="AL25" s="43">
        <v>2.0287000000000002</v>
      </c>
      <c r="AM25" s="43">
        <v>45.52158</v>
      </c>
      <c r="AN25" s="43">
        <v>119.73154</v>
      </c>
      <c r="AO25" s="43">
        <v>27.223500000000001</v>
      </c>
      <c r="AP25" s="43">
        <v>0.63</v>
      </c>
      <c r="AQ25" s="43">
        <v>164.81</v>
      </c>
      <c r="AR25" s="43"/>
      <c r="AS25" s="43">
        <v>34.433399999999999</v>
      </c>
      <c r="AT25" s="43">
        <v>34.535989999999998</v>
      </c>
      <c r="AU25" s="43"/>
      <c r="AV25" s="43">
        <v>190.56370000000001</v>
      </c>
      <c r="AW25" s="43">
        <v>27.605399999999999</v>
      </c>
      <c r="AX25" s="43"/>
      <c r="AY25" s="43">
        <v>1.48814</v>
      </c>
      <c r="AZ25" s="43"/>
      <c r="BA25" s="43">
        <v>2.2999999999999998</v>
      </c>
      <c r="BB25" s="43"/>
      <c r="BC25" s="43">
        <v>68.00376</v>
      </c>
      <c r="BD25" s="43"/>
      <c r="BE25" s="43">
        <v>18.2</v>
      </c>
      <c r="BF25" s="43"/>
      <c r="BG25" s="43"/>
      <c r="BH25" s="43"/>
      <c r="BI25" s="43">
        <v>11.229100000000001</v>
      </c>
      <c r="BJ25" s="43"/>
      <c r="BK25" s="43">
        <v>4.1973200000000004</v>
      </c>
      <c r="BL25" s="43"/>
      <c r="BM25" s="43">
        <v>6.5410000000000004</v>
      </c>
      <c r="BN25" s="43">
        <v>44.96</v>
      </c>
      <c r="BO25" s="43">
        <v>2.31</v>
      </c>
      <c r="BP25" s="43">
        <v>146.38056</v>
      </c>
      <c r="BQ25" s="43"/>
      <c r="BR25" s="43">
        <v>4.5977100000000002</v>
      </c>
      <c r="BS25" s="43">
        <v>120.52563000000001</v>
      </c>
      <c r="BT25" s="43">
        <v>7.1746299999999996</v>
      </c>
      <c r="BU25" s="43"/>
      <c r="BV25" s="43">
        <v>32.960999999999999</v>
      </c>
      <c r="BW25" s="43">
        <v>3.87202</v>
      </c>
      <c r="BX25" s="43"/>
      <c r="BY25" s="43"/>
      <c r="BZ25" s="43">
        <v>47.619700000000002</v>
      </c>
      <c r="CA25" s="43">
        <v>25.37473</v>
      </c>
      <c r="CB25" s="43">
        <v>0.49559999999999998</v>
      </c>
      <c r="CC25" s="43">
        <v>0.61</v>
      </c>
      <c r="CD25" s="43">
        <v>19.695889999999999</v>
      </c>
      <c r="CE25" s="43">
        <v>424.01902000000001</v>
      </c>
      <c r="CF25" s="43">
        <v>9.7601999999999993</v>
      </c>
      <c r="CG25" s="43">
        <v>145.642</v>
      </c>
      <c r="CH25" s="43">
        <v>16.988140000000001</v>
      </c>
      <c r="CI25" s="43"/>
      <c r="CJ25" s="43"/>
      <c r="CK25" s="43">
        <v>13.33</v>
      </c>
      <c r="CL25" s="43">
        <v>4.5236000000000001</v>
      </c>
      <c r="CM25" s="43"/>
      <c r="CN25" s="43"/>
      <c r="CO25" s="43">
        <v>8.3807700000000001</v>
      </c>
      <c r="CP25" s="43">
        <v>273.05</v>
      </c>
      <c r="CQ25" s="43"/>
      <c r="CR25" s="43">
        <v>37.505000000000003</v>
      </c>
      <c r="CS25" s="43"/>
      <c r="CT25" s="43">
        <v>4.9480000000000004</v>
      </c>
    </row>
    <row r="26" spans="1:98" ht="15.6" x14ac:dyDescent="0.3">
      <c r="A26" s="1"/>
      <c r="B26" s="42" t="s">
        <v>788</v>
      </c>
      <c r="C26" s="43"/>
      <c r="D26" s="43"/>
      <c r="E26" s="43">
        <v>38.714530000000003</v>
      </c>
      <c r="F26" s="43">
        <v>11.023</v>
      </c>
      <c r="G26" s="43"/>
      <c r="H26" s="43"/>
      <c r="I26" s="43"/>
      <c r="J26" s="43"/>
      <c r="K26" s="43">
        <v>17.705400000000001</v>
      </c>
      <c r="L26" s="43">
        <v>26.567</v>
      </c>
      <c r="M26" s="43">
        <v>10.9472</v>
      </c>
      <c r="N26" s="43">
        <v>9.6999999999999993</v>
      </c>
      <c r="O26" s="43">
        <v>33.305999999999997</v>
      </c>
      <c r="P26" s="43"/>
      <c r="Q26" s="43"/>
      <c r="R26" s="43">
        <v>51.081000000000003</v>
      </c>
      <c r="S26" s="43"/>
      <c r="T26" s="43">
        <v>44.362900000000003</v>
      </c>
      <c r="U26" s="43"/>
      <c r="V26" s="43">
        <v>8.3000000000000007</v>
      </c>
      <c r="W26" s="43"/>
      <c r="X26" s="43">
        <v>135.75620000000001</v>
      </c>
      <c r="Y26" s="43"/>
      <c r="Z26" s="43">
        <v>8.1690100000000001</v>
      </c>
      <c r="AA26" s="43"/>
      <c r="AB26" s="43"/>
      <c r="AC26" s="43">
        <v>16.41</v>
      </c>
      <c r="AD26" s="43"/>
      <c r="AE26" s="43"/>
      <c r="AF26" s="43">
        <v>1.4</v>
      </c>
      <c r="AG26" s="43"/>
      <c r="AH26" s="43"/>
      <c r="AI26" s="43"/>
      <c r="AJ26" s="43">
        <v>4.0358400000000003</v>
      </c>
      <c r="AK26" s="43">
        <v>7.09</v>
      </c>
      <c r="AL26" s="43">
        <v>2.073</v>
      </c>
      <c r="AM26" s="43">
        <v>46.272649999999999</v>
      </c>
      <c r="AN26" s="43">
        <v>120.76658999999999</v>
      </c>
      <c r="AO26" s="43">
        <v>27.603100000000001</v>
      </c>
      <c r="AP26" s="43">
        <v>0.44</v>
      </c>
      <c r="AQ26" s="43">
        <v>167.16</v>
      </c>
      <c r="AR26" s="43"/>
      <c r="AS26" s="43">
        <v>33.804029999999997</v>
      </c>
      <c r="AT26" s="43">
        <v>34.682839999999999</v>
      </c>
      <c r="AU26" s="43"/>
      <c r="AV26" s="43">
        <v>191.32310000000001</v>
      </c>
      <c r="AW26" s="43">
        <v>27.572099999999999</v>
      </c>
      <c r="AX26" s="43"/>
      <c r="AY26" s="43">
        <v>1.61266</v>
      </c>
      <c r="AZ26" s="43"/>
      <c r="BA26" s="43">
        <v>1.7</v>
      </c>
      <c r="BB26" s="43"/>
      <c r="BC26" s="43">
        <v>67.598659999999995</v>
      </c>
      <c r="BD26" s="43"/>
      <c r="BE26" s="43">
        <v>18.2</v>
      </c>
      <c r="BF26" s="43"/>
      <c r="BG26" s="43"/>
      <c r="BH26" s="43"/>
      <c r="BI26" s="43">
        <v>11.529260000000001</v>
      </c>
      <c r="BJ26" s="43"/>
      <c r="BK26" s="43">
        <v>4.4055</v>
      </c>
      <c r="BL26" s="43"/>
      <c r="BM26" s="43">
        <v>6.5229999999999997</v>
      </c>
      <c r="BN26" s="43">
        <v>44.31</v>
      </c>
      <c r="BO26" s="43">
        <v>2.2799999999999998</v>
      </c>
      <c r="BP26" s="43">
        <v>147.98996</v>
      </c>
      <c r="BQ26" s="43"/>
      <c r="BR26" s="43">
        <v>4.7517800000000001</v>
      </c>
      <c r="BS26" s="43">
        <v>120.02624</v>
      </c>
      <c r="BT26" s="43">
        <v>7.9270199999999997</v>
      </c>
      <c r="BU26" s="43"/>
      <c r="BV26" s="43">
        <v>33.8202</v>
      </c>
      <c r="BW26" s="43">
        <v>3.9659300000000002</v>
      </c>
      <c r="BX26" s="43"/>
      <c r="BY26" s="43"/>
      <c r="BZ26" s="43">
        <v>47.319200000000002</v>
      </c>
      <c r="CA26" s="43">
        <v>25.326650000000001</v>
      </c>
      <c r="CB26" s="43">
        <v>0.58899999999999997</v>
      </c>
      <c r="CC26" s="43">
        <v>0.56000000000000005</v>
      </c>
      <c r="CD26" s="43">
        <v>22.266670000000001</v>
      </c>
      <c r="CE26" s="43">
        <v>426.39998000000003</v>
      </c>
      <c r="CF26" s="43">
        <v>10.101599999999999</v>
      </c>
      <c r="CG26" s="43">
        <v>138.19399999999999</v>
      </c>
      <c r="CH26" s="43">
        <v>17.08344</v>
      </c>
      <c r="CI26" s="43"/>
      <c r="CJ26" s="43"/>
      <c r="CK26" s="43">
        <v>13.6211</v>
      </c>
      <c r="CL26" s="43">
        <v>4.7694999999999999</v>
      </c>
      <c r="CM26" s="43"/>
      <c r="CN26" s="43"/>
      <c r="CO26" s="43">
        <v>8.8866599999999991</v>
      </c>
      <c r="CP26" s="43">
        <v>269.12</v>
      </c>
      <c r="CQ26" s="43"/>
      <c r="CR26" s="43">
        <v>37.683999999999997</v>
      </c>
      <c r="CS26" s="43"/>
      <c r="CT26" s="43">
        <v>3.9470000000000001</v>
      </c>
    </row>
    <row r="27" spans="1:98" ht="15.6" x14ac:dyDescent="0.3">
      <c r="A27" s="1"/>
      <c r="B27" s="42" t="s">
        <v>789</v>
      </c>
      <c r="C27" s="43"/>
      <c r="D27" s="43"/>
      <c r="E27" s="43">
        <v>38.434530000000002</v>
      </c>
      <c r="F27" s="43">
        <v>9.8510000000000009</v>
      </c>
      <c r="G27" s="43"/>
      <c r="H27" s="43"/>
      <c r="I27" s="43"/>
      <c r="J27" s="43"/>
      <c r="K27" s="43">
        <v>17.9223</v>
      </c>
      <c r="L27" s="43">
        <v>26.674800000000001</v>
      </c>
      <c r="M27" s="43">
        <v>10.9619</v>
      </c>
      <c r="N27" s="43">
        <v>9.86</v>
      </c>
      <c r="O27" s="43">
        <v>32.444000000000003</v>
      </c>
      <c r="P27" s="43"/>
      <c r="Q27" s="43"/>
      <c r="R27" s="43">
        <v>51.02</v>
      </c>
      <c r="S27" s="43"/>
      <c r="T27" s="43">
        <v>32.111499999999999</v>
      </c>
      <c r="U27" s="43"/>
      <c r="V27" s="43">
        <v>8.5</v>
      </c>
      <c r="W27" s="43"/>
      <c r="X27" s="43">
        <v>99.386679999999998</v>
      </c>
      <c r="Y27" s="43"/>
      <c r="Z27" s="43">
        <v>8.2886100000000003</v>
      </c>
      <c r="AA27" s="43"/>
      <c r="AB27" s="43"/>
      <c r="AC27" s="43">
        <v>15.44</v>
      </c>
      <c r="AD27" s="43"/>
      <c r="AE27" s="43"/>
      <c r="AF27" s="43">
        <v>1.4</v>
      </c>
      <c r="AG27" s="43"/>
      <c r="AH27" s="43"/>
      <c r="AI27" s="43"/>
      <c r="AJ27" s="43">
        <v>4.1829499999999999</v>
      </c>
      <c r="AK27" s="43">
        <v>7.23</v>
      </c>
      <c r="AL27" s="43">
        <v>2.4870000000000001</v>
      </c>
      <c r="AM27" s="43">
        <v>46.843389999999999</v>
      </c>
      <c r="AN27" s="43">
        <v>121.04139000000001</v>
      </c>
      <c r="AO27" s="43">
        <v>28.063700000000001</v>
      </c>
      <c r="AP27" s="43">
        <v>0.24</v>
      </c>
      <c r="AQ27" s="43">
        <v>166.5</v>
      </c>
      <c r="AR27" s="43"/>
      <c r="AS27" s="43">
        <v>34.631279999999997</v>
      </c>
      <c r="AT27" s="43">
        <v>34.90249</v>
      </c>
      <c r="AU27" s="43"/>
      <c r="AV27" s="43">
        <v>191.10489999999999</v>
      </c>
      <c r="AW27" s="43">
        <v>26.7439</v>
      </c>
      <c r="AX27" s="43"/>
      <c r="AY27" s="43">
        <v>1.5463100000000001</v>
      </c>
      <c r="AZ27" s="43"/>
      <c r="BA27" s="43">
        <v>1.9</v>
      </c>
      <c r="BB27" s="43"/>
      <c r="BC27" s="43">
        <v>67.14958</v>
      </c>
      <c r="BD27" s="43"/>
      <c r="BE27" s="43">
        <v>18.2</v>
      </c>
      <c r="BF27" s="43"/>
      <c r="BG27" s="43"/>
      <c r="BH27" s="43"/>
      <c r="BI27" s="43">
        <v>11.27637</v>
      </c>
      <c r="BJ27" s="43"/>
      <c r="BK27" s="43">
        <v>4.4651500000000004</v>
      </c>
      <c r="BL27" s="43"/>
      <c r="BM27" s="43">
        <v>6.3209999999999997</v>
      </c>
      <c r="BN27" s="43">
        <v>45.43</v>
      </c>
      <c r="BO27" s="43">
        <v>2.38</v>
      </c>
      <c r="BP27" s="43">
        <v>148.61152000000001</v>
      </c>
      <c r="BQ27" s="43"/>
      <c r="BR27" s="43">
        <v>4.4875400000000001</v>
      </c>
      <c r="BS27" s="43">
        <v>118.39346999999999</v>
      </c>
      <c r="BT27" s="43">
        <v>8.46584</v>
      </c>
      <c r="BU27" s="43"/>
      <c r="BV27" s="43">
        <v>34.3352</v>
      </c>
      <c r="BW27" s="43">
        <v>4.0273599999999998</v>
      </c>
      <c r="BX27" s="43"/>
      <c r="BY27" s="43"/>
      <c r="BZ27" s="43">
        <v>47.239199999999997</v>
      </c>
      <c r="CA27" s="43">
        <v>25.262709999999998</v>
      </c>
      <c r="CB27" s="43">
        <v>0.79559999999999997</v>
      </c>
      <c r="CC27" s="43">
        <v>0.57999999999999996</v>
      </c>
      <c r="CD27" s="43">
        <v>21.758859999999999</v>
      </c>
      <c r="CE27" s="43">
        <v>421.06124</v>
      </c>
      <c r="CF27" s="43">
        <v>10.125500000000001</v>
      </c>
      <c r="CG27" s="43">
        <v>143.43899999999999</v>
      </c>
      <c r="CH27" s="43">
        <v>16.36065</v>
      </c>
      <c r="CI27" s="43"/>
      <c r="CJ27" s="43"/>
      <c r="CK27" s="43">
        <v>13.785600000000001</v>
      </c>
      <c r="CL27" s="43">
        <v>4.6118300000000003</v>
      </c>
      <c r="CM27" s="43"/>
      <c r="CN27" s="43"/>
      <c r="CO27" s="43">
        <v>12.60787</v>
      </c>
      <c r="CP27" s="43">
        <v>265.18</v>
      </c>
      <c r="CQ27" s="43"/>
      <c r="CR27" s="43">
        <v>36.207000000000001</v>
      </c>
      <c r="CS27" s="43"/>
      <c r="CT27" s="43">
        <v>7.3209999999999997</v>
      </c>
    </row>
    <row r="28" spans="1:98" ht="15.6" x14ac:dyDescent="0.3">
      <c r="A28" s="1"/>
      <c r="B28" s="42" t="s">
        <v>790</v>
      </c>
      <c r="C28" s="43"/>
      <c r="D28" s="43"/>
      <c r="E28" s="43">
        <v>39.83473</v>
      </c>
      <c r="F28" s="43">
        <v>10.356</v>
      </c>
      <c r="G28" s="43"/>
      <c r="H28" s="43"/>
      <c r="I28" s="43"/>
      <c r="J28" s="43"/>
      <c r="K28" s="43">
        <v>17.917000000000002</v>
      </c>
      <c r="L28" s="43">
        <v>26.2898</v>
      </c>
      <c r="M28" s="43">
        <v>10.526300000000001</v>
      </c>
      <c r="N28" s="43">
        <v>9.9600000000000009</v>
      </c>
      <c r="O28" s="43">
        <v>32.630000000000003</v>
      </c>
      <c r="P28" s="43"/>
      <c r="Q28" s="43"/>
      <c r="R28" s="43">
        <v>50.628999999999998</v>
      </c>
      <c r="S28" s="43"/>
      <c r="T28" s="43">
        <v>35.429299999999998</v>
      </c>
      <c r="U28" s="43"/>
      <c r="V28" s="43">
        <v>8.8000000000000007</v>
      </c>
      <c r="W28" s="43"/>
      <c r="X28" s="43">
        <v>91.586839999999995</v>
      </c>
      <c r="Y28" s="43"/>
      <c r="Z28" s="43">
        <v>8.2094400000000007</v>
      </c>
      <c r="AA28" s="43"/>
      <c r="AB28" s="43"/>
      <c r="AC28" s="43">
        <v>15.16</v>
      </c>
      <c r="AD28" s="43"/>
      <c r="AE28" s="43"/>
      <c r="AF28" s="43">
        <v>1.4</v>
      </c>
      <c r="AG28" s="43"/>
      <c r="AH28" s="43"/>
      <c r="AI28" s="43"/>
      <c r="AJ28" s="43">
        <v>4.0119499999999997</v>
      </c>
      <c r="AK28" s="43">
        <v>7.28</v>
      </c>
      <c r="AL28" s="43">
        <v>3.2570999999999999</v>
      </c>
      <c r="AM28" s="43">
        <v>47.46293</v>
      </c>
      <c r="AN28" s="43">
        <v>122.9152</v>
      </c>
      <c r="AO28" s="43">
        <v>27.985399999999998</v>
      </c>
      <c r="AP28" s="43">
        <v>0.57999999999999996</v>
      </c>
      <c r="AQ28" s="43">
        <v>169.37</v>
      </c>
      <c r="AR28" s="43"/>
      <c r="AS28" s="43">
        <v>34.916699999999999</v>
      </c>
      <c r="AT28" s="43">
        <v>34.139919999999996</v>
      </c>
      <c r="AU28" s="43"/>
      <c r="AV28" s="43">
        <v>190.77869999999999</v>
      </c>
      <c r="AW28" s="43">
        <v>28.697900000000001</v>
      </c>
      <c r="AX28" s="43"/>
      <c r="AY28" s="43">
        <v>1.6739299999999999</v>
      </c>
      <c r="AZ28" s="43"/>
      <c r="BA28" s="43">
        <v>2.4</v>
      </c>
      <c r="BB28" s="43"/>
      <c r="BC28" s="43">
        <v>67.248069999999998</v>
      </c>
      <c r="BD28" s="43"/>
      <c r="BE28" s="43">
        <v>18.2</v>
      </c>
      <c r="BF28" s="43"/>
      <c r="BG28" s="43"/>
      <c r="BH28" s="43"/>
      <c r="BI28" s="43">
        <v>11.50179</v>
      </c>
      <c r="BJ28" s="43"/>
      <c r="BK28" s="43">
        <v>4.5327400000000004</v>
      </c>
      <c r="BL28" s="43"/>
      <c r="BM28" s="43">
        <v>6.3250000000000002</v>
      </c>
      <c r="BN28" s="43">
        <v>45.47</v>
      </c>
      <c r="BO28" s="43">
        <v>2.37</v>
      </c>
      <c r="BP28" s="43">
        <v>146.80593999999999</v>
      </c>
      <c r="BQ28" s="43"/>
      <c r="BR28" s="43">
        <v>4.5393499999999998</v>
      </c>
      <c r="BS28" s="43">
        <v>120.91809000000001</v>
      </c>
      <c r="BT28" s="43">
        <v>7.5074199999999998</v>
      </c>
      <c r="BU28" s="43"/>
      <c r="BV28" s="43">
        <v>34.7453</v>
      </c>
      <c r="BW28" s="43">
        <v>3.87202</v>
      </c>
      <c r="BX28" s="43"/>
      <c r="BY28" s="43"/>
      <c r="BZ28" s="43">
        <v>47.863199999999999</v>
      </c>
      <c r="CA28" s="43">
        <v>25.258220000000001</v>
      </c>
      <c r="CB28" s="43">
        <v>1.1200000000000001</v>
      </c>
      <c r="CC28" s="43">
        <v>0.54</v>
      </c>
      <c r="CD28" s="43">
        <v>22.4099</v>
      </c>
      <c r="CE28" s="43">
        <v>416.55862999999999</v>
      </c>
      <c r="CF28" s="43">
        <v>10.3086</v>
      </c>
      <c r="CG28" s="43">
        <v>134.63310000000001</v>
      </c>
      <c r="CH28" s="43">
        <v>16.547029999999999</v>
      </c>
      <c r="CI28" s="43"/>
      <c r="CJ28" s="43"/>
      <c r="CK28" s="43">
        <v>14.1058</v>
      </c>
      <c r="CL28" s="43">
        <v>4.7180299999999997</v>
      </c>
      <c r="CM28" s="43"/>
      <c r="CN28" s="43"/>
      <c r="CO28" s="43">
        <v>12.881259999999999</v>
      </c>
      <c r="CP28" s="43">
        <v>270.75</v>
      </c>
      <c r="CQ28" s="43"/>
      <c r="CR28" s="43">
        <v>35.89</v>
      </c>
      <c r="CS28" s="43"/>
      <c r="CT28" s="43">
        <v>4.1619999999999999</v>
      </c>
    </row>
    <row r="29" spans="1:98" ht="15.6" x14ac:dyDescent="0.3">
      <c r="A29" s="1"/>
      <c r="B29" s="42" t="s">
        <v>791</v>
      </c>
      <c r="C29" s="43"/>
      <c r="D29" s="43"/>
      <c r="E29" s="43">
        <v>39.57441</v>
      </c>
      <c r="F29" s="43">
        <v>9.5730000000000004</v>
      </c>
      <c r="G29" s="43"/>
      <c r="H29" s="43"/>
      <c r="I29" s="43"/>
      <c r="J29" s="43"/>
      <c r="K29" s="43">
        <v>17.959700000000002</v>
      </c>
      <c r="L29" s="43">
        <v>26.781300000000002</v>
      </c>
      <c r="M29" s="43">
        <v>10.855600000000001</v>
      </c>
      <c r="N29" s="43">
        <v>9.89</v>
      </c>
      <c r="O29" s="43">
        <v>32.741999999999997</v>
      </c>
      <c r="P29" s="43"/>
      <c r="Q29" s="43"/>
      <c r="R29" s="43">
        <v>50.710999999999999</v>
      </c>
      <c r="S29" s="43"/>
      <c r="T29" s="43">
        <v>39.204599999999999</v>
      </c>
      <c r="U29" s="43"/>
      <c r="V29" s="43">
        <v>8.6999999999999993</v>
      </c>
      <c r="W29" s="43"/>
      <c r="X29" s="43">
        <v>143.14944</v>
      </c>
      <c r="Y29" s="43"/>
      <c r="Z29" s="43">
        <v>8.11876</v>
      </c>
      <c r="AA29" s="43"/>
      <c r="AB29" s="43"/>
      <c r="AC29" s="43">
        <v>14.56</v>
      </c>
      <c r="AD29" s="43"/>
      <c r="AE29" s="43"/>
      <c r="AF29" s="43">
        <v>1.5</v>
      </c>
      <c r="AG29" s="43"/>
      <c r="AH29" s="43"/>
      <c r="AI29" s="43"/>
      <c r="AJ29" s="43">
        <v>4.3253700000000004</v>
      </c>
      <c r="AK29" s="43">
        <v>7.05</v>
      </c>
      <c r="AL29" s="43">
        <v>3.5722</v>
      </c>
      <c r="AM29" s="43">
        <v>46.02</v>
      </c>
      <c r="AN29" s="43">
        <v>123.91947999999999</v>
      </c>
      <c r="AO29" s="43">
        <v>28.240300000000001</v>
      </c>
      <c r="AP29" s="43">
        <v>1</v>
      </c>
      <c r="AQ29" s="43">
        <v>168.33</v>
      </c>
      <c r="AR29" s="43"/>
      <c r="AS29" s="43">
        <v>34.824680000000001</v>
      </c>
      <c r="AT29" s="43">
        <v>34.030749999999998</v>
      </c>
      <c r="AU29" s="43"/>
      <c r="AV29" s="43">
        <v>188.3912</v>
      </c>
      <c r="AW29" s="43">
        <v>27.346</v>
      </c>
      <c r="AX29" s="43"/>
      <c r="AY29" s="43">
        <v>1.62093</v>
      </c>
      <c r="AZ29" s="43"/>
      <c r="BA29" s="43">
        <v>2.4</v>
      </c>
      <c r="BB29" s="43"/>
      <c r="BC29" s="43">
        <v>66.680059999999997</v>
      </c>
      <c r="BD29" s="43"/>
      <c r="BE29" s="43">
        <v>18.2</v>
      </c>
      <c r="BF29" s="43"/>
      <c r="BG29" s="43"/>
      <c r="BH29" s="43"/>
      <c r="BI29" s="43">
        <v>11.139390000000001</v>
      </c>
      <c r="BJ29" s="43"/>
      <c r="BK29" s="43">
        <v>4.5649699999999998</v>
      </c>
      <c r="BL29" s="43"/>
      <c r="BM29" s="43">
        <v>6.3259999999999996</v>
      </c>
      <c r="BN29" s="43">
        <v>45.45</v>
      </c>
      <c r="BO29" s="43">
        <v>2.2400000000000002</v>
      </c>
      <c r="BP29" s="43">
        <v>146.30516</v>
      </c>
      <c r="BQ29" s="43"/>
      <c r="BR29" s="43">
        <v>4.6026499999999997</v>
      </c>
      <c r="BS29" s="43">
        <v>118.33644</v>
      </c>
      <c r="BT29" s="43">
        <v>7.85717</v>
      </c>
      <c r="BU29" s="43"/>
      <c r="BV29" s="43">
        <v>33.9422</v>
      </c>
      <c r="BW29" s="43">
        <v>3.9659300000000002</v>
      </c>
      <c r="BX29" s="43"/>
      <c r="BY29" s="43"/>
      <c r="BZ29" s="43">
        <v>51.464100000000002</v>
      </c>
      <c r="CA29" s="43">
        <v>25.248470000000001</v>
      </c>
      <c r="CB29" s="43">
        <v>1.2695000000000001</v>
      </c>
      <c r="CC29" s="43">
        <v>0.53</v>
      </c>
      <c r="CD29" s="43">
        <v>22.778729999999999</v>
      </c>
      <c r="CE29" s="43">
        <v>390.01585999999998</v>
      </c>
      <c r="CF29" s="43">
        <v>10.377700000000001</v>
      </c>
      <c r="CG29" s="43">
        <v>147.95670000000001</v>
      </c>
      <c r="CH29" s="43">
        <v>16.852969999999999</v>
      </c>
      <c r="CI29" s="43"/>
      <c r="CJ29" s="43"/>
      <c r="CK29" s="43">
        <v>14.5122</v>
      </c>
      <c r="CL29" s="43">
        <v>4.7644700000000002</v>
      </c>
      <c r="CM29" s="43"/>
      <c r="CN29" s="43"/>
      <c r="CO29" s="43">
        <v>13.141590000000001</v>
      </c>
      <c r="CP29" s="43">
        <v>264.76</v>
      </c>
      <c r="CQ29" s="43"/>
      <c r="CR29" s="43">
        <v>36.213000000000001</v>
      </c>
      <c r="CS29" s="43"/>
      <c r="CT29" s="43">
        <v>5.226</v>
      </c>
    </row>
    <row r="30" spans="1:98" ht="15.6" x14ac:dyDescent="0.3">
      <c r="A30" s="1"/>
      <c r="B30" s="42" t="s">
        <v>792</v>
      </c>
      <c r="C30" s="43"/>
      <c r="D30" s="43"/>
      <c r="E30" s="43">
        <v>39.240940000000002</v>
      </c>
      <c r="F30" s="43">
        <v>9.1379999999999999</v>
      </c>
      <c r="G30" s="43"/>
      <c r="H30" s="43"/>
      <c r="I30" s="43"/>
      <c r="J30" s="43"/>
      <c r="K30" s="43">
        <v>18.699000000000002</v>
      </c>
      <c r="L30" s="43">
        <v>27.247699999999998</v>
      </c>
      <c r="M30" s="43">
        <v>10.844799999999999</v>
      </c>
      <c r="N30" s="43">
        <v>9.8699999999999992</v>
      </c>
      <c r="O30" s="43">
        <v>31.626000000000001</v>
      </c>
      <c r="P30" s="43"/>
      <c r="Q30" s="43"/>
      <c r="R30" s="43">
        <v>51.341999999999999</v>
      </c>
      <c r="S30" s="43"/>
      <c r="T30" s="43">
        <v>40.558799999999998</v>
      </c>
      <c r="U30" s="43"/>
      <c r="V30" s="43">
        <v>8.6999999999999993</v>
      </c>
      <c r="W30" s="43"/>
      <c r="X30" s="43">
        <v>134.17500000000001</v>
      </c>
      <c r="Y30" s="43"/>
      <c r="Z30" s="43">
        <v>7.8406599999999997</v>
      </c>
      <c r="AA30" s="43"/>
      <c r="AB30" s="43"/>
      <c r="AC30" s="43">
        <v>14.2</v>
      </c>
      <c r="AD30" s="43"/>
      <c r="AE30" s="43"/>
      <c r="AF30" s="43">
        <v>1.3</v>
      </c>
      <c r="AG30" s="43"/>
      <c r="AH30" s="43"/>
      <c r="AI30" s="43"/>
      <c r="AJ30" s="43">
        <v>4.6141800000000002</v>
      </c>
      <c r="AK30" s="43">
        <v>7.44</v>
      </c>
      <c r="AL30" s="43">
        <v>3.8226</v>
      </c>
      <c r="AM30" s="43">
        <v>46.333060000000003</v>
      </c>
      <c r="AN30" s="43">
        <v>124.23851999999999</v>
      </c>
      <c r="AO30" s="43">
        <v>28.411999999999999</v>
      </c>
      <c r="AP30" s="43">
        <v>0.9</v>
      </c>
      <c r="AQ30" s="43">
        <v>168.26</v>
      </c>
      <c r="AR30" s="43"/>
      <c r="AS30" s="43">
        <v>35.91507</v>
      </c>
      <c r="AT30" s="43">
        <v>34.438279999999999</v>
      </c>
      <c r="AU30" s="43"/>
      <c r="AV30" s="43">
        <v>187.2533</v>
      </c>
      <c r="AW30" s="43">
        <v>28.59</v>
      </c>
      <c r="AX30" s="43"/>
      <c r="AY30" s="43">
        <v>1.7222</v>
      </c>
      <c r="AZ30" s="43"/>
      <c r="BA30" s="43">
        <v>2.4</v>
      </c>
      <c r="BB30" s="43"/>
      <c r="BC30" s="43">
        <v>67.679220000000001</v>
      </c>
      <c r="BD30" s="43"/>
      <c r="BE30" s="43">
        <v>18.2</v>
      </c>
      <c r="BF30" s="43"/>
      <c r="BG30" s="43"/>
      <c r="BH30" s="43"/>
      <c r="BI30" s="43">
        <v>11.27768</v>
      </c>
      <c r="BJ30" s="43"/>
      <c r="BK30" s="43">
        <v>4.5217400000000003</v>
      </c>
      <c r="BL30" s="43"/>
      <c r="BM30" s="43">
        <v>6.5209999999999999</v>
      </c>
      <c r="BN30" s="43">
        <v>44.24</v>
      </c>
      <c r="BO30" s="43">
        <v>2.3199999999999998</v>
      </c>
      <c r="BP30" s="43">
        <v>146.38739000000001</v>
      </c>
      <c r="BQ30" s="43"/>
      <c r="BR30" s="43">
        <v>4.5103900000000001</v>
      </c>
      <c r="BS30" s="43">
        <v>122.80321000000001</v>
      </c>
      <c r="BT30" s="43">
        <v>8.1821800000000007</v>
      </c>
      <c r="BU30" s="43"/>
      <c r="BV30" s="43">
        <v>32.795499999999997</v>
      </c>
      <c r="BW30" s="43">
        <v>4.0273599999999998</v>
      </c>
      <c r="BX30" s="43"/>
      <c r="BY30" s="43"/>
      <c r="BZ30" s="43">
        <v>79.942099999999996</v>
      </c>
      <c r="CA30" s="43">
        <v>25.410150000000002</v>
      </c>
      <c r="CB30" s="43">
        <v>1.3393999999999999</v>
      </c>
      <c r="CC30" s="43">
        <v>0.48</v>
      </c>
      <c r="CD30" s="43">
        <v>23.29881</v>
      </c>
      <c r="CE30" s="43">
        <v>402.77672999999999</v>
      </c>
      <c r="CF30" s="43">
        <v>10.754099999999999</v>
      </c>
      <c r="CG30" s="43">
        <v>162.34639999999999</v>
      </c>
      <c r="CH30" s="43">
        <v>16.519359999999999</v>
      </c>
      <c r="CI30" s="43"/>
      <c r="CJ30" s="43"/>
      <c r="CK30" s="43">
        <v>14.2531</v>
      </c>
      <c r="CL30" s="43">
        <v>4.6724899999999998</v>
      </c>
      <c r="CM30" s="43"/>
      <c r="CN30" s="43"/>
      <c r="CO30" s="43">
        <v>13.67333</v>
      </c>
      <c r="CP30" s="43">
        <v>267.58</v>
      </c>
      <c r="CQ30" s="43"/>
      <c r="CR30" s="43">
        <v>36.856000000000002</v>
      </c>
      <c r="CS30" s="43"/>
      <c r="CT30" s="43">
        <v>5.9909999999999997</v>
      </c>
    </row>
    <row r="31" spans="1:98" ht="15.6" x14ac:dyDescent="0.3">
      <c r="A31" s="1"/>
      <c r="B31" s="42" t="s">
        <v>793</v>
      </c>
      <c r="C31" s="43"/>
      <c r="D31" s="43"/>
      <c r="E31" s="43">
        <v>39.377249999999997</v>
      </c>
      <c r="F31" s="43">
        <v>8.8729999999999993</v>
      </c>
      <c r="G31" s="43"/>
      <c r="H31" s="43"/>
      <c r="I31" s="43"/>
      <c r="J31" s="43"/>
      <c r="K31" s="43">
        <v>17.310300000000002</v>
      </c>
      <c r="L31" s="43">
        <v>27.0884</v>
      </c>
      <c r="M31" s="43">
        <v>11.092499999999999</v>
      </c>
      <c r="N31" s="43">
        <v>9.76</v>
      </c>
      <c r="O31" s="43">
        <v>31.942</v>
      </c>
      <c r="P31" s="43"/>
      <c r="Q31" s="43"/>
      <c r="R31" s="43">
        <v>50.784999999999997</v>
      </c>
      <c r="S31" s="43"/>
      <c r="T31" s="43">
        <v>36.7044</v>
      </c>
      <c r="U31" s="43"/>
      <c r="V31" s="43">
        <v>9.1999999999999993</v>
      </c>
      <c r="W31" s="43"/>
      <c r="X31" s="43">
        <v>106.6675</v>
      </c>
      <c r="Y31" s="43"/>
      <c r="Z31" s="43">
        <v>7.8906900000000002</v>
      </c>
      <c r="AA31" s="43"/>
      <c r="AB31" s="43"/>
      <c r="AC31" s="43">
        <v>13.94</v>
      </c>
      <c r="AD31" s="43"/>
      <c r="AE31" s="43"/>
      <c r="AF31" s="43">
        <v>1.2</v>
      </c>
      <c r="AG31" s="43"/>
      <c r="AH31" s="43"/>
      <c r="AI31" s="43"/>
      <c r="AJ31" s="43">
        <v>4.59483</v>
      </c>
      <c r="AK31" s="43">
        <v>7.36</v>
      </c>
      <c r="AL31" s="43">
        <v>3.9878</v>
      </c>
      <c r="AM31" s="43">
        <v>45.915849999999999</v>
      </c>
      <c r="AN31" s="43">
        <v>123.71102</v>
      </c>
      <c r="AO31" s="43">
        <v>27.873799999999999</v>
      </c>
      <c r="AP31" s="43">
        <v>0.73</v>
      </c>
      <c r="AQ31" s="43">
        <v>165.65</v>
      </c>
      <c r="AR31" s="43"/>
      <c r="AS31" s="43">
        <v>35.970860000000002</v>
      </c>
      <c r="AT31" s="43">
        <v>33.453339999999997</v>
      </c>
      <c r="AU31" s="43"/>
      <c r="AV31" s="43">
        <v>188.15989999999999</v>
      </c>
      <c r="AW31" s="43">
        <v>27.727599999999999</v>
      </c>
      <c r="AX31" s="43"/>
      <c r="AY31" s="43">
        <v>1.77189</v>
      </c>
      <c r="AZ31" s="43"/>
      <c r="BA31" s="43">
        <v>2.5</v>
      </c>
      <c r="BB31" s="43"/>
      <c r="BC31" s="43">
        <v>68.416489999999996</v>
      </c>
      <c r="BD31" s="43"/>
      <c r="BE31" s="43">
        <v>18.2</v>
      </c>
      <c r="BF31" s="43"/>
      <c r="BG31" s="43"/>
      <c r="BH31" s="43"/>
      <c r="BI31" s="43">
        <v>11.53276</v>
      </c>
      <c r="BJ31" s="43"/>
      <c r="BK31" s="43">
        <v>4.5552299999999999</v>
      </c>
      <c r="BL31" s="43"/>
      <c r="BM31" s="43">
        <v>6.234</v>
      </c>
      <c r="BN31" s="43">
        <v>44.3</v>
      </c>
      <c r="BO31" s="43">
        <v>2.36</v>
      </c>
      <c r="BP31" s="43">
        <v>144.38114999999999</v>
      </c>
      <c r="BQ31" s="43"/>
      <c r="BR31" s="43">
        <v>4.5307899999999997</v>
      </c>
      <c r="BS31" s="43">
        <v>122.29736</v>
      </c>
      <c r="BT31" s="43">
        <v>8.2053100000000008</v>
      </c>
      <c r="BU31" s="43"/>
      <c r="BV31" s="43">
        <v>32.189599999999999</v>
      </c>
      <c r="BW31" s="43">
        <v>3.9659300000000002</v>
      </c>
      <c r="BX31" s="43"/>
      <c r="BY31" s="43"/>
      <c r="BZ31" s="43">
        <v>78.740300000000005</v>
      </c>
      <c r="CA31" s="43">
        <v>25.537279999999999</v>
      </c>
      <c r="CB31" s="43">
        <v>1.3299000000000001</v>
      </c>
      <c r="CC31" s="43">
        <v>0.52</v>
      </c>
      <c r="CD31" s="43">
        <v>22.858599999999999</v>
      </c>
      <c r="CE31" s="43">
        <v>413.54070000000002</v>
      </c>
      <c r="CF31" s="43">
        <v>10.6198</v>
      </c>
      <c r="CG31" s="43">
        <v>158.13679999999999</v>
      </c>
      <c r="CH31" s="43">
        <v>17.036020000000001</v>
      </c>
      <c r="CI31" s="43"/>
      <c r="CJ31" s="43"/>
      <c r="CK31" s="43">
        <v>14.1814</v>
      </c>
      <c r="CL31" s="43">
        <v>4.8898200000000003</v>
      </c>
      <c r="CM31" s="43"/>
      <c r="CN31" s="43"/>
      <c r="CO31" s="43">
        <v>13.18547</v>
      </c>
      <c r="CP31" s="43">
        <v>270.16000000000003</v>
      </c>
      <c r="CQ31" s="43"/>
      <c r="CR31" s="43">
        <v>37.130000000000003</v>
      </c>
      <c r="CS31" s="43"/>
      <c r="CT31" s="43">
        <v>6.992</v>
      </c>
    </row>
    <row r="32" spans="1:98" ht="15.6" x14ac:dyDescent="0.3">
      <c r="A32" s="1"/>
      <c r="B32" s="42" t="s">
        <v>794</v>
      </c>
      <c r="C32" s="43"/>
      <c r="D32" s="43"/>
      <c r="E32" s="43">
        <v>39.984479999999998</v>
      </c>
      <c r="F32" s="43">
        <v>8.6560000000000006</v>
      </c>
      <c r="G32" s="43"/>
      <c r="H32" s="43"/>
      <c r="I32" s="43"/>
      <c r="J32" s="43"/>
      <c r="K32" s="43">
        <v>16.6737</v>
      </c>
      <c r="L32" s="43">
        <v>26.22</v>
      </c>
      <c r="M32" s="43">
        <v>11.2653</v>
      </c>
      <c r="N32" s="43">
        <v>9.33</v>
      </c>
      <c r="O32" s="43">
        <v>33.1</v>
      </c>
      <c r="P32" s="43"/>
      <c r="Q32" s="43"/>
      <c r="R32" s="43">
        <v>50.805999999999997</v>
      </c>
      <c r="S32" s="43"/>
      <c r="T32" s="43">
        <v>43.0931</v>
      </c>
      <c r="U32" s="43"/>
      <c r="V32" s="43">
        <v>9.1999999999999993</v>
      </c>
      <c r="W32" s="43"/>
      <c r="X32" s="43">
        <v>111.27258999999999</v>
      </c>
      <c r="Y32" s="43"/>
      <c r="Z32" s="43">
        <v>8.3077299999999994</v>
      </c>
      <c r="AA32" s="43"/>
      <c r="AB32" s="43"/>
      <c r="AC32" s="43">
        <v>14.68</v>
      </c>
      <c r="AD32" s="43"/>
      <c r="AE32" s="43"/>
      <c r="AF32" s="43">
        <v>1.3</v>
      </c>
      <c r="AG32" s="43"/>
      <c r="AH32" s="43"/>
      <c r="AI32" s="43"/>
      <c r="AJ32" s="43">
        <v>4.63246</v>
      </c>
      <c r="AK32" s="43">
        <v>7.14</v>
      </c>
      <c r="AL32" s="43">
        <v>4.0240999999999998</v>
      </c>
      <c r="AM32" s="43">
        <v>45.502510000000001</v>
      </c>
      <c r="AN32" s="43">
        <v>120.37636999999999</v>
      </c>
      <c r="AO32" s="43">
        <v>27.381900000000002</v>
      </c>
      <c r="AP32" s="43">
        <v>0.78</v>
      </c>
      <c r="AQ32" s="43">
        <v>166.24</v>
      </c>
      <c r="AR32" s="43"/>
      <c r="AS32" s="43">
        <v>35.894930000000002</v>
      </c>
      <c r="AT32" s="43">
        <v>32.172969999999999</v>
      </c>
      <c r="AU32" s="43"/>
      <c r="AV32" s="43">
        <v>186.6146</v>
      </c>
      <c r="AW32" s="43">
        <v>28.142099999999999</v>
      </c>
      <c r="AX32" s="43"/>
      <c r="AY32" s="43">
        <v>1.67849</v>
      </c>
      <c r="AZ32" s="43"/>
      <c r="BA32" s="43">
        <v>2.6</v>
      </c>
      <c r="BB32" s="43"/>
      <c r="BC32" s="43">
        <v>68.43826</v>
      </c>
      <c r="BD32" s="43"/>
      <c r="BE32" s="43">
        <v>18.2</v>
      </c>
      <c r="BF32" s="43"/>
      <c r="BG32" s="43"/>
      <c r="BH32" s="43"/>
      <c r="BI32" s="43">
        <v>11.87942</v>
      </c>
      <c r="BJ32" s="43"/>
      <c r="BK32" s="43">
        <v>4.48665</v>
      </c>
      <c r="BL32" s="43"/>
      <c r="BM32" s="43">
        <v>6.2359999999999998</v>
      </c>
      <c r="BN32" s="43">
        <v>43.72</v>
      </c>
      <c r="BO32" s="43">
        <v>2.2999999999999998</v>
      </c>
      <c r="BP32" s="43">
        <v>143.34365</v>
      </c>
      <c r="BQ32" s="43"/>
      <c r="BR32" s="43">
        <v>4.4469399999999997</v>
      </c>
      <c r="BS32" s="43">
        <v>121.52274</v>
      </c>
      <c r="BT32" s="43">
        <v>7.3826900000000002</v>
      </c>
      <c r="BU32" s="43"/>
      <c r="BV32" s="43">
        <v>31.154</v>
      </c>
      <c r="BW32" s="43">
        <v>3.87202</v>
      </c>
      <c r="BX32" s="43"/>
      <c r="BY32" s="43"/>
      <c r="BZ32" s="43">
        <v>78.263499999999993</v>
      </c>
      <c r="CA32" s="43">
        <v>25.403680000000001</v>
      </c>
      <c r="CB32" s="43">
        <v>1.3685</v>
      </c>
      <c r="CC32" s="43">
        <v>0.56000000000000005</v>
      </c>
      <c r="CD32" s="43">
        <v>22.215119999999999</v>
      </c>
      <c r="CE32" s="43">
        <v>406.85595999999998</v>
      </c>
      <c r="CF32" s="43">
        <v>10.6052</v>
      </c>
      <c r="CG32" s="43">
        <v>155.2834</v>
      </c>
      <c r="CH32" s="43">
        <v>17.010829999999999</v>
      </c>
      <c r="CI32" s="43"/>
      <c r="CJ32" s="43"/>
      <c r="CK32" s="43">
        <v>14.305400000000001</v>
      </c>
      <c r="CL32" s="43">
        <v>4.9130399999999996</v>
      </c>
      <c r="CM32" s="43"/>
      <c r="CN32" s="43"/>
      <c r="CO32" s="43">
        <v>13.498430000000001</v>
      </c>
      <c r="CP32" s="43">
        <v>267.88</v>
      </c>
      <c r="CQ32" s="43"/>
      <c r="CR32" s="43">
        <v>35.585999999999999</v>
      </c>
      <c r="CS32" s="43"/>
      <c r="CT32" s="43">
        <v>5.5570000000000004</v>
      </c>
    </row>
    <row r="33" spans="1:98" ht="15.6" x14ac:dyDescent="0.3">
      <c r="A33" s="1"/>
      <c r="B33" s="42" t="s">
        <v>795</v>
      </c>
      <c r="C33" s="43"/>
      <c r="D33" s="43"/>
      <c r="E33" s="43">
        <v>37.721179999999997</v>
      </c>
      <c r="F33" s="43">
        <v>9.407</v>
      </c>
      <c r="G33" s="43"/>
      <c r="H33" s="43"/>
      <c r="I33" s="43"/>
      <c r="J33" s="43"/>
      <c r="K33" s="43">
        <v>17.552700000000002</v>
      </c>
      <c r="L33" s="43">
        <v>26.099699999999999</v>
      </c>
      <c r="M33" s="43">
        <v>13.836600000000001</v>
      </c>
      <c r="N33" s="43">
        <v>9.1199999999999992</v>
      </c>
      <c r="O33" s="43">
        <v>33.037999999999997</v>
      </c>
      <c r="P33" s="43"/>
      <c r="Q33" s="43"/>
      <c r="R33" s="43">
        <v>51.283000000000001</v>
      </c>
      <c r="S33" s="43"/>
      <c r="T33" s="43">
        <v>42.256399999999999</v>
      </c>
      <c r="U33" s="43"/>
      <c r="V33" s="43">
        <v>8.9</v>
      </c>
      <c r="W33" s="43"/>
      <c r="X33" s="43">
        <v>50.603119999999997</v>
      </c>
      <c r="Y33" s="43"/>
      <c r="Z33" s="43">
        <v>8.1467200000000002</v>
      </c>
      <c r="AA33" s="43"/>
      <c r="AB33" s="43"/>
      <c r="AC33" s="43">
        <v>14.77</v>
      </c>
      <c r="AD33" s="43"/>
      <c r="AE33" s="43"/>
      <c r="AF33" s="43">
        <v>1.2</v>
      </c>
      <c r="AG33" s="43"/>
      <c r="AH33" s="43"/>
      <c r="AI33" s="43"/>
      <c r="AJ33" s="43">
        <v>4.6611399999999996</v>
      </c>
      <c r="AK33" s="43">
        <v>7.07</v>
      </c>
      <c r="AL33" s="43">
        <v>4.0419999999999998</v>
      </c>
      <c r="AM33" s="43">
        <v>46.498130000000003</v>
      </c>
      <c r="AN33" s="43">
        <v>120.00386</v>
      </c>
      <c r="AO33" s="43">
        <v>27.178599999999999</v>
      </c>
      <c r="AP33" s="43">
        <v>0.64</v>
      </c>
      <c r="AQ33" s="43">
        <v>169.71</v>
      </c>
      <c r="AR33" s="43"/>
      <c r="AS33" s="43">
        <v>34.877830000000003</v>
      </c>
      <c r="AT33" s="43">
        <v>33.259610000000002</v>
      </c>
      <c r="AU33" s="43"/>
      <c r="AV33" s="43">
        <v>188.62530000000001</v>
      </c>
      <c r="AW33" s="43">
        <v>28.465299999999999</v>
      </c>
      <c r="AX33" s="43"/>
      <c r="AY33" s="43">
        <v>1.6825699999999999</v>
      </c>
      <c r="AZ33" s="43"/>
      <c r="BA33" s="43">
        <v>2.4</v>
      </c>
      <c r="BB33" s="43"/>
      <c r="BC33" s="43">
        <v>68.714770000000001</v>
      </c>
      <c r="BD33" s="43"/>
      <c r="BE33" s="43">
        <v>18.2</v>
      </c>
      <c r="BF33" s="43"/>
      <c r="BG33" s="43"/>
      <c r="BH33" s="43"/>
      <c r="BI33" s="43">
        <v>11.894539999999999</v>
      </c>
      <c r="BJ33" s="43"/>
      <c r="BK33" s="43">
        <v>4.6318299999999999</v>
      </c>
      <c r="BL33" s="43"/>
      <c r="BM33" s="43">
        <v>6.21</v>
      </c>
      <c r="BN33" s="43">
        <v>39.340000000000003</v>
      </c>
      <c r="BO33" s="43">
        <v>2.21</v>
      </c>
      <c r="BP33" s="43">
        <v>144.82595000000001</v>
      </c>
      <c r="BQ33" s="43"/>
      <c r="BR33" s="43">
        <v>4.4575500000000003</v>
      </c>
      <c r="BS33" s="43">
        <v>119.93049999999999</v>
      </c>
      <c r="BT33" s="43">
        <v>7.5751999999999997</v>
      </c>
      <c r="BU33" s="43"/>
      <c r="BV33" s="43">
        <v>30.384499999999999</v>
      </c>
      <c r="BW33" s="43">
        <v>4.0072999999999999</v>
      </c>
      <c r="BX33" s="43"/>
      <c r="BY33" s="43"/>
      <c r="BZ33" s="43">
        <v>77.608099999999993</v>
      </c>
      <c r="CA33" s="43">
        <v>25.351800000000001</v>
      </c>
      <c r="CB33" s="43">
        <v>1.3925000000000001</v>
      </c>
      <c r="CC33" s="43">
        <v>0.53</v>
      </c>
      <c r="CD33" s="43">
        <v>21.70215</v>
      </c>
      <c r="CE33" s="43">
        <v>409.34345000000002</v>
      </c>
      <c r="CF33" s="43">
        <v>10.4245</v>
      </c>
      <c r="CG33" s="43">
        <v>156.2482</v>
      </c>
      <c r="CH33" s="43">
        <v>17.270019999999999</v>
      </c>
      <c r="CI33" s="43"/>
      <c r="CJ33" s="43"/>
      <c r="CK33" s="43">
        <v>14.0436</v>
      </c>
      <c r="CL33" s="43">
        <v>4.7876899999999996</v>
      </c>
      <c r="CM33" s="43"/>
      <c r="CN33" s="43"/>
      <c r="CO33" s="43">
        <v>13.44021</v>
      </c>
      <c r="CP33" s="43">
        <v>265.5</v>
      </c>
      <c r="CQ33" s="43"/>
      <c r="CR33" s="43">
        <v>34.292999999999999</v>
      </c>
      <c r="CS33" s="43"/>
      <c r="CT33" s="43">
        <v>8.6270000000000007</v>
      </c>
    </row>
    <row r="34" spans="1:98" ht="15.6" x14ac:dyDescent="0.3">
      <c r="A34" s="1"/>
      <c r="B34" s="42" t="s">
        <v>796</v>
      </c>
      <c r="C34" s="43"/>
      <c r="D34" s="43"/>
      <c r="E34" s="43">
        <v>39.818539999999999</v>
      </c>
      <c r="F34" s="43">
        <v>9.8529999999999998</v>
      </c>
      <c r="G34" s="43"/>
      <c r="H34" s="43"/>
      <c r="I34" s="43"/>
      <c r="J34" s="43"/>
      <c r="K34" s="43">
        <v>17.864699999999999</v>
      </c>
      <c r="L34" s="43">
        <v>26.885999999999999</v>
      </c>
      <c r="M34" s="43">
        <v>14.149100000000001</v>
      </c>
      <c r="N34" s="43">
        <v>9.4499999999999993</v>
      </c>
      <c r="O34" s="43">
        <v>32.851999999999997</v>
      </c>
      <c r="P34" s="43"/>
      <c r="Q34" s="43"/>
      <c r="R34" s="43">
        <v>50.970999999999997</v>
      </c>
      <c r="S34" s="43"/>
      <c r="T34" s="43">
        <v>24.863199999999999</v>
      </c>
      <c r="U34" s="43"/>
      <c r="V34" s="43">
        <v>8.6</v>
      </c>
      <c r="W34" s="43"/>
      <c r="X34" s="43">
        <v>137.01156</v>
      </c>
      <c r="Y34" s="43"/>
      <c r="Z34" s="43">
        <v>8.3018199999999993</v>
      </c>
      <c r="AA34" s="43"/>
      <c r="AB34" s="43"/>
      <c r="AC34" s="43">
        <v>14.68</v>
      </c>
      <c r="AD34" s="43"/>
      <c r="AE34" s="43"/>
      <c r="AF34" s="43">
        <v>1.2</v>
      </c>
      <c r="AG34" s="43"/>
      <c r="AH34" s="43"/>
      <c r="AI34" s="43"/>
      <c r="AJ34" s="43">
        <v>5.46631</v>
      </c>
      <c r="AK34" s="43">
        <v>7.11</v>
      </c>
      <c r="AL34" s="43">
        <v>4.0678999999999998</v>
      </c>
      <c r="AM34" s="43">
        <v>46.244390000000003</v>
      </c>
      <c r="AN34" s="43">
        <v>117.87218</v>
      </c>
      <c r="AO34" s="43">
        <v>26.880299999999998</v>
      </c>
      <c r="AP34" s="43">
        <v>0.45</v>
      </c>
      <c r="AQ34" s="43">
        <v>167.1</v>
      </c>
      <c r="AR34" s="43"/>
      <c r="AS34" s="43">
        <v>33.767409999999998</v>
      </c>
      <c r="AT34" s="43">
        <v>33.798160000000003</v>
      </c>
      <c r="AU34" s="43"/>
      <c r="AV34" s="43">
        <v>187.7116</v>
      </c>
      <c r="AW34" s="43">
        <v>28.190300000000001</v>
      </c>
      <c r="AX34" s="43"/>
      <c r="AY34" s="43">
        <v>1.67883</v>
      </c>
      <c r="AZ34" s="43"/>
      <c r="BA34" s="43">
        <v>2.6</v>
      </c>
      <c r="BB34" s="43"/>
      <c r="BC34" s="43">
        <v>69.077460000000002</v>
      </c>
      <c r="BD34" s="43"/>
      <c r="BE34" s="43">
        <v>18.2</v>
      </c>
      <c r="BF34" s="43"/>
      <c r="BG34" s="43"/>
      <c r="BH34" s="43"/>
      <c r="BI34" s="43">
        <v>11.81809</v>
      </c>
      <c r="BJ34" s="43"/>
      <c r="BK34" s="43">
        <v>4.8757799999999998</v>
      </c>
      <c r="BL34" s="43"/>
      <c r="BM34" s="43">
        <v>6.2309999999999999</v>
      </c>
      <c r="BN34" s="43">
        <v>37.65</v>
      </c>
      <c r="BO34" s="43">
        <v>2.13</v>
      </c>
      <c r="BP34" s="43">
        <v>142.08428000000001</v>
      </c>
      <c r="BQ34" s="43"/>
      <c r="BR34" s="43">
        <v>5.08962</v>
      </c>
      <c r="BS34" s="43">
        <v>120.20090999999999</v>
      </c>
      <c r="BT34" s="43">
        <v>7.3399599999999996</v>
      </c>
      <c r="BU34" s="43"/>
      <c r="BV34" s="43">
        <v>32.053199999999997</v>
      </c>
      <c r="BW34" s="43">
        <v>3.7307000000000001</v>
      </c>
      <c r="BX34" s="43"/>
      <c r="BY34" s="43"/>
      <c r="BZ34" s="43">
        <v>75.341499999999996</v>
      </c>
      <c r="CA34" s="43">
        <v>25.308959999999999</v>
      </c>
      <c r="CB34" s="43">
        <v>1.4088000000000001</v>
      </c>
      <c r="CC34" s="43">
        <v>0.54</v>
      </c>
      <c r="CD34" s="43">
        <v>22.404350000000001</v>
      </c>
      <c r="CE34" s="43">
        <v>421.80975999999998</v>
      </c>
      <c r="CF34" s="43">
        <v>10.4864</v>
      </c>
      <c r="CG34" s="43">
        <v>153.33099999999999</v>
      </c>
      <c r="CH34" s="43">
        <v>16.696929999999998</v>
      </c>
      <c r="CI34" s="43"/>
      <c r="CJ34" s="43"/>
      <c r="CK34" s="43">
        <v>14.1631</v>
      </c>
      <c r="CL34" s="43">
        <v>5.0383300000000002</v>
      </c>
      <c r="CM34" s="43"/>
      <c r="CN34" s="43"/>
      <c r="CO34" s="43">
        <v>13.204409999999999</v>
      </c>
      <c r="CP34" s="43">
        <v>257.58</v>
      </c>
      <c r="CQ34" s="43"/>
      <c r="CR34" s="43">
        <v>33.576000000000001</v>
      </c>
      <c r="CS34" s="43"/>
      <c r="CT34" s="43">
        <v>6.26</v>
      </c>
    </row>
    <row r="35" spans="1:98" ht="15.6" x14ac:dyDescent="0.3">
      <c r="A35" s="1"/>
      <c r="B35" s="42" t="s">
        <v>797</v>
      </c>
      <c r="C35" s="43"/>
      <c r="D35" s="43"/>
      <c r="E35" s="43">
        <v>40.065359999999998</v>
      </c>
      <c r="F35" s="43">
        <v>10.182</v>
      </c>
      <c r="G35" s="43"/>
      <c r="H35" s="43"/>
      <c r="I35" s="43"/>
      <c r="J35" s="43"/>
      <c r="K35" s="43">
        <v>17.818899999999999</v>
      </c>
      <c r="L35" s="43">
        <v>26.4</v>
      </c>
      <c r="M35" s="43">
        <v>13.934799999999999</v>
      </c>
      <c r="N35" s="43">
        <v>9.4</v>
      </c>
      <c r="O35" s="43">
        <v>32.753999999999998</v>
      </c>
      <c r="P35" s="43"/>
      <c r="Q35" s="43"/>
      <c r="R35" s="43">
        <v>50.895000000000003</v>
      </c>
      <c r="S35" s="43"/>
      <c r="T35" s="43">
        <v>41.932899999999997</v>
      </c>
      <c r="U35" s="43"/>
      <c r="V35" s="43">
        <v>8.8000000000000007</v>
      </c>
      <c r="W35" s="43"/>
      <c r="X35" s="43">
        <v>129.76400000000001</v>
      </c>
      <c r="Y35" s="43"/>
      <c r="Z35" s="43">
        <v>8.3897999999999993</v>
      </c>
      <c r="AA35" s="43"/>
      <c r="AB35" s="43"/>
      <c r="AC35" s="43">
        <v>14.02</v>
      </c>
      <c r="AD35" s="43"/>
      <c r="AE35" s="43"/>
      <c r="AF35" s="43">
        <v>1</v>
      </c>
      <c r="AG35" s="43"/>
      <c r="AH35" s="43"/>
      <c r="AI35" s="43"/>
      <c r="AJ35" s="43">
        <v>5.7646800000000002</v>
      </c>
      <c r="AK35" s="43">
        <v>7.45</v>
      </c>
      <c r="AL35" s="43">
        <v>4.1513999999999998</v>
      </c>
      <c r="AM35" s="43">
        <v>46.515790000000003</v>
      </c>
      <c r="AN35" s="43">
        <v>119.6058</v>
      </c>
      <c r="AO35" s="43">
        <v>27.974599999999999</v>
      </c>
      <c r="AP35" s="43">
        <v>0.73</v>
      </c>
      <c r="AQ35" s="43">
        <v>167.97</v>
      </c>
      <c r="AR35" s="43"/>
      <c r="AS35" s="43">
        <v>35.858429999999998</v>
      </c>
      <c r="AT35" s="43">
        <v>34.401620000000001</v>
      </c>
      <c r="AU35" s="43"/>
      <c r="AV35" s="43">
        <v>188.40969999999999</v>
      </c>
      <c r="AW35" s="43">
        <v>29.223600000000001</v>
      </c>
      <c r="AX35" s="43"/>
      <c r="AY35" s="43">
        <v>1.74797</v>
      </c>
      <c r="AZ35" s="43"/>
      <c r="BA35" s="43">
        <v>2.4</v>
      </c>
      <c r="BB35" s="43"/>
      <c r="BC35" s="43">
        <v>68.891319999999993</v>
      </c>
      <c r="BD35" s="43"/>
      <c r="BE35" s="43">
        <v>18.2</v>
      </c>
      <c r="BF35" s="43"/>
      <c r="BG35" s="43"/>
      <c r="BH35" s="43"/>
      <c r="BI35" s="43">
        <v>11.913180000000001</v>
      </c>
      <c r="BJ35" s="43"/>
      <c r="BK35" s="43">
        <v>4.8554599999999999</v>
      </c>
      <c r="BL35" s="43"/>
      <c r="BM35" s="43">
        <v>6.3250000000000002</v>
      </c>
      <c r="BN35" s="43">
        <v>40.130000000000003</v>
      </c>
      <c r="BO35" s="43">
        <v>2.14</v>
      </c>
      <c r="BP35" s="43">
        <v>136.99149</v>
      </c>
      <c r="BQ35" s="43"/>
      <c r="BR35" s="43">
        <v>5.2918000000000003</v>
      </c>
      <c r="BS35" s="43">
        <v>120.00731</v>
      </c>
      <c r="BT35" s="43">
        <v>8.5637500000000006</v>
      </c>
      <c r="BU35" s="43"/>
      <c r="BV35" s="43">
        <v>33.603700000000003</v>
      </c>
      <c r="BW35" s="43">
        <v>3.87202</v>
      </c>
      <c r="BX35" s="43"/>
      <c r="BY35" s="43"/>
      <c r="BZ35" s="43">
        <v>81.821799999999996</v>
      </c>
      <c r="CA35" s="43">
        <v>25.316389999999998</v>
      </c>
      <c r="CB35" s="43">
        <v>1.4683999999999999</v>
      </c>
      <c r="CC35" s="43">
        <v>0.47</v>
      </c>
      <c r="CD35" s="43">
        <v>22.472090000000001</v>
      </c>
      <c r="CE35" s="43">
        <v>423.46947</v>
      </c>
      <c r="CF35" s="43">
        <v>10.303000000000001</v>
      </c>
      <c r="CG35" s="43">
        <v>147.90770000000001</v>
      </c>
      <c r="CH35" s="43">
        <v>16.40015</v>
      </c>
      <c r="CI35" s="43"/>
      <c r="CJ35" s="43"/>
      <c r="CK35" s="43">
        <v>13.424899999999999</v>
      </c>
      <c r="CL35" s="43">
        <v>5.09856</v>
      </c>
      <c r="CM35" s="43"/>
      <c r="CN35" s="43"/>
      <c r="CO35" s="43">
        <v>14.42069</v>
      </c>
      <c r="CP35" s="43">
        <v>271.17</v>
      </c>
      <c r="CQ35" s="43"/>
      <c r="CR35" s="43">
        <v>35.274999999999999</v>
      </c>
      <c r="CS35" s="43"/>
      <c r="CT35" s="43">
        <v>4.1360000000000001</v>
      </c>
    </row>
    <row r="36" spans="1:98" ht="15.6" x14ac:dyDescent="0.3">
      <c r="A36" s="1"/>
      <c r="B36" s="42" t="s">
        <v>798</v>
      </c>
      <c r="C36" s="43"/>
      <c r="D36" s="43"/>
      <c r="E36" s="43">
        <v>40.119630000000001</v>
      </c>
      <c r="F36" s="43">
        <v>9.2899999999999991</v>
      </c>
      <c r="G36" s="43"/>
      <c r="H36" s="43"/>
      <c r="I36" s="43"/>
      <c r="J36" s="43"/>
      <c r="K36" s="43">
        <v>18.142900000000001</v>
      </c>
      <c r="L36" s="43">
        <v>26.865400000000001</v>
      </c>
      <c r="M36" s="43">
        <v>13.7714</v>
      </c>
      <c r="N36" s="43">
        <v>7.86</v>
      </c>
      <c r="O36" s="43">
        <v>32.258000000000003</v>
      </c>
      <c r="P36" s="43"/>
      <c r="Q36" s="43"/>
      <c r="R36" s="43">
        <v>50.5</v>
      </c>
      <c r="S36" s="43"/>
      <c r="T36" s="43">
        <v>47.3324</v>
      </c>
      <c r="U36" s="43"/>
      <c r="V36" s="43">
        <v>8.6</v>
      </c>
      <c r="W36" s="43"/>
      <c r="X36" s="43">
        <v>125.38548</v>
      </c>
      <c r="Y36" s="43"/>
      <c r="Z36" s="43">
        <v>8.6384299999999996</v>
      </c>
      <c r="AA36" s="43"/>
      <c r="AB36" s="43"/>
      <c r="AC36" s="43">
        <v>13.94</v>
      </c>
      <c r="AD36" s="43"/>
      <c r="AE36" s="43"/>
      <c r="AF36" s="43">
        <v>1.4</v>
      </c>
      <c r="AG36" s="43"/>
      <c r="AH36" s="43"/>
      <c r="AI36" s="43"/>
      <c r="AJ36" s="43">
        <v>5.7564599999999997</v>
      </c>
      <c r="AK36" s="43">
        <v>7.47</v>
      </c>
      <c r="AL36" s="43">
        <v>4.2005999999999997</v>
      </c>
      <c r="AM36" s="43">
        <v>46.718130000000002</v>
      </c>
      <c r="AN36" s="43">
        <v>119.00008</v>
      </c>
      <c r="AO36" s="43">
        <v>27.630099999999999</v>
      </c>
      <c r="AP36" s="43">
        <v>0.86</v>
      </c>
      <c r="AQ36" s="43">
        <v>167.38</v>
      </c>
      <c r="AR36" s="43"/>
      <c r="AS36" s="43">
        <v>36.528329999999997</v>
      </c>
      <c r="AT36" s="43">
        <v>34.515929999999997</v>
      </c>
      <c r="AU36" s="43"/>
      <c r="AV36" s="43">
        <v>186.93129999999999</v>
      </c>
      <c r="AW36" s="43">
        <v>29.125900000000001</v>
      </c>
      <c r="AX36" s="43"/>
      <c r="AY36" s="43">
        <v>1.7256800000000001</v>
      </c>
      <c r="AZ36" s="43"/>
      <c r="BA36" s="43">
        <v>2.2999999999999998</v>
      </c>
      <c r="BB36" s="43"/>
      <c r="BC36" s="43">
        <v>68.805059999999997</v>
      </c>
      <c r="BD36" s="43"/>
      <c r="BE36" s="43">
        <v>18.2</v>
      </c>
      <c r="BF36" s="43"/>
      <c r="BG36" s="43"/>
      <c r="BH36" s="43"/>
      <c r="BI36" s="43">
        <v>11.720660000000001</v>
      </c>
      <c r="BJ36" s="43"/>
      <c r="BK36" s="43">
        <v>4.8749700000000002</v>
      </c>
      <c r="BL36" s="43"/>
      <c r="BM36" s="43">
        <v>6.2149999999999999</v>
      </c>
      <c r="BN36" s="43">
        <v>46.9</v>
      </c>
      <c r="BO36" s="43">
        <v>2.15</v>
      </c>
      <c r="BP36" s="43">
        <v>136.18773999999999</v>
      </c>
      <c r="BQ36" s="43"/>
      <c r="BR36" s="43">
        <v>5.3924599999999998</v>
      </c>
      <c r="BS36" s="43">
        <v>119.46142</v>
      </c>
      <c r="BT36" s="43">
        <v>8.7984899999999993</v>
      </c>
      <c r="BU36" s="43"/>
      <c r="BV36" s="43">
        <v>35.047199999999997</v>
      </c>
      <c r="BW36" s="43">
        <v>3.9659300000000002</v>
      </c>
      <c r="BX36" s="43"/>
      <c r="BY36" s="43"/>
      <c r="BZ36" s="43">
        <v>81.800600000000003</v>
      </c>
      <c r="CA36" s="43">
        <v>25.221810000000001</v>
      </c>
      <c r="CB36" s="43">
        <v>1.4863</v>
      </c>
      <c r="CC36" s="43">
        <v>0.47</v>
      </c>
      <c r="CD36" s="43">
        <v>21.279730000000001</v>
      </c>
      <c r="CE36" s="43">
        <v>424.10169000000002</v>
      </c>
      <c r="CF36" s="43">
        <v>9.9773999999999994</v>
      </c>
      <c r="CG36" s="43">
        <v>162.73689999999999</v>
      </c>
      <c r="CH36" s="43">
        <v>15.96951</v>
      </c>
      <c r="CI36" s="43"/>
      <c r="CJ36" s="43"/>
      <c r="CK36" s="43">
        <v>12.982699999999999</v>
      </c>
      <c r="CL36" s="43">
        <v>5.0290800000000004</v>
      </c>
      <c r="CM36" s="43"/>
      <c r="CN36" s="43"/>
      <c r="CO36" s="43">
        <v>14.98648</v>
      </c>
      <c r="CP36" s="43">
        <v>267.44</v>
      </c>
      <c r="CQ36" s="43"/>
      <c r="CR36" s="43">
        <v>33.146999999999998</v>
      </c>
      <c r="CS36" s="43"/>
      <c r="CT36" s="43">
        <v>6.2460000000000004</v>
      </c>
    </row>
    <row r="37" spans="1:98" ht="15.6" x14ac:dyDescent="0.3">
      <c r="A37" s="1"/>
      <c r="B37" s="42" t="s">
        <v>799</v>
      </c>
      <c r="C37" s="43"/>
      <c r="D37" s="43"/>
      <c r="E37" s="43">
        <v>38.964379999999998</v>
      </c>
      <c r="F37" s="43">
        <v>9.6839999999999993</v>
      </c>
      <c r="G37" s="43"/>
      <c r="H37" s="43"/>
      <c r="I37" s="43"/>
      <c r="J37" s="43"/>
      <c r="K37" s="43">
        <v>18.154599999999999</v>
      </c>
      <c r="L37" s="43">
        <v>27.601299999999998</v>
      </c>
      <c r="M37" s="43">
        <v>14.4293</v>
      </c>
      <c r="N37" s="43">
        <v>9.4600000000000009</v>
      </c>
      <c r="O37" s="43">
        <v>32.298000000000002</v>
      </c>
      <c r="P37" s="43"/>
      <c r="Q37" s="43"/>
      <c r="R37" s="43">
        <v>50.841000000000001</v>
      </c>
      <c r="S37" s="43"/>
      <c r="T37" s="43">
        <v>41.774299999999997</v>
      </c>
      <c r="U37" s="43"/>
      <c r="V37" s="43">
        <v>8.4</v>
      </c>
      <c r="W37" s="43"/>
      <c r="X37" s="43">
        <v>43.411450000000002</v>
      </c>
      <c r="Y37" s="43"/>
      <c r="Z37" s="43">
        <v>8.6236200000000007</v>
      </c>
      <c r="AA37" s="43"/>
      <c r="AB37" s="43"/>
      <c r="AC37" s="43">
        <v>16.21</v>
      </c>
      <c r="AD37" s="43"/>
      <c r="AE37" s="43"/>
      <c r="AF37" s="43">
        <v>1.4</v>
      </c>
      <c r="AG37" s="43"/>
      <c r="AH37" s="43"/>
      <c r="AI37" s="43"/>
      <c r="AJ37" s="43">
        <v>6.2199600000000004</v>
      </c>
      <c r="AK37" s="43">
        <v>8.02</v>
      </c>
      <c r="AL37" s="43">
        <v>4.2028999999999996</v>
      </c>
      <c r="AM37" s="43">
        <v>47.147590000000001</v>
      </c>
      <c r="AN37" s="43">
        <v>114.78858</v>
      </c>
      <c r="AO37" s="43">
        <v>27.857099999999999</v>
      </c>
      <c r="AP37" s="43">
        <v>0.97</v>
      </c>
      <c r="AQ37" s="43">
        <v>168.38</v>
      </c>
      <c r="AR37" s="43"/>
      <c r="AS37" s="43">
        <v>36.800609999999999</v>
      </c>
      <c r="AT37" s="43">
        <v>34.754399999999997</v>
      </c>
      <c r="AU37" s="43"/>
      <c r="AV37" s="43">
        <v>188.47970000000001</v>
      </c>
      <c r="AW37" s="43">
        <v>28.766300000000001</v>
      </c>
      <c r="AX37" s="43"/>
      <c r="AY37" s="43">
        <v>1.7237499999999999</v>
      </c>
      <c r="AZ37" s="43"/>
      <c r="BA37" s="43">
        <v>2.4</v>
      </c>
      <c r="BB37" s="43"/>
      <c r="BC37" s="43">
        <v>68.956069999999997</v>
      </c>
      <c r="BD37" s="43"/>
      <c r="BE37" s="43">
        <v>18</v>
      </c>
      <c r="BF37" s="43"/>
      <c r="BG37" s="43"/>
      <c r="BH37" s="43"/>
      <c r="BI37" s="43">
        <v>11.664199999999999</v>
      </c>
      <c r="BJ37" s="43"/>
      <c r="BK37" s="43">
        <v>4.6745200000000002</v>
      </c>
      <c r="BL37" s="43"/>
      <c r="BM37" s="43">
        <v>6.5410000000000004</v>
      </c>
      <c r="BN37" s="43">
        <v>47.14</v>
      </c>
      <c r="BO37" s="43">
        <v>2.13</v>
      </c>
      <c r="BP37" s="43">
        <v>136.75868</v>
      </c>
      <c r="BQ37" s="43"/>
      <c r="BR37" s="43">
        <v>5.2981600000000002</v>
      </c>
      <c r="BS37" s="43">
        <v>120.09177</v>
      </c>
      <c r="BT37" s="43">
        <v>10.389530000000001</v>
      </c>
      <c r="BU37" s="43"/>
      <c r="BV37" s="43">
        <v>35.346899999999998</v>
      </c>
      <c r="BW37" s="43">
        <v>4.0273599999999998</v>
      </c>
      <c r="BX37" s="43"/>
      <c r="BY37" s="43"/>
      <c r="BZ37" s="43">
        <v>82.768699999999995</v>
      </c>
      <c r="CA37" s="43">
        <v>25.486930000000001</v>
      </c>
      <c r="CB37" s="43">
        <v>1.4829000000000001</v>
      </c>
      <c r="CC37" s="43">
        <v>0.39</v>
      </c>
      <c r="CD37" s="43">
        <v>21.39594</v>
      </c>
      <c r="CE37" s="43">
        <v>428.32663000000002</v>
      </c>
      <c r="CF37" s="43">
        <v>10.2225</v>
      </c>
      <c r="CG37" s="43">
        <v>155.0641</v>
      </c>
      <c r="CH37" s="43">
        <v>15.987220000000001</v>
      </c>
      <c r="CI37" s="43"/>
      <c r="CJ37" s="43"/>
      <c r="CK37" s="43">
        <v>13.4292</v>
      </c>
      <c r="CL37" s="43">
        <v>3.39446</v>
      </c>
      <c r="CM37" s="43"/>
      <c r="CN37" s="43"/>
      <c r="CO37" s="43">
        <v>15.273960000000001</v>
      </c>
      <c r="CP37" s="43">
        <v>266.3</v>
      </c>
      <c r="CQ37" s="43"/>
      <c r="CR37" s="43">
        <v>33.222000000000001</v>
      </c>
      <c r="CS37" s="43"/>
      <c r="CT37" s="43">
        <v>6.5229999999999997</v>
      </c>
    </row>
    <row r="38" spans="1:98" ht="15.6" x14ac:dyDescent="0.3">
      <c r="A38" s="1"/>
      <c r="B38" s="42" t="s">
        <v>800</v>
      </c>
      <c r="C38" s="43"/>
      <c r="D38" s="43"/>
      <c r="E38" s="43">
        <v>37.975180000000002</v>
      </c>
      <c r="F38" s="43">
        <v>9.8179999999999996</v>
      </c>
      <c r="G38" s="43"/>
      <c r="H38" s="43"/>
      <c r="I38" s="43"/>
      <c r="J38" s="43"/>
      <c r="K38" s="43">
        <v>17.989699999999999</v>
      </c>
      <c r="L38" s="43">
        <v>27.225200000000001</v>
      </c>
      <c r="M38" s="43">
        <v>14.3575</v>
      </c>
      <c r="N38" s="43">
        <v>9.43</v>
      </c>
      <c r="O38" s="43">
        <v>32.421999999999997</v>
      </c>
      <c r="P38" s="43"/>
      <c r="Q38" s="43"/>
      <c r="R38" s="43">
        <v>51.161000000000001</v>
      </c>
      <c r="S38" s="43"/>
      <c r="T38" s="43">
        <v>39.812199999999997</v>
      </c>
      <c r="U38" s="43"/>
      <c r="V38" s="43">
        <v>8.6999999999999993</v>
      </c>
      <c r="W38" s="43"/>
      <c r="X38" s="43">
        <v>44.727609999999999</v>
      </c>
      <c r="Y38" s="43"/>
      <c r="Z38" s="43">
        <v>8.1108399999999996</v>
      </c>
      <c r="AA38" s="43"/>
      <c r="AB38" s="43"/>
      <c r="AC38" s="43">
        <v>15.87</v>
      </c>
      <c r="AD38" s="43"/>
      <c r="AE38" s="43"/>
      <c r="AF38" s="43">
        <v>1.6</v>
      </c>
      <c r="AG38" s="43"/>
      <c r="AH38" s="43"/>
      <c r="AI38" s="43"/>
      <c r="AJ38" s="43">
        <v>6.1652199999999997</v>
      </c>
      <c r="AK38" s="43">
        <v>8.08</v>
      </c>
      <c r="AL38" s="43">
        <v>4.1940999999999997</v>
      </c>
      <c r="AM38" s="43">
        <v>47.16527</v>
      </c>
      <c r="AN38" s="43">
        <v>114.51069</v>
      </c>
      <c r="AO38" s="43">
        <v>27.469000000000001</v>
      </c>
      <c r="AP38" s="43">
        <v>0.6</v>
      </c>
      <c r="AQ38" s="43">
        <v>167.22</v>
      </c>
      <c r="AR38" s="43"/>
      <c r="AS38" s="43">
        <v>36.600250000000003</v>
      </c>
      <c r="AT38" s="43">
        <v>34.222650000000002</v>
      </c>
      <c r="AU38" s="43"/>
      <c r="AV38" s="43">
        <v>190.11539999999999</v>
      </c>
      <c r="AW38" s="43">
        <v>29.008299999999998</v>
      </c>
      <c r="AX38" s="43"/>
      <c r="AY38" s="43">
        <v>1.79294</v>
      </c>
      <c r="AZ38" s="43"/>
      <c r="BA38" s="43">
        <v>2.4</v>
      </c>
      <c r="BB38" s="43"/>
      <c r="BC38" s="43">
        <v>69.101529999999997</v>
      </c>
      <c r="BD38" s="43"/>
      <c r="BE38" s="43">
        <v>18</v>
      </c>
      <c r="BF38" s="43"/>
      <c r="BG38" s="43"/>
      <c r="BH38" s="43"/>
      <c r="BI38" s="43">
        <v>11.73095</v>
      </c>
      <c r="BJ38" s="43"/>
      <c r="BK38" s="43">
        <v>4.72173</v>
      </c>
      <c r="BL38" s="43"/>
      <c r="BM38" s="43">
        <v>6.5229999999999997</v>
      </c>
      <c r="BN38" s="43">
        <v>45.02</v>
      </c>
      <c r="BO38" s="43">
        <v>2.1</v>
      </c>
      <c r="BP38" s="43">
        <v>136.86320000000001</v>
      </c>
      <c r="BQ38" s="43"/>
      <c r="BR38" s="43">
        <v>5.4950000000000001</v>
      </c>
      <c r="BS38" s="43">
        <v>118.83216</v>
      </c>
      <c r="BT38" s="43">
        <v>10.5406</v>
      </c>
      <c r="BU38" s="43"/>
      <c r="BV38" s="43">
        <v>34.464599999999997</v>
      </c>
      <c r="BW38" s="43">
        <v>3.8865599999999998</v>
      </c>
      <c r="BX38" s="43"/>
      <c r="BY38" s="43"/>
      <c r="BZ38" s="43">
        <v>83.405199999999994</v>
      </c>
      <c r="CA38" s="43">
        <v>25.3398</v>
      </c>
      <c r="CB38" s="43">
        <v>1.4773000000000001</v>
      </c>
      <c r="CC38" s="43">
        <v>0.38</v>
      </c>
      <c r="CD38" s="43">
        <v>22.26559</v>
      </c>
      <c r="CE38" s="43">
        <v>408.01233000000002</v>
      </c>
      <c r="CF38" s="43">
        <v>10.616099999999999</v>
      </c>
      <c r="CG38" s="43">
        <v>155.66630000000001</v>
      </c>
      <c r="CH38" s="43">
        <v>15.989039999999999</v>
      </c>
      <c r="CI38" s="43"/>
      <c r="CJ38" s="43"/>
      <c r="CK38" s="43">
        <v>13.123799999999999</v>
      </c>
      <c r="CL38" s="43">
        <v>2.4049299999999998</v>
      </c>
      <c r="CM38" s="43"/>
      <c r="CN38" s="43"/>
      <c r="CO38" s="43">
        <v>14.801830000000001</v>
      </c>
      <c r="CP38" s="43">
        <v>265.68</v>
      </c>
      <c r="CQ38" s="43"/>
      <c r="CR38" s="43">
        <v>33.472000000000001</v>
      </c>
      <c r="CS38" s="43"/>
      <c r="CT38" s="43">
        <v>7.2069999999999999</v>
      </c>
    </row>
    <row r="39" spans="1:98" ht="15.6" x14ac:dyDescent="0.3">
      <c r="A39" s="1"/>
      <c r="B39" s="42" t="s">
        <v>801</v>
      </c>
      <c r="C39" s="43"/>
      <c r="D39" s="43"/>
      <c r="E39" s="43">
        <v>39.73319</v>
      </c>
      <c r="F39" s="43">
        <v>9.6820000000000004</v>
      </c>
      <c r="G39" s="43"/>
      <c r="H39" s="43"/>
      <c r="I39" s="43"/>
      <c r="J39" s="43"/>
      <c r="K39" s="43">
        <v>18.021899999999999</v>
      </c>
      <c r="L39" s="43">
        <v>27.229900000000001</v>
      </c>
      <c r="M39" s="43">
        <v>14.9496</v>
      </c>
      <c r="N39" s="43">
        <v>9.1300000000000008</v>
      </c>
      <c r="O39" s="43">
        <v>32.585999999999999</v>
      </c>
      <c r="P39" s="43"/>
      <c r="Q39" s="43"/>
      <c r="R39" s="43">
        <v>50.543999999999997</v>
      </c>
      <c r="S39" s="43"/>
      <c r="T39" s="43">
        <v>49.6357</v>
      </c>
      <c r="U39" s="43"/>
      <c r="V39" s="43">
        <v>8.5</v>
      </c>
      <c r="W39" s="43"/>
      <c r="X39" s="43">
        <v>40.09375</v>
      </c>
      <c r="Y39" s="43"/>
      <c r="Z39" s="43">
        <v>8.8733900000000006</v>
      </c>
      <c r="AA39" s="43"/>
      <c r="AB39" s="43"/>
      <c r="AC39" s="43">
        <v>15.46</v>
      </c>
      <c r="AD39" s="43"/>
      <c r="AE39" s="43"/>
      <c r="AF39" s="43">
        <v>1.6</v>
      </c>
      <c r="AG39" s="43"/>
      <c r="AH39" s="43"/>
      <c r="AI39" s="43"/>
      <c r="AJ39" s="43">
        <v>6.4605899999999998</v>
      </c>
      <c r="AK39" s="43">
        <v>8.58</v>
      </c>
      <c r="AL39" s="43">
        <v>4.1395</v>
      </c>
      <c r="AM39" s="43">
        <v>46.805909999999997</v>
      </c>
      <c r="AN39" s="43">
        <v>116.48889</v>
      </c>
      <c r="AO39" s="43">
        <v>27.393799999999999</v>
      </c>
      <c r="AP39" s="43">
        <v>0.23</v>
      </c>
      <c r="AQ39" s="43">
        <v>169.08</v>
      </c>
      <c r="AR39" s="43"/>
      <c r="AS39" s="43">
        <v>37.333770000000001</v>
      </c>
      <c r="AT39" s="43">
        <v>32.778060000000004</v>
      </c>
      <c r="AU39" s="43"/>
      <c r="AV39" s="43">
        <v>190.1712</v>
      </c>
      <c r="AW39" s="43">
        <v>29.584800000000001</v>
      </c>
      <c r="AX39" s="43"/>
      <c r="AY39" s="43">
        <v>1.7438</v>
      </c>
      <c r="AZ39" s="43"/>
      <c r="BA39" s="43">
        <v>2.5</v>
      </c>
      <c r="BB39" s="43"/>
      <c r="BC39" s="43">
        <v>67.706919999999997</v>
      </c>
      <c r="BD39" s="43"/>
      <c r="BE39" s="43">
        <v>18</v>
      </c>
      <c r="BF39" s="43"/>
      <c r="BG39" s="43"/>
      <c r="BH39" s="43"/>
      <c r="BI39" s="43">
        <v>11.93028</v>
      </c>
      <c r="BJ39" s="43"/>
      <c r="BK39" s="43">
        <v>4.9491100000000001</v>
      </c>
      <c r="BL39" s="43"/>
      <c r="BM39" s="43">
        <v>6.3209999999999997</v>
      </c>
      <c r="BN39" s="43">
        <v>43.45</v>
      </c>
      <c r="BO39" s="43">
        <v>2.31</v>
      </c>
      <c r="BP39" s="43">
        <v>133.82244</v>
      </c>
      <c r="BQ39" s="43"/>
      <c r="BR39" s="43">
        <v>5.1343199999999998</v>
      </c>
      <c r="BS39" s="43">
        <v>119.71167</v>
      </c>
      <c r="BT39" s="43">
        <v>9.7658199999999997</v>
      </c>
      <c r="BU39" s="43"/>
      <c r="BV39" s="43">
        <v>35.695099999999996</v>
      </c>
      <c r="BW39" s="43">
        <v>3.9036599999999999</v>
      </c>
      <c r="BX39" s="43"/>
      <c r="BY39" s="43"/>
      <c r="BZ39" s="43">
        <v>82.886899999999997</v>
      </c>
      <c r="CA39" s="43">
        <v>25.301649999999999</v>
      </c>
      <c r="CB39" s="43">
        <v>1.4675</v>
      </c>
      <c r="CC39" s="43">
        <v>0.41</v>
      </c>
      <c r="CD39" s="43">
        <v>22.273199999999999</v>
      </c>
      <c r="CE39" s="43">
        <v>416.37380999999999</v>
      </c>
      <c r="CF39" s="43">
        <v>10.8812</v>
      </c>
      <c r="CG39" s="43">
        <v>157.50040000000001</v>
      </c>
      <c r="CH39" s="43">
        <v>16.704689999999999</v>
      </c>
      <c r="CI39" s="43"/>
      <c r="CJ39" s="43"/>
      <c r="CK39" s="43">
        <v>11.781499999999999</v>
      </c>
      <c r="CL39" s="43">
        <v>4.5871399999999998</v>
      </c>
      <c r="CM39" s="43"/>
      <c r="CN39" s="43"/>
      <c r="CO39" s="43">
        <v>13.28107</v>
      </c>
      <c r="CP39" s="43">
        <v>267.95</v>
      </c>
      <c r="CQ39" s="43"/>
      <c r="CR39" s="43">
        <v>31.260999999999999</v>
      </c>
      <c r="CS39" s="43"/>
      <c r="CT39" s="43">
        <v>10.007</v>
      </c>
    </row>
    <row r="40" spans="1:98" ht="15.6" x14ac:dyDescent="0.3">
      <c r="A40" s="1"/>
      <c r="B40" s="42" t="s">
        <v>802</v>
      </c>
      <c r="C40" s="43"/>
      <c r="D40" s="43"/>
      <c r="E40" s="43">
        <v>40.075029999999998</v>
      </c>
      <c r="F40" s="43">
        <v>10.023</v>
      </c>
      <c r="G40" s="43"/>
      <c r="H40" s="43"/>
      <c r="I40" s="43"/>
      <c r="J40" s="43"/>
      <c r="K40" s="43">
        <v>17.350200000000001</v>
      </c>
      <c r="L40" s="43">
        <v>26.819099999999999</v>
      </c>
      <c r="M40" s="43">
        <v>13.978400000000001</v>
      </c>
      <c r="N40" s="43">
        <v>9.56</v>
      </c>
      <c r="O40" s="43">
        <v>33.286000000000001</v>
      </c>
      <c r="P40" s="43"/>
      <c r="Q40" s="43"/>
      <c r="R40" s="43">
        <v>50.408999999999999</v>
      </c>
      <c r="S40" s="43"/>
      <c r="T40" s="43">
        <v>44.145899999999997</v>
      </c>
      <c r="U40" s="43"/>
      <c r="V40" s="43">
        <v>8.5</v>
      </c>
      <c r="W40" s="43"/>
      <c r="X40" s="43">
        <v>39.512459999999997</v>
      </c>
      <c r="Y40" s="43"/>
      <c r="Z40" s="43">
        <v>8.92807</v>
      </c>
      <c r="AA40" s="43"/>
      <c r="AB40" s="43"/>
      <c r="AC40" s="43">
        <v>15.45</v>
      </c>
      <c r="AD40" s="43"/>
      <c r="AE40" s="43"/>
      <c r="AF40" s="43">
        <v>1.5</v>
      </c>
      <c r="AG40" s="43"/>
      <c r="AH40" s="43"/>
      <c r="AI40" s="43"/>
      <c r="AJ40" s="43">
        <v>6.2238600000000002</v>
      </c>
      <c r="AK40" s="43">
        <v>9.02</v>
      </c>
      <c r="AL40" s="43">
        <v>4.2163000000000004</v>
      </c>
      <c r="AM40" s="43">
        <v>47.585369999999998</v>
      </c>
      <c r="AN40" s="43">
        <v>121.62298</v>
      </c>
      <c r="AO40" s="43">
        <v>26.934999999999999</v>
      </c>
      <c r="AP40" s="43">
        <v>0.37</v>
      </c>
      <c r="AQ40" s="43">
        <v>167.63</v>
      </c>
      <c r="AR40" s="43"/>
      <c r="AS40" s="43">
        <v>36.329340000000002</v>
      </c>
      <c r="AT40" s="43">
        <v>32.420009999999998</v>
      </c>
      <c r="AU40" s="43"/>
      <c r="AV40" s="43">
        <v>187.71950000000001</v>
      </c>
      <c r="AW40" s="43">
        <v>30.4117</v>
      </c>
      <c r="AX40" s="43"/>
      <c r="AY40" s="43">
        <v>1.7509699999999999</v>
      </c>
      <c r="AZ40" s="43"/>
      <c r="BA40" s="43">
        <v>2.4</v>
      </c>
      <c r="BB40" s="43"/>
      <c r="BC40" s="43">
        <v>68.122969999999995</v>
      </c>
      <c r="BD40" s="43"/>
      <c r="BE40" s="43">
        <v>18</v>
      </c>
      <c r="BF40" s="43"/>
      <c r="BG40" s="43"/>
      <c r="BH40" s="43"/>
      <c r="BI40" s="43">
        <v>11.786960000000001</v>
      </c>
      <c r="BJ40" s="43"/>
      <c r="BK40" s="43">
        <v>4.97072</v>
      </c>
      <c r="BL40" s="43"/>
      <c r="BM40" s="43">
        <v>6.3250000000000002</v>
      </c>
      <c r="BN40" s="43">
        <v>46.17</v>
      </c>
      <c r="BO40" s="43">
        <v>2.16</v>
      </c>
      <c r="BP40" s="43">
        <v>133.88419999999999</v>
      </c>
      <c r="BQ40" s="43"/>
      <c r="BR40" s="43">
        <v>5.2634100000000004</v>
      </c>
      <c r="BS40" s="43">
        <v>121.08437000000001</v>
      </c>
      <c r="BT40" s="43">
        <v>9.51295</v>
      </c>
      <c r="BU40" s="43"/>
      <c r="BV40" s="43">
        <v>34.677799999999998</v>
      </c>
      <c r="BW40" s="43">
        <v>4.3754099999999996</v>
      </c>
      <c r="BX40" s="43"/>
      <c r="BY40" s="43"/>
      <c r="BZ40" s="43">
        <v>82.254199999999997</v>
      </c>
      <c r="CA40" s="43">
        <v>25.294899999999998</v>
      </c>
      <c r="CB40" s="43">
        <v>1.4748000000000001</v>
      </c>
      <c r="CC40" s="43">
        <v>0.47</v>
      </c>
      <c r="CD40" s="43">
        <v>23.410609999999998</v>
      </c>
      <c r="CE40" s="43">
        <v>415.49795999999998</v>
      </c>
      <c r="CF40" s="43">
        <v>10.5928</v>
      </c>
      <c r="CG40" s="43">
        <v>151.0573</v>
      </c>
      <c r="CH40" s="43">
        <v>16.792159999999999</v>
      </c>
      <c r="CI40" s="43"/>
      <c r="CJ40" s="43"/>
      <c r="CK40" s="43">
        <v>14.937799999999999</v>
      </c>
      <c r="CL40" s="43">
        <v>4.8970799999999999</v>
      </c>
      <c r="CM40" s="43"/>
      <c r="CN40" s="43"/>
      <c r="CO40" s="43">
        <v>14.763199999999999</v>
      </c>
      <c r="CP40" s="43">
        <v>262.33999999999997</v>
      </c>
      <c r="CQ40" s="43"/>
      <c r="CR40" s="43">
        <v>31.908999999999999</v>
      </c>
      <c r="CS40" s="43"/>
      <c r="CT40" s="43">
        <v>12.409000000000001</v>
      </c>
    </row>
    <row r="41" spans="1:98" ht="15.6" x14ac:dyDescent="0.3">
      <c r="A41" s="1"/>
      <c r="B41" s="42" t="s">
        <v>803</v>
      </c>
      <c r="C41" s="43"/>
      <c r="D41" s="43"/>
      <c r="E41" s="43">
        <v>39.809260000000002</v>
      </c>
      <c r="F41" s="43">
        <v>9.0820000000000007</v>
      </c>
      <c r="G41" s="43"/>
      <c r="H41" s="43"/>
      <c r="I41" s="43"/>
      <c r="J41" s="43"/>
      <c r="K41" s="43">
        <v>17.539899999999999</v>
      </c>
      <c r="L41" s="43">
        <v>28.238099999999999</v>
      </c>
      <c r="M41" s="43">
        <v>14.4131</v>
      </c>
      <c r="N41" s="43">
        <v>9.0399999999999991</v>
      </c>
      <c r="O41" s="43">
        <v>33.295999999999999</v>
      </c>
      <c r="P41" s="43"/>
      <c r="Q41" s="43"/>
      <c r="R41" s="43">
        <v>50.414999999999999</v>
      </c>
      <c r="S41" s="43"/>
      <c r="T41" s="43">
        <v>42.304299999999998</v>
      </c>
      <c r="U41" s="43"/>
      <c r="V41" s="43">
        <v>8.5</v>
      </c>
      <c r="W41" s="43"/>
      <c r="X41" s="43">
        <v>35.533000000000001</v>
      </c>
      <c r="Y41" s="43"/>
      <c r="Z41" s="43">
        <v>8.8059700000000003</v>
      </c>
      <c r="AA41" s="43"/>
      <c r="AB41" s="43"/>
      <c r="AC41" s="43">
        <v>15.38</v>
      </c>
      <c r="AD41" s="43"/>
      <c r="AE41" s="43"/>
      <c r="AF41" s="43">
        <v>1.5</v>
      </c>
      <c r="AG41" s="43"/>
      <c r="AH41" s="43"/>
      <c r="AI41" s="43"/>
      <c r="AJ41" s="43">
        <v>5.8655799999999996</v>
      </c>
      <c r="AK41" s="43">
        <v>8.92</v>
      </c>
      <c r="AL41" s="43">
        <v>4.2618</v>
      </c>
      <c r="AM41" s="43">
        <v>47.19594</v>
      </c>
      <c r="AN41" s="43">
        <v>124.67932</v>
      </c>
      <c r="AO41" s="43">
        <v>26.4878</v>
      </c>
      <c r="AP41" s="43">
        <v>0.4</v>
      </c>
      <c r="AQ41" s="43">
        <v>168.76</v>
      </c>
      <c r="AR41" s="43"/>
      <c r="AS41" s="43">
        <v>35.977249999999998</v>
      </c>
      <c r="AT41" s="43">
        <v>32.502189999999999</v>
      </c>
      <c r="AU41" s="43"/>
      <c r="AV41" s="43">
        <v>188.48480000000001</v>
      </c>
      <c r="AW41" s="43">
        <v>29.456600000000002</v>
      </c>
      <c r="AX41" s="43"/>
      <c r="AY41" s="43">
        <v>1.73092</v>
      </c>
      <c r="AZ41" s="43"/>
      <c r="BA41" s="43">
        <v>2.5</v>
      </c>
      <c r="BB41" s="43"/>
      <c r="BC41" s="43">
        <v>68.819540000000003</v>
      </c>
      <c r="BD41" s="43"/>
      <c r="BE41" s="43">
        <v>18</v>
      </c>
      <c r="BF41" s="43"/>
      <c r="BG41" s="43"/>
      <c r="BH41" s="43"/>
      <c r="BI41" s="43">
        <v>11.77506</v>
      </c>
      <c r="BJ41" s="43"/>
      <c r="BK41" s="43">
        <v>4.9569700000000001</v>
      </c>
      <c r="BL41" s="43"/>
      <c r="BM41" s="43">
        <v>6.3259999999999996</v>
      </c>
      <c r="BN41" s="43">
        <v>48.19</v>
      </c>
      <c r="BO41" s="43">
        <v>2.25</v>
      </c>
      <c r="BP41" s="43">
        <v>134.80184</v>
      </c>
      <c r="BQ41" s="43"/>
      <c r="BR41" s="43">
        <v>5.3341000000000003</v>
      </c>
      <c r="BS41" s="43">
        <v>122.20947</v>
      </c>
      <c r="BT41" s="43">
        <v>10.779350000000001</v>
      </c>
      <c r="BU41" s="43"/>
      <c r="BV41" s="43">
        <v>34.952599999999997</v>
      </c>
      <c r="BW41" s="43">
        <v>3.85894</v>
      </c>
      <c r="BX41" s="43"/>
      <c r="BY41" s="43"/>
      <c r="BZ41" s="43">
        <v>81.185500000000005</v>
      </c>
      <c r="CA41" s="43">
        <v>25.246600000000001</v>
      </c>
      <c r="CB41" s="43">
        <v>1.4782999999999999</v>
      </c>
      <c r="CC41" s="43">
        <v>0.47</v>
      </c>
      <c r="CD41" s="43">
        <v>25.44181</v>
      </c>
      <c r="CE41" s="43">
        <v>421.27593999999999</v>
      </c>
      <c r="CF41" s="43">
        <v>10.789199999999999</v>
      </c>
      <c r="CG41" s="43">
        <v>150.5042</v>
      </c>
      <c r="CH41" s="43">
        <v>17.111470000000001</v>
      </c>
      <c r="CI41" s="43"/>
      <c r="CJ41" s="43"/>
      <c r="CK41" s="43">
        <v>14.676399999999999</v>
      </c>
      <c r="CL41" s="43">
        <v>4.8829599999999997</v>
      </c>
      <c r="CM41" s="43"/>
      <c r="CN41" s="43"/>
      <c r="CO41" s="43">
        <v>13.85322</v>
      </c>
      <c r="CP41" s="43">
        <v>260.94</v>
      </c>
      <c r="CQ41" s="43"/>
      <c r="CR41" s="43">
        <v>33.898000000000003</v>
      </c>
      <c r="CS41" s="43"/>
      <c r="CT41" s="43">
        <v>15.35</v>
      </c>
    </row>
    <row r="42" spans="1:98" ht="15.6" x14ac:dyDescent="0.3">
      <c r="A42" s="1"/>
      <c r="B42" s="42" t="s">
        <v>804</v>
      </c>
      <c r="C42" s="43"/>
      <c r="D42" s="43"/>
      <c r="E42" s="43">
        <v>29.761340000000001</v>
      </c>
      <c r="F42" s="43">
        <v>7.984</v>
      </c>
      <c r="G42" s="43"/>
      <c r="H42" s="43"/>
      <c r="I42" s="43"/>
      <c r="J42" s="43"/>
      <c r="K42" s="43">
        <v>17.5001</v>
      </c>
      <c r="L42" s="43">
        <v>28.122900000000001</v>
      </c>
      <c r="M42" s="43">
        <v>14.7035</v>
      </c>
      <c r="N42" s="43">
        <v>8.67</v>
      </c>
      <c r="O42" s="43">
        <v>33.597999999999999</v>
      </c>
      <c r="P42" s="43"/>
      <c r="Q42" s="43"/>
      <c r="R42" s="43">
        <v>50.771999999999998</v>
      </c>
      <c r="S42" s="43"/>
      <c r="T42" s="43">
        <v>39.826799999999999</v>
      </c>
      <c r="U42" s="43"/>
      <c r="V42" s="43">
        <v>8.5</v>
      </c>
      <c r="W42" s="43"/>
      <c r="X42" s="43">
        <v>38.287840000000003</v>
      </c>
      <c r="Y42" s="43"/>
      <c r="Z42" s="43">
        <v>8.7367799999999995</v>
      </c>
      <c r="AA42" s="43"/>
      <c r="AB42" s="43"/>
      <c r="AC42" s="43">
        <v>15.21</v>
      </c>
      <c r="AD42" s="43"/>
      <c r="AE42" s="43"/>
      <c r="AF42" s="43">
        <v>1.2</v>
      </c>
      <c r="AG42" s="43"/>
      <c r="AH42" s="43"/>
      <c r="AI42" s="43"/>
      <c r="AJ42" s="43">
        <v>5.3594600000000003</v>
      </c>
      <c r="AK42" s="43">
        <v>9.75</v>
      </c>
      <c r="AL42" s="43">
        <v>4.2260999999999997</v>
      </c>
      <c r="AM42" s="43">
        <v>47.191360000000003</v>
      </c>
      <c r="AN42" s="43">
        <v>123.41197</v>
      </c>
      <c r="AO42" s="43">
        <v>25.501000000000001</v>
      </c>
      <c r="AP42" s="43">
        <v>0.41</v>
      </c>
      <c r="AQ42" s="43">
        <v>169.29</v>
      </c>
      <c r="AR42" s="43"/>
      <c r="AS42" s="43">
        <v>34.621769999999998</v>
      </c>
      <c r="AT42" s="43">
        <v>32.142099999999999</v>
      </c>
      <c r="AU42" s="43"/>
      <c r="AV42" s="43">
        <v>188.5069</v>
      </c>
      <c r="AW42" s="43">
        <v>28.073799999999999</v>
      </c>
      <c r="AX42" s="43"/>
      <c r="AY42" s="43">
        <v>1.83463</v>
      </c>
      <c r="AZ42" s="43"/>
      <c r="BA42" s="43">
        <v>2.5</v>
      </c>
      <c r="BB42" s="43"/>
      <c r="BC42" s="43">
        <v>68.456280000000007</v>
      </c>
      <c r="BD42" s="43"/>
      <c r="BE42" s="43">
        <v>18</v>
      </c>
      <c r="BF42" s="43"/>
      <c r="BG42" s="43"/>
      <c r="BH42" s="43"/>
      <c r="BI42" s="43">
        <v>11.80556</v>
      </c>
      <c r="BJ42" s="43"/>
      <c r="BK42" s="43">
        <v>4.9336200000000003</v>
      </c>
      <c r="BL42" s="43"/>
      <c r="BM42" s="43">
        <v>6.5209999999999999</v>
      </c>
      <c r="BN42" s="43">
        <v>45.74</v>
      </c>
      <c r="BO42" s="43">
        <v>2.3199999999999998</v>
      </c>
      <c r="BP42" s="43">
        <v>134.35177999999999</v>
      </c>
      <c r="BQ42" s="43"/>
      <c r="BR42" s="43">
        <v>5.3792499999999999</v>
      </c>
      <c r="BS42" s="43">
        <v>122.63236999999999</v>
      </c>
      <c r="BT42" s="43">
        <v>10.47255</v>
      </c>
      <c r="BU42" s="43"/>
      <c r="BV42" s="43">
        <v>33.127099999999999</v>
      </c>
      <c r="BW42" s="43">
        <v>3.6508500000000002</v>
      </c>
      <c r="BX42" s="43"/>
      <c r="BY42" s="43"/>
      <c r="BZ42" s="43">
        <v>82.361500000000007</v>
      </c>
      <c r="CA42" s="43">
        <v>25.373270000000002</v>
      </c>
      <c r="CB42" s="43">
        <v>1.4875</v>
      </c>
      <c r="CC42" s="43">
        <v>0.5</v>
      </c>
      <c r="CD42" s="43">
        <v>24.139050000000001</v>
      </c>
      <c r="CE42" s="43">
        <v>408.25932</v>
      </c>
      <c r="CF42" s="43">
        <v>10.914999999999999</v>
      </c>
      <c r="CG42" s="43">
        <v>145.0402</v>
      </c>
      <c r="CH42" s="43">
        <v>17.610589999999998</v>
      </c>
      <c r="CI42" s="43"/>
      <c r="CJ42" s="43"/>
      <c r="CK42" s="43">
        <v>14.5456</v>
      </c>
      <c r="CL42" s="43">
        <v>4.8594499999999998</v>
      </c>
      <c r="CM42" s="43"/>
      <c r="CN42" s="43"/>
      <c r="CO42" s="43">
        <v>13.3901</v>
      </c>
      <c r="CP42" s="43">
        <v>267.16000000000003</v>
      </c>
      <c r="CQ42" s="43"/>
      <c r="CR42" s="43">
        <v>32.332000000000001</v>
      </c>
      <c r="CS42" s="43"/>
      <c r="CT42" s="43">
        <v>18.143999999999998</v>
      </c>
    </row>
    <row r="43" spans="1:98" ht="15.6" x14ac:dyDescent="0.3">
      <c r="A43" s="1"/>
      <c r="B43" s="42" t="s">
        <v>805</v>
      </c>
      <c r="C43" s="43"/>
      <c r="D43" s="43"/>
      <c r="E43" s="43">
        <v>25.31419</v>
      </c>
      <c r="F43" s="43">
        <v>7.66</v>
      </c>
      <c r="G43" s="43"/>
      <c r="H43" s="43"/>
      <c r="I43" s="43"/>
      <c r="J43" s="43"/>
      <c r="K43" s="43">
        <v>17.503299999999999</v>
      </c>
      <c r="L43" s="43">
        <v>27.844899999999999</v>
      </c>
      <c r="M43" s="43">
        <v>15.684699999999999</v>
      </c>
      <c r="N43" s="43">
        <v>8.89</v>
      </c>
      <c r="O43" s="43">
        <v>33.72</v>
      </c>
      <c r="P43" s="43"/>
      <c r="Q43" s="43"/>
      <c r="R43" s="43">
        <v>50.786000000000001</v>
      </c>
      <c r="S43" s="43"/>
      <c r="T43" s="43">
        <v>41.303400000000003</v>
      </c>
      <c r="U43" s="43"/>
      <c r="V43" s="43">
        <v>8.5</v>
      </c>
      <c r="W43" s="43"/>
      <c r="X43" s="43">
        <v>38.085749999999997</v>
      </c>
      <c r="Y43" s="43"/>
      <c r="Z43" s="43">
        <v>8.9071499999999997</v>
      </c>
      <c r="AA43" s="43"/>
      <c r="AB43" s="43"/>
      <c r="AC43" s="43">
        <v>15.93</v>
      </c>
      <c r="AD43" s="43"/>
      <c r="AE43" s="43"/>
      <c r="AF43" s="43">
        <v>1.2</v>
      </c>
      <c r="AG43" s="43"/>
      <c r="AH43" s="43"/>
      <c r="AI43" s="43"/>
      <c r="AJ43" s="43">
        <v>5.4161799999999998</v>
      </c>
      <c r="AK43" s="43">
        <v>9.68</v>
      </c>
      <c r="AL43" s="43">
        <v>4.2419000000000002</v>
      </c>
      <c r="AM43" s="43">
        <v>47.412419999999997</v>
      </c>
      <c r="AN43" s="43">
        <v>124.37967</v>
      </c>
      <c r="AO43" s="43">
        <v>23.330400000000001</v>
      </c>
      <c r="AP43" s="43">
        <v>0.46</v>
      </c>
      <c r="AQ43" s="43">
        <v>169.91</v>
      </c>
      <c r="AR43" s="43"/>
      <c r="AS43" s="43">
        <v>34.864150000000002</v>
      </c>
      <c r="AT43" s="43">
        <v>29.323450000000001</v>
      </c>
      <c r="AU43" s="43"/>
      <c r="AV43" s="43">
        <v>137.67310000000001</v>
      </c>
      <c r="AW43" s="43">
        <v>27.5273</v>
      </c>
      <c r="AX43" s="43"/>
      <c r="AY43" s="43">
        <v>1.8393200000000001</v>
      </c>
      <c r="AZ43" s="43"/>
      <c r="BA43" s="43">
        <v>2.6</v>
      </c>
      <c r="BB43" s="43"/>
      <c r="BC43" s="43">
        <v>54.702109999999998</v>
      </c>
      <c r="BD43" s="43"/>
      <c r="BE43" s="43">
        <v>18</v>
      </c>
      <c r="BF43" s="43"/>
      <c r="BG43" s="43"/>
      <c r="BH43" s="43"/>
      <c r="BI43" s="43">
        <v>12.15644</v>
      </c>
      <c r="BJ43" s="43"/>
      <c r="BK43" s="43">
        <v>4.8689200000000001</v>
      </c>
      <c r="BL43" s="43"/>
      <c r="BM43" s="43">
        <v>6.234</v>
      </c>
      <c r="BN43" s="43">
        <v>17.89</v>
      </c>
      <c r="BO43" s="43">
        <v>2.29</v>
      </c>
      <c r="BP43" s="43">
        <v>135.15554</v>
      </c>
      <c r="BQ43" s="43"/>
      <c r="BR43" s="43">
        <v>5.3516700000000004</v>
      </c>
      <c r="BS43" s="43">
        <v>123.97873</v>
      </c>
      <c r="BT43" s="43">
        <v>10.91132</v>
      </c>
      <c r="BU43" s="43"/>
      <c r="BV43" s="43">
        <v>32.504300000000001</v>
      </c>
      <c r="BW43" s="43">
        <v>3.6075599999999999</v>
      </c>
      <c r="BX43" s="43"/>
      <c r="BY43" s="43"/>
      <c r="BZ43" s="43">
        <v>84.691699999999997</v>
      </c>
      <c r="CA43" s="43">
        <v>4.7509499999999996</v>
      </c>
      <c r="CB43" s="43">
        <v>1.5071000000000001</v>
      </c>
      <c r="CC43" s="43">
        <v>0.55000000000000004</v>
      </c>
      <c r="CD43" s="43">
        <v>22.28999</v>
      </c>
      <c r="CE43" s="43">
        <v>398.37148000000002</v>
      </c>
      <c r="CF43" s="43">
        <v>10.3675</v>
      </c>
      <c r="CG43" s="43">
        <v>154.37909999999999</v>
      </c>
      <c r="CH43" s="43">
        <v>17.843730000000001</v>
      </c>
      <c r="CI43" s="43"/>
      <c r="CJ43" s="43"/>
      <c r="CK43" s="43">
        <v>16.564</v>
      </c>
      <c r="CL43" s="43">
        <v>4.6803600000000003</v>
      </c>
      <c r="CM43" s="43"/>
      <c r="CN43" s="43"/>
      <c r="CO43" s="43">
        <v>11.787100000000001</v>
      </c>
      <c r="CP43" s="43">
        <v>266.33999999999997</v>
      </c>
      <c r="CQ43" s="43"/>
      <c r="CR43" s="43">
        <v>30.997</v>
      </c>
      <c r="CS43" s="43"/>
      <c r="CT43" s="43">
        <v>16.57</v>
      </c>
    </row>
    <row r="44" spans="1:98" ht="15.6" x14ac:dyDescent="0.3">
      <c r="A44" s="1"/>
      <c r="B44" s="42" t="s">
        <v>806</v>
      </c>
      <c r="C44" s="43"/>
      <c r="D44" s="43"/>
      <c r="E44" s="43">
        <v>25.570170000000001</v>
      </c>
      <c r="F44" s="43">
        <v>7.585</v>
      </c>
      <c r="G44" s="43"/>
      <c r="H44" s="43"/>
      <c r="I44" s="43"/>
      <c r="J44" s="43"/>
      <c r="K44" s="43">
        <v>17.2499</v>
      </c>
      <c r="L44" s="43">
        <v>27.8796</v>
      </c>
      <c r="M44" s="43">
        <v>15.7959</v>
      </c>
      <c r="N44" s="43">
        <v>8.83</v>
      </c>
      <c r="O44" s="43">
        <v>34.42</v>
      </c>
      <c r="P44" s="43"/>
      <c r="Q44" s="43"/>
      <c r="R44" s="43">
        <v>51.444000000000003</v>
      </c>
      <c r="S44" s="43"/>
      <c r="T44" s="43">
        <v>25.317699999999999</v>
      </c>
      <c r="U44" s="43"/>
      <c r="V44" s="43">
        <v>8.5</v>
      </c>
      <c r="W44" s="43"/>
      <c r="X44" s="43">
        <v>27.827500000000001</v>
      </c>
      <c r="Y44" s="43"/>
      <c r="Z44" s="43">
        <v>7.1649099999999999</v>
      </c>
      <c r="AA44" s="43"/>
      <c r="AB44" s="43"/>
      <c r="AC44" s="43">
        <v>15.94</v>
      </c>
      <c r="AD44" s="43"/>
      <c r="AE44" s="43"/>
      <c r="AF44" s="43">
        <v>1</v>
      </c>
      <c r="AG44" s="43"/>
      <c r="AH44" s="43"/>
      <c r="AI44" s="43"/>
      <c r="AJ44" s="43">
        <v>4.26905</v>
      </c>
      <c r="AK44" s="43">
        <v>9.7100000000000009</v>
      </c>
      <c r="AL44" s="43">
        <v>4.2488000000000001</v>
      </c>
      <c r="AM44" s="43">
        <v>44.192050000000002</v>
      </c>
      <c r="AN44" s="43">
        <v>120.35772</v>
      </c>
      <c r="AO44" s="43">
        <v>23.246099999999998</v>
      </c>
      <c r="AP44" s="43">
        <v>0.11</v>
      </c>
      <c r="AQ44" s="43">
        <v>169.35</v>
      </c>
      <c r="AR44" s="43"/>
      <c r="AS44" s="43">
        <v>33.719520000000003</v>
      </c>
      <c r="AT44" s="43">
        <v>29.415310000000002</v>
      </c>
      <c r="AU44" s="43"/>
      <c r="AV44" s="43">
        <v>63.480800000000002</v>
      </c>
      <c r="AW44" s="43">
        <v>27.520700000000001</v>
      </c>
      <c r="AX44" s="43"/>
      <c r="AY44" s="43">
        <v>1.7341599999999999</v>
      </c>
      <c r="AZ44" s="43"/>
      <c r="BA44" s="43">
        <v>2.5</v>
      </c>
      <c r="BB44" s="43"/>
      <c r="BC44" s="43">
        <v>32.88991</v>
      </c>
      <c r="BD44" s="43"/>
      <c r="BE44" s="43">
        <v>18</v>
      </c>
      <c r="BF44" s="43"/>
      <c r="BG44" s="43"/>
      <c r="BH44" s="43"/>
      <c r="BI44" s="43">
        <v>12.07405</v>
      </c>
      <c r="BJ44" s="43"/>
      <c r="BK44" s="43">
        <v>4.899</v>
      </c>
      <c r="BL44" s="43"/>
      <c r="BM44" s="43">
        <v>6.2359999999999998</v>
      </c>
      <c r="BN44" s="43">
        <v>5.47</v>
      </c>
      <c r="BO44" s="43">
        <v>2.42</v>
      </c>
      <c r="BP44" s="43">
        <v>131.43745999999999</v>
      </c>
      <c r="BQ44" s="43"/>
      <c r="BR44" s="43">
        <v>5.3710100000000001</v>
      </c>
      <c r="BS44" s="43">
        <v>123.91551</v>
      </c>
      <c r="BT44" s="43">
        <v>10.73549</v>
      </c>
      <c r="BU44" s="43"/>
      <c r="BV44" s="43">
        <v>29.573699999999999</v>
      </c>
      <c r="BW44" s="43">
        <v>3.8024800000000001</v>
      </c>
      <c r="BX44" s="43"/>
      <c r="BY44" s="43"/>
      <c r="BZ44" s="43">
        <v>85.200400000000002</v>
      </c>
      <c r="CA44" s="43">
        <v>3.21116</v>
      </c>
      <c r="CB44" s="43">
        <v>1.4916</v>
      </c>
      <c r="CC44" s="43">
        <v>0.57999999999999996</v>
      </c>
      <c r="CD44" s="43">
        <v>21.755330000000001</v>
      </c>
      <c r="CE44" s="43">
        <v>395.33308</v>
      </c>
      <c r="CF44" s="43">
        <v>10.2485</v>
      </c>
      <c r="CG44" s="43">
        <v>152.5239</v>
      </c>
      <c r="CH44" s="43">
        <v>17.50827</v>
      </c>
      <c r="CI44" s="43"/>
      <c r="CJ44" s="43"/>
      <c r="CK44" s="43">
        <v>18.081099999999999</v>
      </c>
      <c r="CL44" s="43">
        <v>4.6197299999999997</v>
      </c>
      <c r="CM44" s="43"/>
      <c r="CN44" s="43"/>
      <c r="CO44" s="43">
        <v>11.577769999999999</v>
      </c>
      <c r="CP44" s="43">
        <v>270.64</v>
      </c>
      <c r="CQ44" s="43"/>
      <c r="CR44" s="43">
        <v>30.92</v>
      </c>
      <c r="CS44" s="43"/>
      <c r="CT44" s="43">
        <v>11.981</v>
      </c>
    </row>
    <row r="45" spans="1:98" ht="15.6" x14ac:dyDescent="0.3">
      <c r="A45" s="1"/>
      <c r="B45" s="42" t="s">
        <v>807</v>
      </c>
      <c r="C45" s="43"/>
      <c r="D45" s="43"/>
      <c r="E45" s="43">
        <v>26.179320000000001</v>
      </c>
      <c r="F45" s="43">
        <v>7.4790000000000001</v>
      </c>
      <c r="G45" s="43"/>
      <c r="H45" s="43"/>
      <c r="I45" s="43"/>
      <c r="J45" s="43"/>
      <c r="K45" s="43">
        <v>16.915299999999998</v>
      </c>
      <c r="L45" s="43">
        <v>26.490100000000002</v>
      </c>
      <c r="M45" s="43">
        <v>14.9672</v>
      </c>
      <c r="N45" s="43">
        <v>8.69</v>
      </c>
      <c r="O45" s="43">
        <v>34.409999999999997</v>
      </c>
      <c r="P45" s="43"/>
      <c r="Q45" s="43"/>
      <c r="R45" s="43">
        <v>51.804000000000002</v>
      </c>
      <c r="S45" s="43"/>
      <c r="T45" s="43">
        <v>11.249000000000001</v>
      </c>
      <c r="U45" s="43"/>
      <c r="V45" s="43">
        <v>8.5</v>
      </c>
      <c r="W45" s="43"/>
      <c r="X45" s="43">
        <v>27.678190000000001</v>
      </c>
      <c r="Y45" s="43"/>
      <c r="Z45" s="43">
        <v>6.5387399999999998</v>
      </c>
      <c r="AA45" s="43"/>
      <c r="AB45" s="43"/>
      <c r="AC45" s="43">
        <v>16.510000000000002</v>
      </c>
      <c r="AD45" s="43"/>
      <c r="AE45" s="43"/>
      <c r="AF45" s="43">
        <v>1.1000000000000001</v>
      </c>
      <c r="AG45" s="43"/>
      <c r="AH45" s="43"/>
      <c r="AI45" s="43"/>
      <c r="AJ45" s="43">
        <v>4.2895099999999999</v>
      </c>
      <c r="AK45" s="43">
        <v>9.84</v>
      </c>
      <c r="AL45" s="43">
        <v>4.2164999999999999</v>
      </c>
      <c r="AM45" s="43">
        <v>43.419440000000002</v>
      </c>
      <c r="AN45" s="43">
        <v>119.86002000000001</v>
      </c>
      <c r="AO45" s="43">
        <v>23.977599999999999</v>
      </c>
      <c r="AP45" s="43">
        <v>0.35</v>
      </c>
      <c r="AQ45" s="43">
        <v>167.53</v>
      </c>
      <c r="AR45" s="43"/>
      <c r="AS45" s="43">
        <v>31.85519</v>
      </c>
      <c r="AT45" s="43">
        <v>29.439769999999999</v>
      </c>
      <c r="AU45" s="43"/>
      <c r="AV45" s="43">
        <v>58.828099999999999</v>
      </c>
      <c r="AW45" s="43">
        <v>27.001200000000001</v>
      </c>
      <c r="AX45" s="43"/>
      <c r="AY45" s="43">
        <v>1.77013</v>
      </c>
      <c r="AZ45" s="43"/>
      <c r="BA45" s="43">
        <v>2.5</v>
      </c>
      <c r="BB45" s="43"/>
      <c r="BC45" s="43">
        <v>32.594630000000002</v>
      </c>
      <c r="BD45" s="43"/>
      <c r="BE45" s="43">
        <v>18</v>
      </c>
      <c r="BF45" s="43"/>
      <c r="BG45" s="43"/>
      <c r="BH45" s="43"/>
      <c r="BI45" s="43">
        <v>12.137829999999999</v>
      </c>
      <c r="BJ45" s="43"/>
      <c r="BK45" s="43">
        <v>4.8146500000000003</v>
      </c>
      <c r="BL45" s="43"/>
      <c r="BM45" s="43">
        <v>6.21</v>
      </c>
      <c r="BN45" s="43">
        <v>5.07</v>
      </c>
      <c r="BO45" s="43">
        <v>2.5</v>
      </c>
      <c r="BP45" s="43">
        <v>106.85165000000001</v>
      </c>
      <c r="BQ45" s="43"/>
      <c r="BR45" s="43">
        <v>5.2699299999999996</v>
      </c>
      <c r="BS45" s="43">
        <v>119.69234</v>
      </c>
      <c r="BT45" s="43">
        <v>9.6194900000000008</v>
      </c>
      <c r="BU45" s="43"/>
      <c r="BV45" s="43">
        <v>29.820399999999999</v>
      </c>
      <c r="BW45" s="43">
        <v>3.7406999999999999</v>
      </c>
      <c r="BX45" s="43"/>
      <c r="BY45" s="43"/>
      <c r="BZ45" s="43">
        <v>84.191100000000006</v>
      </c>
      <c r="CA45" s="43">
        <v>3.0372699999999999</v>
      </c>
      <c r="CB45" s="43">
        <v>1.4916</v>
      </c>
      <c r="CC45" s="43">
        <v>0.6</v>
      </c>
      <c r="CD45" s="43">
        <v>21.19389</v>
      </c>
      <c r="CE45" s="43">
        <v>389.43946999999997</v>
      </c>
      <c r="CF45" s="43">
        <v>9.8190000000000008</v>
      </c>
      <c r="CG45" s="43">
        <v>150.58459999999999</v>
      </c>
      <c r="CH45" s="43">
        <v>16.869199999999999</v>
      </c>
      <c r="CI45" s="43"/>
      <c r="CJ45" s="43"/>
      <c r="CK45" s="43">
        <v>17.343599999999999</v>
      </c>
      <c r="CL45" s="43">
        <v>4.5826700000000002</v>
      </c>
      <c r="CM45" s="43"/>
      <c r="CN45" s="43"/>
      <c r="CO45" s="43">
        <v>10.59638</v>
      </c>
      <c r="CP45" s="43">
        <v>269.12</v>
      </c>
      <c r="CQ45" s="43"/>
      <c r="CR45" s="43">
        <v>30.684000000000001</v>
      </c>
      <c r="CS45" s="43"/>
      <c r="CT45" s="43">
        <v>12.023999999999999</v>
      </c>
    </row>
    <row r="46" spans="1:98" ht="15.6" x14ac:dyDescent="0.3">
      <c r="A46" s="1"/>
      <c r="B46" s="42" t="s">
        <v>808</v>
      </c>
      <c r="C46" s="43"/>
      <c r="D46" s="43"/>
      <c r="E46" s="43">
        <v>26.08362</v>
      </c>
      <c r="F46" s="43">
        <v>8.8260000000000005</v>
      </c>
      <c r="G46" s="43"/>
      <c r="H46" s="43"/>
      <c r="I46" s="43"/>
      <c r="J46" s="43"/>
      <c r="K46" s="43">
        <v>17.309799999999999</v>
      </c>
      <c r="L46" s="43">
        <v>26.377600000000001</v>
      </c>
      <c r="M46" s="43">
        <v>14.013199999999999</v>
      </c>
      <c r="N46" s="43">
        <v>8.98</v>
      </c>
      <c r="O46" s="43">
        <v>34.725999999999999</v>
      </c>
      <c r="P46" s="43"/>
      <c r="Q46" s="43"/>
      <c r="R46" s="43">
        <v>51.737000000000002</v>
      </c>
      <c r="S46" s="43"/>
      <c r="T46" s="43">
        <v>7.3604000000000003</v>
      </c>
      <c r="U46" s="43"/>
      <c r="V46" s="43">
        <v>8.6999999999999993</v>
      </c>
      <c r="W46" s="43"/>
      <c r="X46" s="43">
        <v>26.860849999999999</v>
      </c>
      <c r="Y46" s="43"/>
      <c r="Z46" s="43">
        <v>6.5247400000000004</v>
      </c>
      <c r="AA46" s="43"/>
      <c r="AB46" s="43"/>
      <c r="AC46" s="43">
        <v>16.78</v>
      </c>
      <c r="AD46" s="43"/>
      <c r="AE46" s="43"/>
      <c r="AF46" s="43">
        <v>1.1000000000000001</v>
      </c>
      <c r="AG46" s="43"/>
      <c r="AH46" s="43"/>
      <c r="AI46" s="43"/>
      <c r="AJ46" s="43">
        <v>4.1899699999999998</v>
      </c>
      <c r="AK46" s="43">
        <v>9.67</v>
      </c>
      <c r="AL46" s="43">
        <v>4.2209000000000003</v>
      </c>
      <c r="AM46" s="43">
        <v>46.438400000000001</v>
      </c>
      <c r="AN46" s="43">
        <v>118.95559</v>
      </c>
      <c r="AO46" s="43">
        <v>26.354700000000001</v>
      </c>
      <c r="AP46" s="43">
        <v>0.46</v>
      </c>
      <c r="AQ46" s="43">
        <v>164.55</v>
      </c>
      <c r="AR46" s="43"/>
      <c r="AS46" s="43">
        <v>32.622579999999999</v>
      </c>
      <c r="AT46" s="43">
        <v>30.622219999999999</v>
      </c>
      <c r="AU46" s="43"/>
      <c r="AV46" s="43">
        <v>58.715600000000002</v>
      </c>
      <c r="AW46" s="43">
        <v>27.131599999999999</v>
      </c>
      <c r="AX46" s="43"/>
      <c r="AY46" s="43">
        <v>1.67553</v>
      </c>
      <c r="AZ46" s="43"/>
      <c r="BA46" s="43">
        <v>2.6</v>
      </c>
      <c r="BB46" s="43"/>
      <c r="BC46" s="43">
        <v>32.62406</v>
      </c>
      <c r="BD46" s="43"/>
      <c r="BE46" s="43">
        <v>18</v>
      </c>
      <c r="BF46" s="43"/>
      <c r="BG46" s="43"/>
      <c r="BH46" s="43"/>
      <c r="BI46" s="43">
        <v>12.165559999999999</v>
      </c>
      <c r="BJ46" s="43"/>
      <c r="BK46" s="43">
        <v>4.7587999999999999</v>
      </c>
      <c r="BL46" s="43"/>
      <c r="BM46" s="43">
        <v>6.2309999999999999</v>
      </c>
      <c r="BN46" s="43">
        <v>4.76</v>
      </c>
      <c r="BO46" s="43">
        <v>2.46</v>
      </c>
      <c r="BP46" s="43">
        <v>127.86263</v>
      </c>
      <c r="BQ46" s="43"/>
      <c r="BR46" s="43">
        <v>4.8585799999999999</v>
      </c>
      <c r="BS46" s="43">
        <v>126.52493</v>
      </c>
      <c r="BT46" s="43">
        <v>9.8116900000000005</v>
      </c>
      <c r="BU46" s="43"/>
      <c r="BV46" s="43">
        <v>32.761099999999999</v>
      </c>
      <c r="BW46" s="43">
        <v>3.7400099999999998</v>
      </c>
      <c r="BX46" s="43"/>
      <c r="BY46" s="43"/>
      <c r="BZ46" s="43">
        <v>84.547200000000004</v>
      </c>
      <c r="CA46" s="43">
        <v>3.00888</v>
      </c>
      <c r="CB46" s="43">
        <v>1.4611000000000001</v>
      </c>
      <c r="CC46" s="43">
        <v>0.6</v>
      </c>
      <c r="CD46" s="43">
        <v>21.30639</v>
      </c>
      <c r="CE46" s="43">
        <v>388.31148999999999</v>
      </c>
      <c r="CF46" s="43">
        <v>9.9266000000000005</v>
      </c>
      <c r="CG46" s="43">
        <v>154.69499999999999</v>
      </c>
      <c r="CH46" s="43">
        <v>16.926279999999998</v>
      </c>
      <c r="CI46" s="43"/>
      <c r="CJ46" s="43"/>
      <c r="CK46" s="43">
        <v>16.3325</v>
      </c>
      <c r="CL46" s="43">
        <v>4.5583099999999996</v>
      </c>
      <c r="CM46" s="43"/>
      <c r="CN46" s="43"/>
      <c r="CO46" s="43">
        <v>11.75582</v>
      </c>
      <c r="CP46" s="43">
        <v>267.02</v>
      </c>
      <c r="CQ46" s="43"/>
      <c r="CR46" s="43">
        <v>30.434999999999999</v>
      </c>
      <c r="CS46" s="43"/>
      <c r="CT46" s="43">
        <v>12.387</v>
      </c>
    </row>
    <row r="47" spans="1:98" ht="15.6" x14ac:dyDescent="0.3">
      <c r="A47" s="1"/>
      <c r="B47" s="42" t="s">
        <v>809</v>
      </c>
      <c r="C47" s="43"/>
      <c r="D47" s="43"/>
      <c r="E47" s="43">
        <v>26.14789</v>
      </c>
      <c r="F47" s="43">
        <v>8.9920000000000009</v>
      </c>
      <c r="G47" s="43"/>
      <c r="H47" s="43"/>
      <c r="I47" s="43"/>
      <c r="J47" s="43"/>
      <c r="K47" s="43">
        <v>17.360800000000001</v>
      </c>
      <c r="L47" s="43">
        <v>25.971299999999999</v>
      </c>
      <c r="M47" s="43">
        <v>11.2514</v>
      </c>
      <c r="N47" s="43">
        <v>9.0500000000000007</v>
      </c>
      <c r="O47" s="43">
        <v>34.46</v>
      </c>
      <c r="P47" s="43"/>
      <c r="Q47" s="43"/>
      <c r="R47" s="43">
        <v>51.588999999999999</v>
      </c>
      <c r="S47" s="43"/>
      <c r="T47" s="43">
        <v>9.4926999999999992</v>
      </c>
      <c r="U47" s="43"/>
      <c r="V47" s="43">
        <v>8.8000000000000007</v>
      </c>
      <c r="W47" s="43"/>
      <c r="X47" s="43">
        <v>28.10369</v>
      </c>
      <c r="Y47" s="43"/>
      <c r="Z47" s="43">
        <v>7.8997200000000003</v>
      </c>
      <c r="AA47" s="43"/>
      <c r="AB47" s="43"/>
      <c r="AC47" s="43">
        <v>17.079999999999998</v>
      </c>
      <c r="AD47" s="43"/>
      <c r="AE47" s="43"/>
      <c r="AF47" s="43">
        <v>1</v>
      </c>
      <c r="AG47" s="43"/>
      <c r="AH47" s="43"/>
      <c r="AI47" s="43"/>
      <c r="AJ47" s="43">
        <v>4.1270300000000004</v>
      </c>
      <c r="AK47" s="43">
        <v>9.16</v>
      </c>
      <c r="AL47" s="43">
        <v>4.1917</v>
      </c>
      <c r="AM47" s="43">
        <v>46.569510000000001</v>
      </c>
      <c r="AN47" s="43">
        <v>120.10258</v>
      </c>
      <c r="AO47" s="43">
        <v>28.321999999999999</v>
      </c>
      <c r="AP47" s="43">
        <v>0.37</v>
      </c>
      <c r="AQ47" s="43">
        <v>161.47</v>
      </c>
      <c r="AR47" s="43"/>
      <c r="AS47" s="43">
        <v>33.700749999999999</v>
      </c>
      <c r="AT47" s="43">
        <v>30.568390000000001</v>
      </c>
      <c r="AU47" s="43"/>
      <c r="AV47" s="43">
        <v>58.705599999999997</v>
      </c>
      <c r="AW47" s="43">
        <v>27.088000000000001</v>
      </c>
      <c r="AX47" s="43"/>
      <c r="AY47" s="43">
        <v>1.7573300000000001</v>
      </c>
      <c r="AZ47" s="43"/>
      <c r="BA47" s="43">
        <v>2.4</v>
      </c>
      <c r="BB47" s="43"/>
      <c r="BC47" s="43">
        <v>32.697330000000001</v>
      </c>
      <c r="BD47" s="43"/>
      <c r="BE47" s="43">
        <v>18</v>
      </c>
      <c r="BF47" s="43"/>
      <c r="BG47" s="43"/>
      <c r="BH47" s="43"/>
      <c r="BI47" s="43">
        <v>12.147690000000001</v>
      </c>
      <c r="BJ47" s="43"/>
      <c r="BK47" s="43">
        <v>4.9130799999999999</v>
      </c>
      <c r="BL47" s="43"/>
      <c r="BM47" s="43">
        <v>6.3250000000000002</v>
      </c>
      <c r="BN47" s="43">
        <v>5.98</v>
      </c>
      <c r="BO47" s="43">
        <v>2.2799999999999998</v>
      </c>
      <c r="BP47" s="43">
        <v>135.04401999999999</v>
      </c>
      <c r="BQ47" s="43"/>
      <c r="BR47" s="43">
        <v>5.0060000000000002</v>
      </c>
      <c r="BS47" s="43">
        <v>126.21038</v>
      </c>
      <c r="BT47" s="43">
        <v>10.20964</v>
      </c>
      <c r="BU47" s="43"/>
      <c r="BV47" s="43">
        <v>34.063600000000001</v>
      </c>
      <c r="BW47" s="43">
        <v>3.69495</v>
      </c>
      <c r="BX47" s="43"/>
      <c r="BY47" s="43"/>
      <c r="BZ47" s="43">
        <v>83.634699999999995</v>
      </c>
      <c r="CA47" s="43">
        <v>3.0278299999999998</v>
      </c>
      <c r="CB47" s="43">
        <v>1.4320999999999999</v>
      </c>
      <c r="CC47" s="43">
        <v>0.63</v>
      </c>
      <c r="CD47" s="43">
        <v>21.927320000000002</v>
      </c>
      <c r="CE47" s="43">
        <v>375.02042</v>
      </c>
      <c r="CF47" s="43">
        <v>10.3696</v>
      </c>
      <c r="CG47" s="43">
        <v>153.9041</v>
      </c>
      <c r="CH47" s="43">
        <v>17.469799999999999</v>
      </c>
      <c r="CI47" s="43"/>
      <c r="CJ47" s="43"/>
      <c r="CK47" s="43">
        <v>17.080300000000001</v>
      </c>
      <c r="CL47" s="43">
        <v>4.5797600000000003</v>
      </c>
      <c r="CM47" s="43"/>
      <c r="CN47" s="43"/>
      <c r="CO47" s="43">
        <v>12.868819999999999</v>
      </c>
      <c r="CP47" s="43">
        <v>268.02</v>
      </c>
      <c r="CQ47" s="43"/>
      <c r="CR47" s="43">
        <v>30.507999999999999</v>
      </c>
      <c r="CS47" s="43"/>
      <c r="CT47" s="43">
        <v>12.971</v>
      </c>
    </row>
    <row r="48" spans="1:98" ht="15.6" x14ac:dyDescent="0.3">
      <c r="A48" s="1"/>
      <c r="B48" s="42" t="s">
        <v>810</v>
      </c>
      <c r="C48" s="43"/>
      <c r="D48" s="43"/>
      <c r="E48" s="43">
        <v>27.125070000000001</v>
      </c>
      <c r="F48" s="43">
        <v>9.5890000000000004</v>
      </c>
      <c r="G48" s="43"/>
      <c r="H48" s="43"/>
      <c r="I48" s="43"/>
      <c r="J48" s="43"/>
      <c r="K48" s="43">
        <v>17.169899999999998</v>
      </c>
      <c r="L48" s="43">
        <v>25.691099999999999</v>
      </c>
      <c r="M48" s="43">
        <v>11.08</v>
      </c>
      <c r="N48" s="43">
        <v>5.74</v>
      </c>
      <c r="O48" s="43">
        <v>33.71</v>
      </c>
      <c r="P48" s="43"/>
      <c r="Q48" s="43"/>
      <c r="R48" s="43">
        <v>51.792999999999999</v>
      </c>
      <c r="S48" s="43"/>
      <c r="T48" s="43">
        <v>9.7162000000000006</v>
      </c>
      <c r="U48" s="43"/>
      <c r="V48" s="43">
        <v>9.3000000000000007</v>
      </c>
      <c r="W48" s="43"/>
      <c r="X48" s="43">
        <v>29.31906</v>
      </c>
      <c r="Y48" s="43"/>
      <c r="Z48" s="43">
        <v>8.0617599999999996</v>
      </c>
      <c r="AA48" s="43"/>
      <c r="AB48" s="43"/>
      <c r="AC48" s="43">
        <v>17.43</v>
      </c>
      <c r="AD48" s="43"/>
      <c r="AE48" s="43"/>
      <c r="AF48" s="43">
        <v>1.1000000000000001</v>
      </c>
      <c r="AG48" s="43"/>
      <c r="AH48" s="43"/>
      <c r="AI48" s="43"/>
      <c r="AJ48" s="43">
        <v>4.0911</v>
      </c>
      <c r="AK48" s="43">
        <v>9.56</v>
      </c>
      <c r="AL48" s="43">
        <v>4.1516999999999999</v>
      </c>
      <c r="AM48" s="43">
        <v>47.729810000000001</v>
      </c>
      <c r="AN48" s="43">
        <v>122.02585999999999</v>
      </c>
      <c r="AO48" s="43">
        <v>27.7728</v>
      </c>
      <c r="AP48" s="43">
        <v>0.84</v>
      </c>
      <c r="AQ48" s="43">
        <v>168.16</v>
      </c>
      <c r="AR48" s="43"/>
      <c r="AS48" s="43">
        <v>34.439819999999997</v>
      </c>
      <c r="AT48" s="43">
        <v>30.33052</v>
      </c>
      <c r="AU48" s="43"/>
      <c r="AV48" s="43">
        <v>60.3977</v>
      </c>
      <c r="AW48" s="43">
        <v>27.999600000000001</v>
      </c>
      <c r="AX48" s="43"/>
      <c r="AY48" s="43">
        <v>1.76393</v>
      </c>
      <c r="AZ48" s="43"/>
      <c r="BA48" s="43">
        <v>2.6</v>
      </c>
      <c r="BB48" s="43"/>
      <c r="BC48" s="43">
        <v>32.807630000000003</v>
      </c>
      <c r="BD48" s="43"/>
      <c r="BE48" s="43">
        <v>18</v>
      </c>
      <c r="BF48" s="43"/>
      <c r="BG48" s="43"/>
      <c r="BH48" s="43"/>
      <c r="BI48" s="43">
        <v>12.19298</v>
      </c>
      <c r="BJ48" s="43"/>
      <c r="BK48" s="43">
        <v>5.0223399999999998</v>
      </c>
      <c r="BL48" s="43"/>
      <c r="BM48" s="43">
        <v>6.2149999999999999</v>
      </c>
      <c r="BN48" s="43">
        <v>6.3</v>
      </c>
      <c r="BO48" s="43">
        <v>2.35</v>
      </c>
      <c r="BP48" s="43">
        <v>138.68306000000001</v>
      </c>
      <c r="BQ48" s="43"/>
      <c r="BR48" s="43">
        <v>4.8665099999999999</v>
      </c>
      <c r="BS48" s="43">
        <v>128.60964999999999</v>
      </c>
      <c r="BT48" s="43">
        <v>11.555949999999999</v>
      </c>
      <c r="BU48" s="43"/>
      <c r="BV48" s="43">
        <v>34.9116</v>
      </c>
      <c r="BW48" s="43">
        <v>4.0013500000000004</v>
      </c>
      <c r="BX48" s="43"/>
      <c r="BY48" s="43"/>
      <c r="BZ48" s="43">
        <v>84.863799999999998</v>
      </c>
      <c r="CA48" s="43">
        <v>3.0344000000000002</v>
      </c>
      <c r="CB48" s="43">
        <v>1.4187000000000001</v>
      </c>
      <c r="CC48" s="43">
        <v>0.69</v>
      </c>
      <c r="CD48" s="43">
        <v>22.481300000000001</v>
      </c>
      <c r="CE48" s="43">
        <v>372.61048</v>
      </c>
      <c r="CF48" s="43">
        <v>10.275700000000001</v>
      </c>
      <c r="CG48" s="43">
        <v>153.4374</v>
      </c>
      <c r="CH48" s="43">
        <v>16.791820000000001</v>
      </c>
      <c r="CI48" s="43"/>
      <c r="CJ48" s="43"/>
      <c r="CK48" s="43">
        <v>18.194900000000001</v>
      </c>
      <c r="CL48" s="43">
        <v>4.5577500000000004</v>
      </c>
      <c r="CM48" s="43"/>
      <c r="CN48" s="43"/>
      <c r="CO48" s="43">
        <v>10.46611</v>
      </c>
      <c r="CP48" s="43">
        <v>273.13</v>
      </c>
      <c r="CQ48" s="43"/>
      <c r="CR48" s="43">
        <v>30.780999999999999</v>
      </c>
      <c r="CS48" s="43"/>
      <c r="CT48" s="43">
        <v>13.877000000000001</v>
      </c>
    </row>
    <row r="49" spans="1:98" ht="15.6" x14ac:dyDescent="0.3">
      <c r="A49" s="1"/>
      <c r="B49" s="42" t="s">
        <v>811</v>
      </c>
      <c r="C49" s="43"/>
      <c r="D49" s="43"/>
      <c r="E49" s="43">
        <v>26.435510000000001</v>
      </c>
      <c r="F49" s="43">
        <v>9.7370000000000001</v>
      </c>
      <c r="G49" s="43"/>
      <c r="H49" s="43"/>
      <c r="I49" s="43"/>
      <c r="J49" s="43"/>
      <c r="K49" s="43">
        <v>17.547499999999999</v>
      </c>
      <c r="L49" s="43">
        <v>28.6858</v>
      </c>
      <c r="M49" s="43">
        <v>10.9474</v>
      </c>
      <c r="N49" s="43">
        <v>5.44</v>
      </c>
      <c r="O49" s="43">
        <v>33.496000000000002</v>
      </c>
      <c r="P49" s="43"/>
      <c r="Q49" s="43"/>
      <c r="R49" s="43">
        <v>51.819000000000003</v>
      </c>
      <c r="S49" s="43"/>
      <c r="T49" s="43">
        <v>32.997500000000002</v>
      </c>
      <c r="U49" s="43"/>
      <c r="V49" s="43">
        <v>9.5</v>
      </c>
      <c r="W49" s="43"/>
      <c r="X49" s="43">
        <v>27.138210000000001</v>
      </c>
      <c r="Y49" s="43"/>
      <c r="Z49" s="43">
        <v>7.9382700000000002</v>
      </c>
      <c r="AA49" s="43"/>
      <c r="AB49" s="43"/>
      <c r="AC49" s="43">
        <v>17.52</v>
      </c>
      <c r="AD49" s="43"/>
      <c r="AE49" s="43"/>
      <c r="AF49" s="43">
        <v>1</v>
      </c>
      <c r="AG49" s="43"/>
      <c r="AH49" s="43"/>
      <c r="AI49" s="43"/>
      <c r="AJ49" s="43">
        <v>4.0739599999999996</v>
      </c>
      <c r="AK49" s="43">
        <v>10.039999999999999</v>
      </c>
      <c r="AL49" s="43">
        <v>4.0461</v>
      </c>
      <c r="AM49" s="43">
        <v>47.801340000000003</v>
      </c>
      <c r="AN49" s="43">
        <v>123.21912</v>
      </c>
      <c r="AO49" s="43">
        <v>27.292000000000002</v>
      </c>
      <c r="AP49" s="43">
        <v>0.87</v>
      </c>
      <c r="AQ49" s="43">
        <v>170.55</v>
      </c>
      <c r="AR49" s="43"/>
      <c r="AS49" s="43">
        <v>34.860570000000003</v>
      </c>
      <c r="AT49" s="43">
        <v>30.825410000000002</v>
      </c>
      <c r="AU49" s="43"/>
      <c r="AV49" s="43">
        <v>72.185500000000005</v>
      </c>
      <c r="AW49" s="43">
        <v>28.863600000000002</v>
      </c>
      <c r="AX49" s="43"/>
      <c r="AY49" s="43">
        <v>1.8816600000000001</v>
      </c>
      <c r="AZ49" s="43"/>
      <c r="BA49" s="43">
        <v>2.6</v>
      </c>
      <c r="BB49" s="43"/>
      <c r="BC49" s="43">
        <v>32.592660000000002</v>
      </c>
      <c r="BD49" s="43"/>
      <c r="BE49" s="43">
        <v>18</v>
      </c>
      <c r="BF49" s="43"/>
      <c r="BG49" s="43"/>
      <c r="BH49" s="43"/>
      <c r="BI49" s="43">
        <v>12.05284</v>
      </c>
      <c r="BJ49" s="43"/>
      <c r="BK49" s="43">
        <v>4.8044399999999996</v>
      </c>
      <c r="BL49" s="43"/>
      <c r="BM49" s="43">
        <v>6.5410000000000004</v>
      </c>
      <c r="BN49" s="43">
        <v>3.92</v>
      </c>
      <c r="BO49" s="43">
        <v>2.25</v>
      </c>
      <c r="BP49" s="43">
        <v>138.85606999999999</v>
      </c>
      <c r="BQ49" s="43"/>
      <c r="BR49" s="43">
        <v>5.2969200000000001</v>
      </c>
      <c r="BS49" s="43">
        <v>130.06218000000001</v>
      </c>
      <c r="BT49" s="43">
        <v>12.89983</v>
      </c>
      <c r="BU49" s="43"/>
      <c r="BV49" s="43">
        <v>35.281500000000001</v>
      </c>
      <c r="BW49" s="43">
        <v>3.87202</v>
      </c>
      <c r="BX49" s="43"/>
      <c r="BY49" s="43"/>
      <c r="BZ49" s="43">
        <v>85.223600000000005</v>
      </c>
      <c r="CA49" s="43">
        <v>3.1498900000000001</v>
      </c>
      <c r="CB49" s="43">
        <v>1.4063000000000001</v>
      </c>
      <c r="CC49" s="43">
        <v>0.59</v>
      </c>
      <c r="CD49" s="43">
        <v>22.862189999999998</v>
      </c>
      <c r="CE49" s="43">
        <v>375.58519000000001</v>
      </c>
      <c r="CF49" s="43">
        <v>10.4216</v>
      </c>
      <c r="CG49" s="43">
        <v>152.34700000000001</v>
      </c>
      <c r="CH49" s="43">
        <v>16.952059999999999</v>
      </c>
      <c r="CI49" s="43"/>
      <c r="CJ49" s="43"/>
      <c r="CK49" s="43">
        <v>18.826499999999999</v>
      </c>
      <c r="CL49" s="43">
        <v>4.7359499999999999</v>
      </c>
      <c r="CM49" s="43"/>
      <c r="CN49" s="43"/>
      <c r="CO49" s="43">
        <v>10.296620000000001</v>
      </c>
      <c r="CP49" s="43">
        <v>280.41000000000003</v>
      </c>
      <c r="CQ49" s="43"/>
      <c r="CR49" s="43">
        <v>31.077000000000002</v>
      </c>
      <c r="CS49" s="43"/>
      <c r="CT49" s="43">
        <v>19.940000000000001</v>
      </c>
    </row>
    <row r="50" spans="1:98" ht="15.6" x14ac:dyDescent="0.3">
      <c r="A50" s="1"/>
      <c r="B50" s="42" t="s">
        <v>812</v>
      </c>
      <c r="C50" s="43"/>
      <c r="D50" s="43"/>
      <c r="E50" s="43">
        <v>26.429220000000001</v>
      </c>
      <c r="F50" s="43">
        <v>10.19</v>
      </c>
      <c r="G50" s="43"/>
      <c r="H50" s="43"/>
      <c r="I50" s="43"/>
      <c r="J50" s="43"/>
      <c r="K50" s="43">
        <v>17.613900000000001</v>
      </c>
      <c r="L50" s="43">
        <v>29.219000000000001</v>
      </c>
      <c r="M50" s="43">
        <v>10.931699999999999</v>
      </c>
      <c r="N50" s="43">
        <v>5.23</v>
      </c>
      <c r="O50" s="43">
        <v>33.031999999999996</v>
      </c>
      <c r="P50" s="43"/>
      <c r="Q50" s="43"/>
      <c r="R50" s="43">
        <v>51.57</v>
      </c>
      <c r="S50" s="43"/>
      <c r="T50" s="43">
        <v>46.478999999999999</v>
      </c>
      <c r="U50" s="43"/>
      <c r="V50" s="43">
        <v>9.5</v>
      </c>
      <c r="W50" s="43"/>
      <c r="X50" s="43">
        <v>29.269590000000001</v>
      </c>
      <c r="Y50" s="43"/>
      <c r="Z50" s="43">
        <v>7.8468299999999997</v>
      </c>
      <c r="AA50" s="43"/>
      <c r="AB50" s="43"/>
      <c r="AC50" s="43">
        <v>17.170000000000002</v>
      </c>
      <c r="AD50" s="43"/>
      <c r="AE50" s="43"/>
      <c r="AF50" s="43">
        <v>1.8</v>
      </c>
      <c r="AG50" s="43"/>
      <c r="AH50" s="43"/>
      <c r="AI50" s="43"/>
      <c r="AJ50" s="43">
        <v>4.2364699999999997</v>
      </c>
      <c r="AK50" s="43">
        <v>9.65</v>
      </c>
      <c r="AL50" s="43">
        <v>4.1037999999999997</v>
      </c>
      <c r="AM50" s="43">
        <v>46.597140000000003</v>
      </c>
      <c r="AN50" s="43">
        <v>124.19373</v>
      </c>
      <c r="AO50" s="43">
        <v>27.959399999999999</v>
      </c>
      <c r="AP50" s="43">
        <v>0.94</v>
      </c>
      <c r="AQ50" s="43">
        <v>167.78</v>
      </c>
      <c r="AR50" s="43"/>
      <c r="AS50" s="43">
        <v>36.569749999999999</v>
      </c>
      <c r="AT50" s="43">
        <v>30.578279999999999</v>
      </c>
      <c r="AU50" s="43"/>
      <c r="AV50" s="43">
        <v>78.451599999999999</v>
      </c>
      <c r="AW50" s="43">
        <v>28.9163</v>
      </c>
      <c r="AX50" s="43"/>
      <c r="AY50" s="43">
        <v>1.70679</v>
      </c>
      <c r="AZ50" s="43"/>
      <c r="BA50" s="43">
        <v>2.4</v>
      </c>
      <c r="BB50" s="43"/>
      <c r="BC50" s="43">
        <v>32.415239999999997</v>
      </c>
      <c r="BD50" s="43"/>
      <c r="BE50" s="43">
        <v>18</v>
      </c>
      <c r="BF50" s="43"/>
      <c r="BG50" s="43"/>
      <c r="BH50" s="43"/>
      <c r="BI50" s="43">
        <v>12.24067</v>
      </c>
      <c r="BJ50" s="43"/>
      <c r="BK50" s="43">
        <v>4.8196099999999999</v>
      </c>
      <c r="BL50" s="43"/>
      <c r="BM50" s="43">
        <v>6.5229999999999997</v>
      </c>
      <c r="BN50" s="43">
        <v>4.4800000000000004</v>
      </c>
      <c r="BO50" s="43">
        <v>2.2400000000000002</v>
      </c>
      <c r="BP50" s="43">
        <v>138.73267999999999</v>
      </c>
      <c r="BQ50" s="43"/>
      <c r="BR50" s="43">
        <v>5.42387</v>
      </c>
      <c r="BS50" s="43">
        <v>128.15486000000001</v>
      </c>
      <c r="BT50" s="43">
        <v>13.201750000000001</v>
      </c>
      <c r="BU50" s="43"/>
      <c r="BV50" s="43">
        <v>35.822200000000002</v>
      </c>
      <c r="BW50" s="43">
        <v>3.9659300000000002</v>
      </c>
      <c r="BX50" s="43"/>
      <c r="BY50" s="43"/>
      <c r="BZ50" s="43">
        <v>84.775300000000001</v>
      </c>
      <c r="CA50" s="43">
        <v>3.5621800000000001</v>
      </c>
      <c r="CB50" s="43">
        <v>1.3521000000000001</v>
      </c>
      <c r="CC50" s="43">
        <v>0.65</v>
      </c>
      <c r="CD50" s="43">
        <v>24.370349999999998</v>
      </c>
      <c r="CE50" s="43">
        <v>384.20337999999998</v>
      </c>
      <c r="CF50" s="43">
        <v>10.8668</v>
      </c>
      <c r="CG50" s="43">
        <v>152.84479999999999</v>
      </c>
      <c r="CH50" s="43">
        <v>16.903310000000001</v>
      </c>
      <c r="CI50" s="43"/>
      <c r="CJ50" s="43"/>
      <c r="CK50" s="43">
        <v>19.621500000000001</v>
      </c>
      <c r="CL50" s="43">
        <v>4.8849600000000004</v>
      </c>
      <c r="CM50" s="43"/>
      <c r="CN50" s="43"/>
      <c r="CO50" s="43">
        <v>10.165570000000001</v>
      </c>
      <c r="CP50" s="43">
        <v>285.99</v>
      </c>
      <c r="CQ50" s="43"/>
      <c r="CR50" s="43">
        <v>32.966000000000001</v>
      </c>
      <c r="CS50" s="43"/>
      <c r="CT50" s="43">
        <v>26.428000000000001</v>
      </c>
    </row>
    <row r="51" spans="1:98" ht="15.6" x14ac:dyDescent="0.3">
      <c r="A51" s="1"/>
      <c r="B51" s="42" t="s">
        <v>813</v>
      </c>
      <c r="C51" s="43"/>
      <c r="D51" s="43"/>
      <c r="E51" s="43">
        <v>26.000129999999999</v>
      </c>
      <c r="F51" s="43">
        <v>10.331</v>
      </c>
      <c r="G51" s="43"/>
      <c r="H51" s="43"/>
      <c r="I51" s="43"/>
      <c r="J51" s="43"/>
      <c r="K51" s="43">
        <v>18.197800000000001</v>
      </c>
      <c r="L51" s="43">
        <v>29.0123</v>
      </c>
      <c r="M51" s="43">
        <v>11.097</v>
      </c>
      <c r="N51" s="43">
        <v>5.17</v>
      </c>
      <c r="O51" s="43">
        <v>33.182000000000002</v>
      </c>
      <c r="P51" s="43"/>
      <c r="Q51" s="43"/>
      <c r="R51" s="43">
        <v>51.256</v>
      </c>
      <c r="S51" s="43"/>
      <c r="T51" s="43">
        <v>40.204500000000003</v>
      </c>
      <c r="U51" s="43"/>
      <c r="V51" s="43">
        <v>9.5</v>
      </c>
      <c r="W51" s="43"/>
      <c r="X51" s="43">
        <v>32.623190000000001</v>
      </c>
      <c r="Y51" s="43"/>
      <c r="Z51" s="43">
        <v>8.3288700000000002</v>
      </c>
      <c r="AA51" s="43"/>
      <c r="AB51" s="43"/>
      <c r="AC51" s="43">
        <v>17.12</v>
      </c>
      <c r="AD51" s="43"/>
      <c r="AE51" s="43"/>
      <c r="AF51" s="43">
        <v>5.4</v>
      </c>
      <c r="AG51" s="43"/>
      <c r="AH51" s="43"/>
      <c r="AI51" s="43"/>
      <c r="AJ51" s="43">
        <v>4.23285</v>
      </c>
      <c r="AK51" s="43">
        <v>10.199999999999999</v>
      </c>
      <c r="AL51" s="43">
        <v>3.8016000000000001</v>
      </c>
      <c r="AM51" s="43">
        <v>47.851109999999998</v>
      </c>
      <c r="AN51" s="43">
        <v>123.55419000000001</v>
      </c>
      <c r="AO51" s="43">
        <v>28.224900000000002</v>
      </c>
      <c r="AP51" s="43">
        <v>1.03</v>
      </c>
      <c r="AQ51" s="43">
        <v>169.84</v>
      </c>
      <c r="AR51" s="43"/>
      <c r="AS51" s="43">
        <v>37.405670000000001</v>
      </c>
      <c r="AT51" s="43">
        <v>30.36589</v>
      </c>
      <c r="AU51" s="43"/>
      <c r="AV51" s="43">
        <v>192.9323</v>
      </c>
      <c r="AW51" s="43">
        <v>28.5533</v>
      </c>
      <c r="AX51" s="43"/>
      <c r="AY51" s="43">
        <v>1.6661600000000001</v>
      </c>
      <c r="AZ51" s="43"/>
      <c r="BA51" s="43">
        <v>2.5</v>
      </c>
      <c r="BB51" s="43"/>
      <c r="BC51" s="43">
        <v>40.007269999999998</v>
      </c>
      <c r="BD51" s="43"/>
      <c r="BE51" s="43">
        <v>18</v>
      </c>
      <c r="BF51" s="43"/>
      <c r="BG51" s="43"/>
      <c r="BH51" s="43"/>
      <c r="BI51" s="43">
        <v>12.214180000000001</v>
      </c>
      <c r="BJ51" s="43"/>
      <c r="BK51" s="43">
        <v>4.8908399999999999</v>
      </c>
      <c r="BL51" s="43"/>
      <c r="BM51" s="43">
        <v>6.3209999999999997</v>
      </c>
      <c r="BN51" s="43">
        <v>6.32</v>
      </c>
      <c r="BO51" s="43">
        <v>2.1800000000000002</v>
      </c>
      <c r="BP51" s="43">
        <v>141.30513999999999</v>
      </c>
      <c r="BQ51" s="43"/>
      <c r="BR51" s="43">
        <v>5.3486200000000004</v>
      </c>
      <c r="BS51" s="43">
        <v>125.97673</v>
      </c>
      <c r="BT51" s="43">
        <v>13.024990000000001</v>
      </c>
      <c r="BU51" s="43"/>
      <c r="BV51" s="43">
        <v>35.145499999999998</v>
      </c>
      <c r="BW51" s="43">
        <v>4.0273599999999998</v>
      </c>
      <c r="BX51" s="43"/>
      <c r="BY51" s="43"/>
      <c r="BZ51" s="43">
        <v>83.597300000000004</v>
      </c>
      <c r="CA51" s="43">
        <v>13.1105</v>
      </c>
      <c r="CB51" s="43">
        <v>1.2554000000000001</v>
      </c>
      <c r="CC51" s="43">
        <v>0.66</v>
      </c>
      <c r="CD51" s="43">
        <v>24.366420000000002</v>
      </c>
      <c r="CE51" s="43">
        <v>385.44466999999997</v>
      </c>
      <c r="CF51" s="43">
        <v>10.856999999999999</v>
      </c>
      <c r="CG51" s="43">
        <v>150.07550000000001</v>
      </c>
      <c r="CH51" s="43">
        <v>16.371780000000001</v>
      </c>
      <c r="CI51" s="43"/>
      <c r="CJ51" s="43"/>
      <c r="CK51" s="43">
        <v>20.2133</v>
      </c>
      <c r="CL51" s="43">
        <v>5.1409000000000002</v>
      </c>
      <c r="CM51" s="43"/>
      <c r="CN51" s="43"/>
      <c r="CO51" s="43">
        <v>11.00469</v>
      </c>
      <c r="CP51" s="43">
        <v>284.79000000000002</v>
      </c>
      <c r="CQ51" s="43"/>
      <c r="CR51" s="43">
        <v>35.39</v>
      </c>
      <c r="CS51" s="43"/>
      <c r="CT51" s="43">
        <v>26.280999999999999</v>
      </c>
    </row>
    <row r="52" spans="1:98" ht="15.6" x14ac:dyDescent="0.3">
      <c r="A52" s="1"/>
      <c r="B52" s="42" t="s">
        <v>814</v>
      </c>
      <c r="C52" s="43"/>
      <c r="D52" s="43"/>
      <c r="E52" s="43">
        <v>30.585260000000002</v>
      </c>
      <c r="F52" s="43">
        <v>10.048</v>
      </c>
      <c r="G52" s="43"/>
      <c r="H52" s="43"/>
      <c r="I52" s="43"/>
      <c r="J52" s="43"/>
      <c r="K52" s="43">
        <v>18.394500000000001</v>
      </c>
      <c r="L52" s="43">
        <v>27.9938</v>
      </c>
      <c r="M52" s="43">
        <v>11.1852</v>
      </c>
      <c r="N52" s="43">
        <v>5.1100000000000003</v>
      </c>
      <c r="O52" s="43">
        <v>34.171999999999997</v>
      </c>
      <c r="P52" s="43"/>
      <c r="Q52" s="43"/>
      <c r="R52" s="43">
        <v>51.381999999999998</v>
      </c>
      <c r="S52" s="43"/>
      <c r="T52" s="43">
        <v>43.218400000000003</v>
      </c>
      <c r="U52" s="43"/>
      <c r="V52" s="43">
        <v>9.1999999999999993</v>
      </c>
      <c r="W52" s="43"/>
      <c r="X52" s="43">
        <v>124.26114</v>
      </c>
      <c r="Y52" s="43"/>
      <c r="Z52" s="43">
        <v>9.0838999999999999</v>
      </c>
      <c r="AA52" s="43"/>
      <c r="AB52" s="43"/>
      <c r="AC52" s="43">
        <v>17.22</v>
      </c>
      <c r="AD52" s="43"/>
      <c r="AE52" s="43"/>
      <c r="AF52" s="43">
        <v>6.5</v>
      </c>
      <c r="AG52" s="43"/>
      <c r="AH52" s="43"/>
      <c r="AI52" s="43"/>
      <c r="AJ52" s="43">
        <v>4.8772500000000001</v>
      </c>
      <c r="AK52" s="43">
        <v>10.18</v>
      </c>
      <c r="AL52" s="43">
        <v>2.7673000000000001</v>
      </c>
      <c r="AM52" s="43">
        <v>48.538159999999998</v>
      </c>
      <c r="AN52" s="43">
        <v>123.11288999999999</v>
      </c>
      <c r="AO52" s="43">
        <v>28.389900000000001</v>
      </c>
      <c r="AP52" s="43">
        <v>1.1499999999999999</v>
      </c>
      <c r="AQ52" s="43">
        <v>169.37</v>
      </c>
      <c r="AR52" s="43"/>
      <c r="AS52" s="43">
        <v>38.293149999999997</v>
      </c>
      <c r="AT52" s="43">
        <v>30.67221</v>
      </c>
      <c r="AU52" s="43"/>
      <c r="AV52" s="43">
        <v>193.85230000000001</v>
      </c>
      <c r="AW52" s="43">
        <v>29.518999999999998</v>
      </c>
      <c r="AX52" s="43"/>
      <c r="AY52" s="43">
        <v>1.6284000000000001</v>
      </c>
      <c r="AZ52" s="43"/>
      <c r="BA52" s="43">
        <v>2.4</v>
      </c>
      <c r="BB52" s="43"/>
      <c r="BC52" s="43">
        <v>54.262180000000001</v>
      </c>
      <c r="BD52" s="43"/>
      <c r="BE52" s="43">
        <v>18</v>
      </c>
      <c r="BF52" s="43"/>
      <c r="BG52" s="43"/>
      <c r="BH52" s="43"/>
      <c r="BI52" s="43">
        <v>11.83897</v>
      </c>
      <c r="BJ52" s="43"/>
      <c r="BK52" s="43">
        <v>4.867</v>
      </c>
      <c r="BL52" s="43"/>
      <c r="BM52" s="43">
        <v>6.3250000000000002</v>
      </c>
      <c r="BN52" s="43">
        <v>31.29</v>
      </c>
      <c r="BO52" s="43">
        <v>2.25</v>
      </c>
      <c r="BP52" s="43">
        <v>139.05452</v>
      </c>
      <c r="BQ52" s="43"/>
      <c r="BR52" s="43">
        <v>5.4178100000000002</v>
      </c>
      <c r="BS52" s="43">
        <v>126.76658</v>
      </c>
      <c r="BT52" s="43">
        <v>12.97221</v>
      </c>
      <c r="BU52" s="43"/>
      <c r="BV52" s="43">
        <v>36.186399999999999</v>
      </c>
      <c r="BW52" s="43">
        <v>3.9614600000000002</v>
      </c>
      <c r="BX52" s="43"/>
      <c r="BY52" s="43"/>
      <c r="BZ52" s="43">
        <v>83.505799999999994</v>
      </c>
      <c r="CA52" s="43">
        <v>24.65185</v>
      </c>
      <c r="CB52" s="43">
        <v>0.85029999999999994</v>
      </c>
      <c r="CC52" s="43">
        <v>0.65</v>
      </c>
      <c r="CD52" s="43">
        <v>25.046720000000001</v>
      </c>
      <c r="CE52" s="43">
        <v>396.49889000000002</v>
      </c>
      <c r="CF52" s="43">
        <v>10.967599999999999</v>
      </c>
      <c r="CG52" s="43">
        <v>155.62629999999999</v>
      </c>
      <c r="CH52" s="43">
        <v>16.694269999999999</v>
      </c>
      <c r="CI52" s="43"/>
      <c r="CJ52" s="43"/>
      <c r="CK52" s="43">
        <v>20.432500000000001</v>
      </c>
      <c r="CL52" s="43">
        <v>5.1334</v>
      </c>
      <c r="CM52" s="43"/>
      <c r="CN52" s="43"/>
      <c r="CO52" s="43">
        <v>11.315110000000001</v>
      </c>
      <c r="CP52" s="43">
        <v>284.91000000000003</v>
      </c>
      <c r="CQ52" s="43"/>
      <c r="CR52" s="43">
        <v>34.707000000000001</v>
      </c>
      <c r="CS52" s="43"/>
      <c r="CT52" s="43">
        <v>28.187999999999999</v>
      </c>
    </row>
    <row r="53" spans="1:98" ht="15.6" x14ac:dyDescent="0.3">
      <c r="A53" s="1"/>
      <c r="B53" s="42" t="s">
        <v>815</v>
      </c>
      <c r="C53" s="43"/>
      <c r="D53" s="43"/>
      <c r="E53" s="43">
        <v>33.849130000000002</v>
      </c>
      <c r="F53" s="43">
        <v>10.323</v>
      </c>
      <c r="G53" s="43"/>
      <c r="H53" s="43"/>
      <c r="I53" s="43"/>
      <c r="J53" s="43"/>
      <c r="K53" s="43">
        <v>19.278500000000001</v>
      </c>
      <c r="L53" s="43">
        <v>26.738</v>
      </c>
      <c r="M53" s="43">
        <v>11.014099999999999</v>
      </c>
      <c r="N53" s="43">
        <v>4.46</v>
      </c>
      <c r="O53" s="43">
        <v>33.265999999999998</v>
      </c>
      <c r="P53" s="43"/>
      <c r="Q53" s="43"/>
      <c r="R53" s="43">
        <v>51.161999999999999</v>
      </c>
      <c r="S53" s="43"/>
      <c r="T53" s="43">
        <v>38.953600000000002</v>
      </c>
      <c r="U53" s="43"/>
      <c r="V53" s="43">
        <v>8.9</v>
      </c>
      <c r="W53" s="43"/>
      <c r="X53" s="43">
        <v>89.580309999999997</v>
      </c>
      <c r="Y53" s="43"/>
      <c r="Z53" s="43">
        <v>8.5433400000000006</v>
      </c>
      <c r="AA53" s="43"/>
      <c r="AB53" s="43"/>
      <c r="AC53" s="43">
        <v>16.940000000000001</v>
      </c>
      <c r="AD53" s="43"/>
      <c r="AE53" s="43"/>
      <c r="AF53" s="43">
        <v>7</v>
      </c>
      <c r="AG53" s="43"/>
      <c r="AH53" s="43"/>
      <c r="AI53" s="43"/>
      <c r="AJ53" s="43">
        <v>4.42605</v>
      </c>
      <c r="AK53" s="43">
        <v>10.220000000000001</v>
      </c>
      <c r="AL53" s="43">
        <v>2.1316999999999999</v>
      </c>
      <c r="AM53" s="43">
        <v>48.084139999999998</v>
      </c>
      <c r="AN53" s="43">
        <v>123.59072999999999</v>
      </c>
      <c r="AO53" s="43">
        <v>28.712399999999999</v>
      </c>
      <c r="AP53" s="43">
        <v>1.26</v>
      </c>
      <c r="AQ53" s="43">
        <v>169.48</v>
      </c>
      <c r="AR53" s="43"/>
      <c r="AS53" s="43">
        <v>39.611069999999998</v>
      </c>
      <c r="AT53" s="43">
        <v>31.49372</v>
      </c>
      <c r="AU53" s="43"/>
      <c r="AV53" s="43">
        <v>192.96379999999999</v>
      </c>
      <c r="AW53" s="43">
        <v>30.088200000000001</v>
      </c>
      <c r="AX53" s="43"/>
      <c r="AY53" s="43">
        <v>1.7817000000000001</v>
      </c>
      <c r="AZ53" s="43"/>
      <c r="BA53" s="43">
        <v>2.4</v>
      </c>
      <c r="BB53" s="43"/>
      <c r="BC53" s="43">
        <v>66.012439999999998</v>
      </c>
      <c r="BD53" s="43"/>
      <c r="BE53" s="43">
        <v>18</v>
      </c>
      <c r="BF53" s="43"/>
      <c r="BG53" s="43"/>
      <c r="BH53" s="43"/>
      <c r="BI53" s="43">
        <v>12.136240000000001</v>
      </c>
      <c r="BJ53" s="43"/>
      <c r="BK53" s="43">
        <v>5.3595499999999996</v>
      </c>
      <c r="BL53" s="43"/>
      <c r="BM53" s="43">
        <v>6.3259999999999996</v>
      </c>
      <c r="BN53" s="43">
        <v>41.06</v>
      </c>
      <c r="BO53" s="43">
        <v>2.27</v>
      </c>
      <c r="BP53" s="43">
        <v>140.58983000000001</v>
      </c>
      <c r="BQ53" s="43"/>
      <c r="BR53" s="43">
        <v>5.3365999999999998</v>
      </c>
      <c r="BS53" s="43">
        <v>120.97178</v>
      </c>
      <c r="BT53" s="43">
        <v>13.65264</v>
      </c>
      <c r="BU53" s="43"/>
      <c r="BV53" s="43">
        <v>35.302500000000002</v>
      </c>
      <c r="BW53" s="43">
        <v>3.9545699999999999</v>
      </c>
      <c r="BX53" s="43"/>
      <c r="BY53" s="43"/>
      <c r="BZ53" s="43">
        <v>84.913700000000006</v>
      </c>
      <c r="CA53" s="43">
        <v>24.731159999999999</v>
      </c>
      <c r="CB53" s="43">
        <v>0.62829999999999997</v>
      </c>
      <c r="CC53" s="43">
        <v>0.67</v>
      </c>
      <c r="CD53" s="43">
        <v>26.09825</v>
      </c>
      <c r="CE53" s="43">
        <v>415.15642000000003</v>
      </c>
      <c r="CF53" s="43">
        <v>11.1082</v>
      </c>
      <c r="CG53" s="43">
        <v>109.54179999999999</v>
      </c>
      <c r="CH53" s="43">
        <v>17.100349999999999</v>
      </c>
      <c r="CI53" s="43"/>
      <c r="CJ53" s="43"/>
      <c r="CK53" s="43">
        <v>19.573499999999999</v>
      </c>
      <c r="CL53" s="43">
        <v>5.1160399999999999</v>
      </c>
      <c r="CM53" s="43"/>
      <c r="CN53" s="43"/>
      <c r="CO53" s="43">
        <v>10.93543</v>
      </c>
      <c r="CP53" s="43">
        <v>285.48</v>
      </c>
      <c r="CQ53" s="43"/>
      <c r="CR53" s="43">
        <v>35.186</v>
      </c>
      <c r="CS53" s="43"/>
      <c r="CT53" s="43">
        <v>30.001000000000001</v>
      </c>
    </row>
    <row r="54" spans="1:98" ht="15.6" x14ac:dyDescent="0.3">
      <c r="A54" s="1"/>
      <c r="B54" s="42" t="s">
        <v>816</v>
      </c>
      <c r="C54" s="43"/>
      <c r="D54" s="43"/>
      <c r="E54" s="43">
        <v>39.35754</v>
      </c>
      <c r="F54" s="43">
        <v>10.496</v>
      </c>
      <c r="G54" s="43"/>
      <c r="H54" s="43"/>
      <c r="I54" s="43"/>
      <c r="J54" s="43"/>
      <c r="K54" s="43">
        <v>19.119900000000001</v>
      </c>
      <c r="L54" s="43">
        <v>26.440300000000001</v>
      </c>
      <c r="M54" s="43">
        <v>12.7989</v>
      </c>
      <c r="N54" s="43">
        <v>4.96</v>
      </c>
      <c r="O54" s="43">
        <v>32.409999999999997</v>
      </c>
      <c r="P54" s="43"/>
      <c r="Q54" s="43"/>
      <c r="R54" s="43">
        <v>51.375</v>
      </c>
      <c r="S54" s="43"/>
      <c r="T54" s="43">
        <v>42.879899999999999</v>
      </c>
      <c r="U54" s="43"/>
      <c r="V54" s="43">
        <v>8.5</v>
      </c>
      <c r="W54" s="43"/>
      <c r="X54" s="43">
        <v>120.48471000000001</v>
      </c>
      <c r="Y54" s="43"/>
      <c r="Z54" s="43">
        <v>8.3586299999999998</v>
      </c>
      <c r="AA54" s="43"/>
      <c r="AB54" s="43"/>
      <c r="AC54" s="43">
        <v>16.13</v>
      </c>
      <c r="AD54" s="43"/>
      <c r="AE54" s="43"/>
      <c r="AF54" s="43">
        <v>3.1</v>
      </c>
      <c r="AG54" s="43"/>
      <c r="AH54" s="43"/>
      <c r="AI54" s="43"/>
      <c r="AJ54" s="43">
        <v>4.5418000000000003</v>
      </c>
      <c r="AK54" s="43">
        <v>9.9</v>
      </c>
      <c r="AL54" s="43">
        <v>1.6138999999999999</v>
      </c>
      <c r="AM54" s="43">
        <v>47.628639999999997</v>
      </c>
      <c r="AN54" s="43">
        <v>122.29348</v>
      </c>
      <c r="AO54" s="43">
        <v>28.614999999999998</v>
      </c>
      <c r="AP54" s="43">
        <v>1.2</v>
      </c>
      <c r="AQ54" s="43">
        <v>169.77</v>
      </c>
      <c r="AR54" s="43"/>
      <c r="AS54" s="43">
        <v>38.773119999999999</v>
      </c>
      <c r="AT54" s="43">
        <v>31.077860000000001</v>
      </c>
      <c r="AU54" s="43"/>
      <c r="AV54" s="43">
        <v>189.48150000000001</v>
      </c>
      <c r="AW54" s="43">
        <v>30.015499999999999</v>
      </c>
      <c r="AX54" s="43"/>
      <c r="AY54" s="43">
        <v>1.8303799999999999</v>
      </c>
      <c r="AZ54" s="43"/>
      <c r="BA54" s="43">
        <v>2.5</v>
      </c>
      <c r="BB54" s="43"/>
      <c r="BC54" s="43">
        <v>50.897550000000003</v>
      </c>
      <c r="BD54" s="43"/>
      <c r="BE54" s="43">
        <v>18</v>
      </c>
      <c r="BF54" s="43"/>
      <c r="BG54" s="43"/>
      <c r="BH54" s="43"/>
      <c r="BI54" s="43">
        <v>12.153230000000001</v>
      </c>
      <c r="BJ54" s="43"/>
      <c r="BK54" s="43">
        <v>5.2739000000000003</v>
      </c>
      <c r="BL54" s="43"/>
      <c r="BM54" s="43">
        <v>6.5209999999999999</v>
      </c>
      <c r="BN54" s="43">
        <v>42.15</v>
      </c>
      <c r="BO54" s="43">
        <v>2.2999999999999998</v>
      </c>
      <c r="BP54" s="43">
        <v>141.35581999999999</v>
      </c>
      <c r="BQ54" s="43"/>
      <c r="BR54" s="43">
        <v>5.4357100000000003</v>
      </c>
      <c r="BS54" s="43">
        <v>123.29397</v>
      </c>
      <c r="BT54" s="43">
        <v>12.99718</v>
      </c>
      <c r="BU54" s="43"/>
      <c r="BV54" s="43">
        <v>35.8645</v>
      </c>
      <c r="BW54" s="43">
        <v>3.8564400000000001</v>
      </c>
      <c r="BX54" s="43"/>
      <c r="BY54" s="43"/>
      <c r="BZ54" s="43">
        <v>84.904300000000006</v>
      </c>
      <c r="CA54" s="43">
        <v>24.657990000000002</v>
      </c>
      <c r="CB54" s="43">
        <v>0.5101</v>
      </c>
      <c r="CC54" s="43">
        <v>0.56999999999999995</v>
      </c>
      <c r="CD54" s="43">
        <v>26.710370000000001</v>
      </c>
      <c r="CE54" s="43">
        <v>415.41253999999998</v>
      </c>
      <c r="CF54" s="43">
        <v>11.135300000000001</v>
      </c>
      <c r="CG54" s="43">
        <v>153.10990000000001</v>
      </c>
      <c r="CH54" s="43">
        <v>16.994959999999999</v>
      </c>
      <c r="CI54" s="43"/>
      <c r="CJ54" s="43"/>
      <c r="CK54" s="43">
        <v>19.060300000000002</v>
      </c>
      <c r="CL54" s="43">
        <v>5.0781999999999998</v>
      </c>
      <c r="CM54" s="43"/>
      <c r="CN54" s="43"/>
      <c r="CO54" s="43">
        <v>10.47688</v>
      </c>
      <c r="CP54" s="43">
        <v>287.25</v>
      </c>
      <c r="CQ54" s="43"/>
      <c r="CR54" s="43">
        <v>35.840000000000003</v>
      </c>
      <c r="CS54" s="43"/>
      <c r="CT54" s="43">
        <v>30.378</v>
      </c>
    </row>
    <row r="55" spans="1:98" ht="15.6" x14ac:dyDescent="0.3">
      <c r="A55" s="1"/>
      <c r="B55" s="42" t="s">
        <v>55</v>
      </c>
      <c r="C55" s="43"/>
      <c r="D55" s="43"/>
      <c r="E55" s="43">
        <v>39.68638</v>
      </c>
      <c r="F55" s="43">
        <v>10.407</v>
      </c>
      <c r="G55" s="43"/>
      <c r="H55" s="43"/>
      <c r="I55" s="43"/>
      <c r="J55" s="43"/>
      <c r="K55" s="43">
        <v>19.1753</v>
      </c>
      <c r="L55" s="43">
        <v>26.3537</v>
      </c>
      <c r="M55" s="43">
        <v>13.6412</v>
      </c>
      <c r="N55" s="43">
        <v>7.64</v>
      </c>
      <c r="O55" s="43">
        <v>32.003999999999998</v>
      </c>
      <c r="P55" s="43"/>
      <c r="Q55" s="43"/>
      <c r="R55" s="43">
        <v>51.203000000000003</v>
      </c>
      <c r="S55" s="43"/>
      <c r="T55" s="43">
        <v>49.941800000000001</v>
      </c>
      <c r="U55" s="43"/>
      <c r="V55" s="43">
        <v>8.3000000000000007</v>
      </c>
      <c r="W55" s="43"/>
      <c r="X55" s="43">
        <v>151.01733999999999</v>
      </c>
      <c r="Y55" s="43"/>
      <c r="Z55" s="43">
        <v>8.3959799999999998</v>
      </c>
      <c r="AA55" s="43"/>
      <c r="AB55" s="43"/>
      <c r="AC55" s="43">
        <v>14.21</v>
      </c>
      <c r="AD55" s="43"/>
      <c r="AE55" s="43"/>
      <c r="AF55" s="43">
        <v>3.4</v>
      </c>
      <c r="AG55" s="43"/>
      <c r="AH55" s="43"/>
      <c r="AI55" s="43"/>
      <c r="AJ55" s="43">
        <v>5.2758599999999998</v>
      </c>
      <c r="AK55" s="43">
        <v>10.130000000000001</v>
      </c>
      <c r="AL55" s="43">
        <v>1.3036000000000001</v>
      </c>
      <c r="AM55" s="43">
        <v>47.503309999999999</v>
      </c>
      <c r="AN55" s="43">
        <v>122.20677000000001</v>
      </c>
      <c r="AO55" s="43">
        <v>28.475200000000001</v>
      </c>
      <c r="AP55" s="43">
        <v>0.83</v>
      </c>
      <c r="AQ55" s="43">
        <v>169.75</v>
      </c>
      <c r="AR55" s="43"/>
      <c r="AS55" s="43">
        <v>39.46161</v>
      </c>
      <c r="AT55" s="43">
        <v>31.28801</v>
      </c>
      <c r="AU55" s="43"/>
      <c r="AV55" s="43">
        <v>189.04519999999999</v>
      </c>
      <c r="AW55" s="43">
        <v>30.4726</v>
      </c>
      <c r="AX55" s="43"/>
      <c r="AY55" s="43">
        <v>1.8331900000000001</v>
      </c>
      <c r="AZ55" s="43"/>
      <c r="BA55" s="43">
        <v>2.4</v>
      </c>
      <c r="BB55" s="43"/>
      <c r="BC55" s="43">
        <v>46.579560000000001</v>
      </c>
      <c r="BD55" s="43"/>
      <c r="BE55" s="43">
        <v>18</v>
      </c>
      <c r="BF55" s="43"/>
      <c r="BG55" s="43"/>
      <c r="BH55" s="43"/>
      <c r="BI55" s="43">
        <v>12.32202</v>
      </c>
      <c r="BJ55" s="43"/>
      <c r="BK55" s="43">
        <v>5.3532900000000003</v>
      </c>
      <c r="BL55" s="43"/>
      <c r="BM55" s="43">
        <v>6.234</v>
      </c>
      <c r="BN55" s="43">
        <v>43.09</v>
      </c>
      <c r="BO55" s="43">
        <v>2.16</v>
      </c>
      <c r="BP55" s="43">
        <v>138.69067000000001</v>
      </c>
      <c r="BQ55" s="43"/>
      <c r="BR55" s="43">
        <v>5.3417700000000004</v>
      </c>
      <c r="BS55" s="43">
        <v>124.77191000000001</v>
      </c>
      <c r="BT55" s="43">
        <v>13.640330000000001</v>
      </c>
      <c r="BU55" s="43"/>
      <c r="BV55" s="43">
        <v>36.403799999999997</v>
      </c>
      <c r="BW55" s="43">
        <v>3.8369499999999999</v>
      </c>
      <c r="BX55" s="43"/>
      <c r="BY55" s="43"/>
      <c r="BZ55" s="43">
        <v>84.132300000000001</v>
      </c>
      <c r="CA55" s="43">
        <v>24.69482</v>
      </c>
      <c r="CB55" s="43">
        <v>0.43690000000000001</v>
      </c>
      <c r="CC55" s="43">
        <v>0.66</v>
      </c>
      <c r="CD55" s="43">
        <v>26.837579999999999</v>
      </c>
      <c r="CE55" s="43">
        <v>404.97926000000001</v>
      </c>
      <c r="CF55" s="43">
        <v>11.0571</v>
      </c>
      <c r="CG55" s="43">
        <v>149.2405</v>
      </c>
      <c r="CH55" s="43">
        <v>16.98161</v>
      </c>
      <c r="CI55" s="43"/>
      <c r="CJ55" s="43"/>
      <c r="CK55" s="43">
        <v>19.1402</v>
      </c>
      <c r="CL55" s="43">
        <v>5.0334599999999998</v>
      </c>
      <c r="CM55" s="43"/>
      <c r="CN55" s="43"/>
      <c r="CO55" s="43">
        <v>14.21383</v>
      </c>
      <c r="CP55" s="43">
        <v>285.99</v>
      </c>
      <c r="CQ55" s="43"/>
      <c r="CR55" s="43">
        <v>38.662999999999997</v>
      </c>
      <c r="CS55" s="43"/>
      <c r="CT55" s="43">
        <v>30.399000000000001</v>
      </c>
    </row>
    <row r="56" spans="1:98" ht="31.35" customHeight="1" x14ac:dyDescent="0.3">
      <c r="A56" s="1"/>
      <c r="B56" s="44" t="s">
        <v>906</v>
      </c>
      <c r="C56" s="45">
        <v>0</v>
      </c>
      <c r="D56" s="45">
        <v>0</v>
      </c>
      <c r="E56" s="45">
        <v>837.37611500000003</v>
      </c>
      <c r="F56" s="45">
        <v>245.23150000000001</v>
      </c>
      <c r="G56" s="45">
        <v>0</v>
      </c>
      <c r="H56" s="45">
        <v>0</v>
      </c>
      <c r="I56" s="45">
        <v>0</v>
      </c>
      <c r="J56" s="45">
        <v>0</v>
      </c>
      <c r="K56" s="45">
        <v>438.92509999999999</v>
      </c>
      <c r="L56" s="45">
        <v>652.28530000000001</v>
      </c>
      <c r="M56" s="45">
        <v>308.08674999999999</v>
      </c>
      <c r="N56" s="45">
        <v>211.26499999999999</v>
      </c>
      <c r="O56" s="45">
        <v>793.61199999999997</v>
      </c>
      <c r="P56" s="45">
        <v>0</v>
      </c>
      <c r="Q56" s="45">
        <v>0</v>
      </c>
      <c r="R56" s="45">
        <v>1222.336</v>
      </c>
      <c r="S56" s="45">
        <v>0</v>
      </c>
      <c r="T56" s="45">
        <v>903.10825</v>
      </c>
      <c r="U56" s="45">
        <v>0</v>
      </c>
      <c r="V56" s="45">
        <v>212.6</v>
      </c>
      <c r="W56" s="45">
        <v>0</v>
      </c>
      <c r="X56" s="45">
        <v>2245.2091949999999</v>
      </c>
      <c r="Y56" s="45">
        <v>0</v>
      </c>
      <c r="Z56" s="45">
        <v>189.05094</v>
      </c>
      <c r="AA56" s="45">
        <v>0</v>
      </c>
      <c r="AB56" s="45">
        <v>0</v>
      </c>
      <c r="AC56" s="45">
        <v>383.38499999999999</v>
      </c>
      <c r="AD56" s="45">
        <v>0</v>
      </c>
      <c r="AE56" s="45">
        <v>0</v>
      </c>
      <c r="AF56" s="45">
        <v>35.65</v>
      </c>
      <c r="AG56" s="45">
        <v>0</v>
      </c>
      <c r="AH56" s="45">
        <v>0</v>
      </c>
      <c r="AI56" s="45">
        <v>0</v>
      </c>
      <c r="AJ56" s="45">
        <v>118.96792499999999</v>
      </c>
      <c r="AK56" s="45">
        <v>192.55</v>
      </c>
      <c r="AL56" s="45">
        <v>64.177049999999994</v>
      </c>
      <c r="AM56" s="45">
        <v>1112.4982199999999</v>
      </c>
      <c r="AN56" s="45">
        <v>2889.058415</v>
      </c>
      <c r="AO56" s="45">
        <v>649.65504999999996</v>
      </c>
      <c r="AP56" s="45">
        <v>18.010000000000002</v>
      </c>
      <c r="AQ56" s="45">
        <v>4040.5050000000001</v>
      </c>
      <c r="AR56" s="45">
        <v>0</v>
      </c>
      <c r="AS56" s="45">
        <v>824.494685</v>
      </c>
      <c r="AT56" s="45">
        <v>787.61749999999995</v>
      </c>
      <c r="AU56" s="45">
        <v>0</v>
      </c>
      <c r="AV56" s="45">
        <v>4101.6788999999999</v>
      </c>
      <c r="AW56" s="45">
        <v>700.42250000000001</v>
      </c>
      <c r="AX56" s="45">
        <v>0</v>
      </c>
      <c r="AY56" s="45">
        <v>37.957875000000001</v>
      </c>
      <c r="AZ56" s="45">
        <v>0</v>
      </c>
      <c r="BA56" s="45">
        <v>57.494999999999997</v>
      </c>
      <c r="BB56" s="45">
        <v>0</v>
      </c>
      <c r="BC56" s="45">
        <v>1471.8422599999999</v>
      </c>
      <c r="BD56" s="45">
        <v>0</v>
      </c>
      <c r="BE56" s="45">
        <v>437.5</v>
      </c>
      <c r="BF56" s="45">
        <v>0</v>
      </c>
      <c r="BG56" s="45">
        <v>0</v>
      </c>
      <c r="BH56" s="45">
        <v>0</v>
      </c>
      <c r="BI56" s="45">
        <v>291.49717500000003</v>
      </c>
      <c r="BJ56" s="45">
        <v>0</v>
      </c>
      <c r="BK56" s="45">
        <v>101.84374</v>
      </c>
      <c r="BL56" s="45">
        <v>0</v>
      </c>
      <c r="BM56" s="45">
        <v>152.01599999999999</v>
      </c>
      <c r="BN56" s="45">
        <v>860.66499999999996</v>
      </c>
      <c r="BO56" s="45">
        <v>52.72</v>
      </c>
      <c r="BP56" s="45">
        <v>3390.5993250000001</v>
      </c>
      <c r="BQ56" s="45">
        <v>0</v>
      </c>
      <c r="BR56" s="45">
        <v>124.034915</v>
      </c>
      <c r="BS56" s="45">
        <v>2946.2394300000001</v>
      </c>
      <c r="BT56" s="45">
        <v>222.48528999999999</v>
      </c>
      <c r="BU56" s="45">
        <v>0</v>
      </c>
      <c r="BV56" s="45">
        <v>815.50319999999999</v>
      </c>
      <c r="BW56" s="45">
        <v>93.444109999999995</v>
      </c>
      <c r="BX56" s="45">
        <v>0</v>
      </c>
      <c r="BY56" s="45">
        <v>0</v>
      </c>
      <c r="BZ56" s="45">
        <v>1833.9011</v>
      </c>
      <c r="CA56" s="45">
        <v>511.64459499999998</v>
      </c>
      <c r="CB56" s="45">
        <v>21.839749999999999</v>
      </c>
      <c r="CC56" s="45">
        <v>14.265000000000001</v>
      </c>
      <c r="CD56" s="45">
        <v>533.38695499999994</v>
      </c>
      <c r="CE56" s="45">
        <v>9931.2966949999991</v>
      </c>
      <c r="CF56" s="45">
        <v>251.06585000000001</v>
      </c>
      <c r="CG56" s="45">
        <v>3598.4670500000002</v>
      </c>
      <c r="CH56" s="45">
        <v>408.97917999999999</v>
      </c>
      <c r="CI56" s="45">
        <v>0</v>
      </c>
      <c r="CJ56" s="45">
        <v>0</v>
      </c>
      <c r="CK56" s="45">
        <v>384.79775000000001</v>
      </c>
      <c r="CL56" s="45">
        <v>113.050185</v>
      </c>
      <c r="CM56" s="45">
        <v>0</v>
      </c>
      <c r="CN56" s="45">
        <v>0</v>
      </c>
      <c r="CO56" s="45">
        <v>300.20332500000001</v>
      </c>
      <c r="CP56" s="45">
        <v>6542.63</v>
      </c>
      <c r="CQ56" s="45">
        <v>0</v>
      </c>
      <c r="CR56" s="45">
        <v>859.97400000000005</v>
      </c>
      <c r="CS56" s="45">
        <v>0</v>
      </c>
      <c r="CT56" s="45">
        <v>427.95800000000003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911</v>
      </c>
      <c r="C5" s="1"/>
      <c r="D5" s="1"/>
      <c r="E5" s="1"/>
      <c r="F5" s="1"/>
      <c r="G5" s="1"/>
      <c r="H5" s="1"/>
      <c r="I5" s="1"/>
      <c r="J5" s="1"/>
      <c r="K5" s="1"/>
      <c r="L5" s="1"/>
      <c r="M5" s="1"/>
      <c r="N5" s="1"/>
      <c r="O5" s="1"/>
      <c r="P5" s="1"/>
      <c r="Q5" s="1"/>
      <c r="R5" s="1"/>
      <c r="S5" s="1"/>
      <c r="T5" s="1"/>
      <c r="U5" s="1"/>
      <c r="V5" s="1"/>
      <c r="W5" s="1"/>
      <c r="X5" s="1"/>
    </row>
    <row r="6" spans="1:24" ht="48" x14ac:dyDescent="0.3">
      <c r="A6" s="1"/>
      <c r="B6" s="37" t="s">
        <v>542</v>
      </c>
      <c r="C6" s="48" t="s">
        <v>912</v>
      </c>
      <c r="D6" s="48" t="s">
        <v>913</v>
      </c>
      <c r="E6" s="48" t="s">
        <v>914</v>
      </c>
      <c r="F6" s="48" t="s">
        <v>915</v>
      </c>
      <c r="G6" s="48" t="s">
        <v>3343</v>
      </c>
      <c r="H6" s="48" t="s">
        <v>916</v>
      </c>
      <c r="I6" s="48" t="s">
        <v>3344</v>
      </c>
      <c r="J6" s="48" t="s">
        <v>3345</v>
      </c>
      <c r="K6" s="48" t="s">
        <v>3346</v>
      </c>
      <c r="L6" s="48" t="s">
        <v>917</v>
      </c>
      <c r="M6" s="48" t="s">
        <v>918</v>
      </c>
      <c r="N6" s="48" t="s">
        <v>919</v>
      </c>
      <c r="O6" s="48" t="s">
        <v>920</v>
      </c>
      <c r="P6" s="37" t="s">
        <v>921</v>
      </c>
      <c r="Q6" s="1"/>
      <c r="R6" s="1"/>
      <c r="S6" s="1"/>
      <c r="T6" s="1"/>
      <c r="U6" s="49" t="s">
        <v>3</v>
      </c>
      <c r="V6" s="49" t="s">
        <v>60</v>
      </c>
      <c r="W6" s="49" t="s">
        <v>922</v>
      </c>
      <c r="X6" s="49" t="s">
        <v>923</v>
      </c>
    </row>
    <row r="7" spans="1:24" x14ac:dyDescent="0.3">
      <c r="A7" s="1"/>
      <c r="B7" s="50" t="s">
        <v>770</v>
      </c>
      <c r="C7" s="51">
        <v>1081.9100000000001</v>
      </c>
      <c r="D7" s="51">
        <v>2580.4</v>
      </c>
      <c r="E7" s="51">
        <v>2471.6999999999998</v>
      </c>
      <c r="F7" s="51">
        <v>0</v>
      </c>
      <c r="G7" s="51"/>
      <c r="H7" s="51">
        <v>0</v>
      </c>
      <c r="I7" s="51"/>
      <c r="J7" s="51"/>
      <c r="K7" s="51">
        <v>62.5</v>
      </c>
      <c r="L7" s="51">
        <v>59.69</v>
      </c>
      <c r="M7" s="51">
        <v>6.7</v>
      </c>
      <c r="N7" s="51">
        <v>0</v>
      </c>
      <c r="O7" s="51">
        <v>215.2</v>
      </c>
      <c r="P7" s="51">
        <f>+SUM(C7:O7)</f>
        <v>6478.0999999999995</v>
      </c>
      <c r="Q7" s="1"/>
      <c r="R7" s="1"/>
      <c r="S7" s="1"/>
      <c r="T7" s="1"/>
      <c r="U7" s="212" t="s">
        <v>587</v>
      </c>
      <c r="V7" s="52" t="s">
        <v>924</v>
      </c>
      <c r="W7" s="53">
        <v>338.85</v>
      </c>
      <c r="X7" s="53" t="s">
        <v>925</v>
      </c>
    </row>
    <row r="8" spans="1:24" x14ac:dyDescent="0.3">
      <c r="A8" s="1"/>
      <c r="B8" s="54" t="s">
        <v>771</v>
      </c>
      <c r="C8" s="55">
        <v>1082.56</v>
      </c>
      <c r="D8" s="55">
        <v>2348.1999999999998</v>
      </c>
      <c r="E8" s="55">
        <v>2701.9</v>
      </c>
      <c r="F8" s="55">
        <v>0</v>
      </c>
      <c r="G8" s="55"/>
      <c r="H8" s="55">
        <v>0</v>
      </c>
      <c r="I8" s="55"/>
      <c r="J8" s="55"/>
      <c r="K8" s="55">
        <v>61.9</v>
      </c>
      <c r="L8" s="55">
        <v>61.78</v>
      </c>
      <c r="M8" s="55">
        <v>6.7</v>
      </c>
      <c r="N8" s="55">
        <v>0</v>
      </c>
      <c r="O8" s="55">
        <v>164.4</v>
      </c>
      <c r="P8" s="55">
        <f t="shared" ref="P8:P54" si="0">+SUM(C8:O8)</f>
        <v>6427.4399999999987</v>
      </c>
      <c r="Q8" s="1"/>
      <c r="R8" s="1"/>
      <c r="S8" s="1"/>
      <c r="T8" s="1"/>
      <c r="U8" s="212" t="s">
        <v>588</v>
      </c>
      <c r="V8" s="52" t="s">
        <v>926</v>
      </c>
      <c r="W8" s="53">
        <v>57.45</v>
      </c>
      <c r="X8" s="53" t="s">
        <v>925</v>
      </c>
    </row>
    <row r="9" spans="1:24" x14ac:dyDescent="0.3">
      <c r="A9" s="1"/>
      <c r="B9" s="54" t="s">
        <v>772</v>
      </c>
      <c r="C9" s="55">
        <v>1079.02</v>
      </c>
      <c r="D9" s="55">
        <v>2274.8000000000002</v>
      </c>
      <c r="E9" s="55">
        <v>2725.8</v>
      </c>
      <c r="F9" s="55">
        <v>0</v>
      </c>
      <c r="G9" s="55"/>
      <c r="H9" s="55">
        <v>0</v>
      </c>
      <c r="I9" s="55"/>
      <c r="J9" s="55"/>
      <c r="K9" s="55">
        <v>62</v>
      </c>
      <c r="L9" s="55">
        <v>61.99</v>
      </c>
      <c r="M9" s="55">
        <v>6.7</v>
      </c>
      <c r="N9" s="55">
        <v>0</v>
      </c>
      <c r="O9" s="55">
        <v>100.7</v>
      </c>
      <c r="P9" s="55">
        <f t="shared" si="0"/>
        <v>6311.01</v>
      </c>
      <c r="Q9" s="1"/>
      <c r="R9" s="1"/>
      <c r="S9" s="1"/>
      <c r="T9" s="1"/>
      <c r="U9" s="212" t="s">
        <v>567</v>
      </c>
      <c r="V9" s="52" t="s">
        <v>927</v>
      </c>
      <c r="W9" s="53">
        <v>308.75</v>
      </c>
      <c r="X9" s="53" t="s">
        <v>925</v>
      </c>
    </row>
    <row r="10" spans="1:24" x14ac:dyDescent="0.3">
      <c r="A10" s="1"/>
      <c r="B10" s="54" t="s">
        <v>773</v>
      </c>
      <c r="C10" s="55">
        <v>1091.07</v>
      </c>
      <c r="D10" s="55">
        <v>2181.5</v>
      </c>
      <c r="E10" s="55">
        <v>2715.1</v>
      </c>
      <c r="F10" s="55">
        <v>0</v>
      </c>
      <c r="G10" s="55"/>
      <c r="H10" s="55">
        <v>0</v>
      </c>
      <c r="I10" s="55"/>
      <c r="J10" s="55"/>
      <c r="K10" s="55">
        <v>62</v>
      </c>
      <c r="L10" s="55">
        <v>61.78</v>
      </c>
      <c r="M10" s="55">
        <v>6.7</v>
      </c>
      <c r="N10" s="55">
        <v>0</v>
      </c>
      <c r="O10" s="55">
        <v>103.1</v>
      </c>
      <c r="P10" s="55">
        <f t="shared" si="0"/>
        <v>6221.25</v>
      </c>
      <c r="Q10" s="1"/>
      <c r="R10" s="1"/>
      <c r="S10" s="1"/>
      <c r="T10" s="1"/>
      <c r="U10" s="212" t="s">
        <v>57</v>
      </c>
      <c r="V10" s="52" t="s">
        <v>58</v>
      </c>
      <c r="W10" s="53" t="s">
        <v>925</v>
      </c>
      <c r="X10" s="53">
        <v>1883.15</v>
      </c>
    </row>
    <row r="11" spans="1:24" x14ac:dyDescent="0.3">
      <c r="A11" s="1"/>
      <c r="B11" s="54" t="s">
        <v>774</v>
      </c>
      <c r="C11" s="55">
        <v>1100.18</v>
      </c>
      <c r="D11" s="55">
        <v>2273.1</v>
      </c>
      <c r="E11" s="55">
        <v>2486.6999999999998</v>
      </c>
      <c r="F11" s="55">
        <v>0</v>
      </c>
      <c r="G11" s="55"/>
      <c r="H11" s="55">
        <v>0</v>
      </c>
      <c r="I11" s="55"/>
      <c r="J11" s="55"/>
      <c r="K11" s="55">
        <v>62.5</v>
      </c>
      <c r="L11" s="55">
        <v>61.13</v>
      </c>
      <c r="M11" s="55">
        <v>6.7</v>
      </c>
      <c r="N11" s="55">
        <v>0</v>
      </c>
      <c r="O11" s="55">
        <v>150.30000000000001</v>
      </c>
      <c r="P11" s="55">
        <f t="shared" si="0"/>
        <v>6140.61</v>
      </c>
      <c r="Q11" s="1"/>
      <c r="R11" s="1"/>
      <c r="S11" s="1"/>
      <c r="T11" s="1"/>
      <c r="U11" s="212" t="s">
        <v>560</v>
      </c>
      <c r="V11" s="52" t="s">
        <v>928</v>
      </c>
      <c r="W11" s="53">
        <v>451.2</v>
      </c>
      <c r="X11" s="53" t="s">
        <v>925</v>
      </c>
    </row>
    <row r="12" spans="1:24" x14ac:dyDescent="0.3">
      <c r="A12" s="1"/>
      <c r="B12" s="54" t="s">
        <v>775</v>
      </c>
      <c r="C12" s="55">
        <v>1092.5899999999999</v>
      </c>
      <c r="D12" s="55">
        <v>2299.3000000000002</v>
      </c>
      <c r="E12" s="55">
        <v>2492.3000000000002</v>
      </c>
      <c r="F12" s="55">
        <v>0</v>
      </c>
      <c r="G12" s="55"/>
      <c r="H12" s="55">
        <v>0</v>
      </c>
      <c r="I12" s="55"/>
      <c r="J12" s="55"/>
      <c r="K12" s="55">
        <v>62.300000000000004</v>
      </c>
      <c r="L12" s="55">
        <v>62.08</v>
      </c>
      <c r="M12" s="55">
        <v>6.6</v>
      </c>
      <c r="N12" s="55">
        <v>0</v>
      </c>
      <c r="O12" s="55">
        <v>189.3</v>
      </c>
      <c r="P12" s="55">
        <f t="shared" si="0"/>
        <v>6204.4700000000012</v>
      </c>
      <c r="Q12" s="1"/>
      <c r="R12" s="1"/>
      <c r="S12" s="1"/>
      <c r="T12" s="1"/>
      <c r="U12" s="212" t="s">
        <v>558</v>
      </c>
      <c r="V12" s="52" t="s">
        <v>929</v>
      </c>
      <c r="W12" s="53" t="s">
        <v>925</v>
      </c>
      <c r="X12" s="53">
        <v>2426.6</v>
      </c>
    </row>
    <row r="13" spans="1:24" x14ac:dyDescent="0.3">
      <c r="A13" s="1"/>
      <c r="B13" s="54" t="s">
        <v>776</v>
      </c>
      <c r="C13" s="55">
        <v>1079.55</v>
      </c>
      <c r="D13" s="55">
        <v>2059.6</v>
      </c>
      <c r="E13" s="55">
        <v>2645</v>
      </c>
      <c r="F13" s="55">
        <v>0</v>
      </c>
      <c r="G13" s="55"/>
      <c r="H13" s="55">
        <v>0</v>
      </c>
      <c r="I13" s="55"/>
      <c r="J13" s="55"/>
      <c r="K13" s="55">
        <v>62</v>
      </c>
      <c r="L13" s="55">
        <v>61.5</v>
      </c>
      <c r="M13" s="55">
        <v>6.5</v>
      </c>
      <c r="N13" s="55">
        <v>0</v>
      </c>
      <c r="O13" s="55">
        <v>203.6</v>
      </c>
      <c r="P13" s="55">
        <f t="shared" si="0"/>
        <v>6117.75</v>
      </c>
      <c r="Q13" s="1"/>
      <c r="R13" s="1"/>
      <c r="S13" s="1"/>
      <c r="T13" s="1"/>
      <c r="U13" s="212"/>
      <c r="V13" s="52" t="s">
        <v>930</v>
      </c>
      <c r="W13" s="53">
        <v>478.45</v>
      </c>
      <c r="X13" s="53" t="s">
        <v>925</v>
      </c>
    </row>
    <row r="14" spans="1:24" x14ac:dyDescent="0.3">
      <c r="A14" s="1"/>
      <c r="B14" s="56" t="s">
        <v>777</v>
      </c>
      <c r="C14" s="57">
        <v>1072.3499999999999</v>
      </c>
      <c r="D14" s="57">
        <v>2080.3000000000002</v>
      </c>
      <c r="E14" s="57">
        <v>2645.5</v>
      </c>
      <c r="F14" s="57">
        <v>36.6</v>
      </c>
      <c r="G14" s="57"/>
      <c r="H14" s="57">
        <v>0</v>
      </c>
      <c r="I14" s="57"/>
      <c r="J14" s="57"/>
      <c r="K14" s="57">
        <v>61.8</v>
      </c>
      <c r="L14" s="57">
        <v>62.05</v>
      </c>
      <c r="M14" s="57">
        <v>6.7</v>
      </c>
      <c r="N14" s="57">
        <v>0</v>
      </c>
      <c r="O14" s="57">
        <v>207</v>
      </c>
      <c r="P14" s="57">
        <f t="shared" si="0"/>
        <v>6172.3</v>
      </c>
      <c r="Q14" s="1"/>
      <c r="R14" s="1"/>
      <c r="S14" s="1"/>
      <c r="T14" s="1"/>
      <c r="U14" s="212" t="s">
        <v>62</v>
      </c>
      <c r="V14" s="52" t="s">
        <v>931</v>
      </c>
      <c r="W14" s="53">
        <v>166.75</v>
      </c>
      <c r="X14" s="53" t="s">
        <v>925</v>
      </c>
    </row>
    <row r="15" spans="1:24" x14ac:dyDescent="0.3">
      <c r="A15" s="1"/>
      <c r="B15" s="50" t="s">
        <v>778</v>
      </c>
      <c r="C15" s="51">
        <v>1085.0999999999999</v>
      </c>
      <c r="D15" s="51">
        <v>1905</v>
      </c>
      <c r="E15" s="51">
        <v>2678.3</v>
      </c>
      <c r="F15" s="51">
        <v>46.2</v>
      </c>
      <c r="G15" s="51"/>
      <c r="H15" s="51">
        <v>0</v>
      </c>
      <c r="I15" s="51"/>
      <c r="J15" s="51"/>
      <c r="K15" s="51">
        <v>60.900000000000006</v>
      </c>
      <c r="L15" s="51">
        <v>61.99</v>
      </c>
      <c r="M15" s="51">
        <v>6.7</v>
      </c>
      <c r="N15" s="51">
        <v>0</v>
      </c>
      <c r="O15" s="51">
        <v>226.8</v>
      </c>
      <c r="P15" s="51">
        <f t="shared" si="0"/>
        <v>6070.9899999999989</v>
      </c>
      <c r="Q15" s="1"/>
      <c r="R15" s="1"/>
      <c r="S15" s="1"/>
      <c r="T15" s="1"/>
      <c r="U15" s="212"/>
      <c r="V15" s="52" t="s">
        <v>932</v>
      </c>
      <c r="W15" s="53" t="s">
        <v>925</v>
      </c>
      <c r="X15" s="53">
        <v>355.45</v>
      </c>
    </row>
    <row r="16" spans="1:24" x14ac:dyDescent="0.3">
      <c r="A16" s="1"/>
      <c r="B16" s="54" t="s">
        <v>779</v>
      </c>
      <c r="C16" s="55">
        <v>1087.26</v>
      </c>
      <c r="D16" s="55">
        <v>2017.5</v>
      </c>
      <c r="E16" s="55">
        <v>2763.9</v>
      </c>
      <c r="F16" s="55">
        <v>46.7</v>
      </c>
      <c r="G16" s="55"/>
      <c r="H16" s="55">
        <v>0</v>
      </c>
      <c r="I16" s="55"/>
      <c r="J16" s="55"/>
      <c r="K16" s="55">
        <v>61.3</v>
      </c>
      <c r="L16" s="55">
        <v>50.27</v>
      </c>
      <c r="M16" s="55">
        <v>6.7</v>
      </c>
      <c r="N16" s="55">
        <v>1.6</v>
      </c>
      <c r="O16" s="55">
        <v>212.1</v>
      </c>
      <c r="P16" s="55">
        <f t="shared" si="0"/>
        <v>6247.3300000000008</v>
      </c>
      <c r="Q16" s="1"/>
      <c r="R16" s="1"/>
      <c r="S16" s="1"/>
      <c r="T16" s="1"/>
      <c r="U16" s="212"/>
      <c r="V16" s="52" t="s">
        <v>933</v>
      </c>
      <c r="W16" s="53" t="s">
        <v>925</v>
      </c>
      <c r="X16" s="53">
        <v>2279.25</v>
      </c>
    </row>
    <row r="17" spans="1:24" x14ac:dyDescent="0.3">
      <c r="A17" s="1"/>
      <c r="B17" s="54" t="s">
        <v>780</v>
      </c>
      <c r="C17" s="55">
        <v>1087.25</v>
      </c>
      <c r="D17" s="55">
        <v>2042.9</v>
      </c>
      <c r="E17" s="55">
        <v>2729</v>
      </c>
      <c r="F17" s="55">
        <v>46.9</v>
      </c>
      <c r="G17" s="55"/>
      <c r="H17" s="55">
        <v>0</v>
      </c>
      <c r="I17" s="55"/>
      <c r="J17" s="55"/>
      <c r="K17" s="55">
        <v>61.199999999999996</v>
      </c>
      <c r="L17" s="55">
        <v>61.97</v>
      </c>
      <c r="M17" s="55">
        <v>6.7</v>
      </c>
      <c r="N17" s="55">
        <v>70.8</v>
      </c>
      <c r="O17" s="55">
        <v>213.7</v>
      </c>
      <c r="P17" s="55">
        <f t="shared" si="0"/>
        <v>6320.4199999999992</v>
      </c>
      <c r="Q17" s="1"/>
      <c r="R17" s="1"/>
      <c r="S17" s="1"/>
      <c r="T17" s="1"/>
      <c r="U17" s="212" t="s">
        <v>590</v>
      </c>
      <c r="V17" s="52" t="s">
        <v>934</v>
      </c>
      <c r="W17" s="53">
        <v>135.1</v>
      </c>
      <c r="X17" s="53" t="s">
        <v>925</v>
      </c>
    </row>
    <row r="18" spans="1:24" x14ac:dyDescent="0.3">
      <c r="A18" s="1"/>
      <c r="B18" s="54" t="s">
        <v>781</v>
      </c>
      <c r="C18" s="55">
        <v>1078.48</v>
      </c>
      <c r="D18" s="55">
        <v>2015.7</v>
      </c>
      <c r="E18" s="55">
        <v>2537.3000000000002</v>
      </c>
      <c r="F18" s="55">
        <v>47.3</v>
      </c>
      <c r="G18" s="55"/>
      <c r="H18" s="55">
        <v>0</v>
      </c>
      <c r="I18" s="55"/>
      <c r="J18" s="55"/>
      <c r="K18" s="55">
        <v>61.8</v>
      </c>
      <c r="L18" s="55">
        <v>62.79</v>
      </c>
      <c r="M18" s="55">
        <v>6.7</v>
      </c>
      <c r="N18" s="55">
        <v>271.10000000000002</v>
      </c>
      <c r="O18" s="55">
        <v>240.1</v>
      </c>
      <c r="P18" s="55">
        <f t="shared" si="0"/>
        <v>6321.2700000000013</v>
      </c>
      <c r="Q18" s="1"/>
      <c r="R18" s="1"/>
      <c r="S18" s="1"/>
      <c r="T18" s="1"/>
      <c r="U18" s="212"/>
      <c r="V18" s="52" t="s">
        <v>935</v>
      </c>
      <c r="W18" s="53">
        <v>223.25</v>
      </c>
      <c r="X18" s="53" t="s">
        <v>925</v>
      </c>
    </row>
    <row r="19" spans="1:24" x14ac:dyDescent="0.3">
      <c r="A19" s="1"/>
      <c r="B19" s="54" t="s">
        <v>782</v>
      </c>
      <c r="C19" s="55">
        <v>1087.77</v>
      </c>
      <c r="D19" s="55">
        <v>1912.7</v>
      </c>
      <c r="E19" s="55">
        <v>2734.4</v>
      </c>
      <c r="F19" s="55">
        <v>47.5</v>
      </c>
      <c r="G19" s="55"/>
      <c r="H19" s="55">
        <v>0</v>
      </c>
      <c r="I19" s="55"/>
      <c r="J19" s="55"/>
      <c r="K19" s="55">
        <v>63.8</v>
      </c>
      <c r="L19" s="55">
        <v>62.38</v>
      </c>
      <c r="M19" s="55">
        <v>6.7</v>
      </c>
      <c r="N19" s="55">
        <v>479.3</v>
      </c>
      <c r="O19" s="55">
        <v>220.5</v>
      </c>
      <c r="P19" s="55">
        <f t="shared" si="0"/>
        <v>6615.0500000000011</v>
      </c>
      <c r="Q19" s="1"/>
      <c r="R19" s="1"/>
      <c r="S19" s="1"/>
      <c r="T19" s="1"/>
      <c r="U19" s="212"/>
      <c r="V19" s="52" t="s">
        <v>936</v>
      </c>
      <c r="W19" s="53">
        <v>313.95</v>
      </c>
      <c r="X19" s="53" t="s">
        <v>925</v>
      </c>
    </row>
    <row r="20" spans="1:24" x14ac:dyDescent="0.3">
      <c r="A20" s="1"/>
      <c r="B20" s="54" t="s">
        <v>783</v>
      </c>
      <c r="C20" s="55">
        <v>1060.4000000000001</v>
      </c>
      <c r="D20" s="55">
        <v>1791.3</v>
      </c>
      <c r="E20" s="55">
        <v>2543.4</v>
      </c>
      <c r="F20" s="55">
        <v>47</v>
      </c>
      <c r="G20" s="55"/>
      <c r="H20" s="55">
        <v>0</v>
      </c>
      <c r="I20" s="55"/>
      <c r="J20" s="55"/>
      <c r="K20" s="55">
        <v>63.699999999999996</v>
      </c>
      <c r="L20" s="55">
        <v>64.17</v>
      </c>
      <c r="M20" s="55">
        <v>6.7</v>
      </c>
      <c r="N20" s="55">
        <v>757.3</v>
      </c>
      <c r="O20" s="55">
        <v>231.7</v>
      </c>
      <c r="P20" s="55">
        <f t="shared" si="0"/>
        <v>6565.67</v>
      </c>
      <c r="Q20" s="1"/>
      <c r="R20" s="1"/>
      <c r="S20" s="1"/>
      <c r="T20" s="1"/>
      <c r="U20" s="212"/>
      <c r="V20" s="52" t="s">
        <v>937</v>
      </c>
      <c r="W20" s="53">
        <v>158.94999999999999</v>
      </c>
      <c r="X20" s="53" t="s">
        <v>925</v>
      </c>
    </row>
    <row r="21" spans="1:24" x14ac:dyDescent="0.3">
      <c r="A21" s="1"/>
      <c r="B21" s="54" t="s">
        <v>784</v>
      </c>
      <c r="C21" s="55">
        <v>1069.3599999999999</v>
      </c>
      <c r="D21" s="55">
        <v>1869.2</v>
      </c>
      <c r="E21" s="55">
        <v>2653</v>
      </c>
      <c r="F21" s="55">
        <v>47.2</v>
      </c>
      <c r="G21" s="55"/>
      <c r="H21" s="55">
        <v>0</v>
      </c>
      <c r="I21" s="55"/>
      <c r="J21" s="55"/>
      <c r="K21" s="55">
        <v>63.599999999999994</v>
      </c>
      <c r="L21" s="55">
        <v>62.65</v>
      </c>
      <c r="M21" s="55">
        <v>6.7</v>
      </c>
      <c r="N21" s="55">
        <v>813.5</v>
      </c>
      <c r="O21" s="55">
        <v>234</v>
      </c>
      <c r="P21" s="55">
        <f t="shared" si="0"/>
        <v>6819.2099999999991</v>
      </c>
      <c r="Q21" s="1"/>
      <c r="R21" s="1"/>
      <c r="S21" s="1"/>
      <c r="T21" s="1"/>
      <c r="U21" s="212" t="s">
        <v>554</v>
      </c>
      <c r="V21" s="52" t="s">
        <v>938</v>
      </c>
      <c r="W21" s="53">
        <v>3998.8</v>
      </c>
      <c r="X21" s="53" t="s">
        <v>925</v>
      </c>
    </row>
    <row r="22" spans="1:24" x14ac:dyDescent="0.3">
      <c r="A22" s="1"/>
      <c r="B22" s="56" t="s">
        <v>785</v>
      </c>
      <c r="C22" s="57">
        <v>1071.28</v>
      </c>
      <c r="D22" s="57">
        <v>1855.6</v>
      </c>
      <c r="E22" s="57">
        <v>2700.6</v>
      </c>
      <c r="F22" s="57">
        <v>47.1</v>
      </c>
      <c r="G22" s="57"/>
      <c r="H22" s="57">
        <v>0</v>
      </c>
      <c r="I22" s="57"/>
      <c r="J22" s="57"/>
      <c r="K22" s="57">
        <v>63.1</v>
      </c>
      <c r="L22" s="57">
        <v>62.72</v>
      </c>
      <c r="M22" s="57">
        <v>6.7</v>
      </c>
      <c r="N22" s="57">
        <v>810.4</v>
      </c>
      <c r="O22" s="57">
        <v>277.7</v>
      </c>
      <c r="P22" s="57">
        <f t="shared" si="0"/>
        <v>6895.2</v>
      </c>
      <c r="Q22" s="1"/>
      <c r="R22" s="1"/>
      <c r="S22" s="1"/>
      <c r="T22" s="1"/>
      <c r="U22" s="212" t="s">
        <v>225</v>
      </c>
      <c r="V22" s="52" t="s">
        <v>939</v>
      </c>
      <c r="W22" s="53" t="s">
        <v>925</v>
      </c>
      <c r="X22" s="53">
        <v>185.65</v>
      </c>
    </row>
    <row r="23" spans="1:24" x14ac:dyDescent="0.3">
      <c r="A23" s="1"/>
      <c r="B23" s="50" t="s">
        <v>786</v>
      </c>
      <c r="C23" s="51">
        <v>1091.71</v>
      </c>
      <c r="D23" s="51">
        <v>1952</v>
      </c>
      <c r="E23" s="51">
        <v>2748.3</v>
      </c>
      <c r="F23" s="51">
        <v>46.9</v>
      </c>
      <c r="G23" s="51"/>
      <c r="H23" s="51">
        <v>0</v>
      </c>
      <c r="I23" s="51"/>
      <c r="J23" s="51"/>
      <c r="K23" s="51">
        <v>63.300000000000004</v>
      </c>
      <c r="L23" s="51">
        <v>62.84</v>
      </c>
      <c r="M23" s="51">
        <v>6.7</v>
      </c>
      <c r="N23" s="51">
        <v>886.2</v>
      </c>
      <c r="O23" s="51">
        <v>331.4</v>
      </c>
      <c r="P23" s="51">
        <f t="shared" si="0"/>
        <v>7189.3499999999995</v>
      </c>
      <c r="Q23" s="1"/>
      <c r="R23" s="1"/>
      <c r="S23" s="1"/>
      <c r="T23" s="1"/>
      <c r="U23" s="212"/>
      <c r="V23" s="52" t="s">
        <v>940</v>
      </c>
      <c r="W23" s="53" t="s">
        <v>925</v>
      </c>
      <c r="X23" s="53">
        <v>134.69999999999999</v>
      </c>
    </row>
    <row r="24" spans="1:24" x14ac:dyDescent="0.3">
      <c r="A24" s="1"/>
      <c r="B24" s="54" t="s">
        <v>787</v>
      </c>
      <c r="C24" s="55">
        <v>1086.03</v>
      </c>
      <c r="D24" s="55">
        <v>1992.8</v>
      </c>
      <c r="E24" s="55">
        <v>2703.7</v>
      </c>
      <c r="F24" s="55">
        <v>46.9</v>
      </c>
      <c r="G24" s="55"/>
      <c r="H24" s="55">
        <v>0</v>
      </c>
      <c r="I24" s="55"/>
      <c r="J24" s="55"/>
      <c r="K24" s="55">
        <v>63.300000000000004</v>
      </c>
      <c r="L24" s="55">
        <v>63.04</v>
      </c>
      <c r="M24" s="55">
        <v>6.7</v>
      </c>
      <c r="N24" s="55">
        <v>910.1</v>
      </c>
      <c r="O24" s="55">
        <v>405.3</v>
      </c>
      <c r="P24" s="55">
        <f t="shared" si="0"/>
        <v>7277.87</v>
      </c>
      <c r="Q24" s="1"/>
      <c r="R24" s="1"/>
      <c r="S24" s="1"/>
      <c r="T24" s="1"/>
      <c r="U24" s="212" t="s">
        <v>586</v>
      </c>
      <c r="V24" s="52" t="s">
        <v>941</v>
      </c>
      <c r="W24" s="53">
        <v>60.95</v>
      </c>
      <c r="X24" s="53" t="s">
        <v>925</v>
      </c>
    </row>
    <row r="25" spans="1:24" x14ac:dyDescent="0.3">
      <c r="A25" s="1"/>
      <c r="B25" s="54" t="s">
        <v>788</v>
      </c>
      <c r="C25" s="55">
        <v>1091.1199999999999</v>
      </c>
      <c r="D25" s="55">
        <v>2180.3000000000002</v>
      </c>
      <c r="E25" s="55">
        <v>2748.3</v>
      </c>
      <c r="F25" s="55">
        <v>46.1</v>
      </c>
      <c r="G25" s="55"/>
      <c r="H25" s="55">
        <v>0</v>
      </c>
      <c r="I25" s="55"/>
      <c r="J25" s="55"/>
      <c r="K25" s="55">
        <v>63.300000000000004</v>
      </c>
      <c r="L25" s="55">
        <v>63.63</v>
      </c>
      <c r="M25" s="55">
        <v>6.7</v>
      </c>
      <c r="N25" s="55">
        <v>883.1</v>
      </c>
      <c r="O25" s="55">
        <v>490</v>
      </c>
      <c r="P25" s="55">
        <f t="shared" si="0"/>
        <v>7572.5500000000011</v>
      </c>
      <c r="Q25" s="1"/>
      <c r="R25" s="1"/>
      <c r="S25" s="1"/>
      <c r="T25" s="1"/>
      <c r="U25" s="212" t="s">
        <v>67</v>
      </c>
      <c r="V25" s="52" t="s">
        <v>68</v>
      </c>
      <c r="W25" s="53" t="s">
        <v>925</v>
      </c>
      <c r="X25" s="53">
        <v>14960.9</v>
      </c>
    </row>
    <row r="26" spans="1:24" x14ac:dyDescent="0.3">
      <c r="A26" s="1"/>
      <c r="B26" s="54" t="s">
        <v>789</v>
      </c>
      <c r="C26" s="55">
        <v>1096.68</v>
      </c>
      <c r="D26" s="55">
        <v>2102.4</v>
      </c>
      <c r="E26" s="55">
        <v>2748.6</v>
      </c>
      <c r="F26" s="55">
        <v>46.7</v>
      </c>
      <c r="G26" s="55"/>
      <c r="H26" s="55">
        <v>0</v>
      </c>
      <c r="I26" s="55"/>
      <c r="J26" s="55"/>
      <c r="K26" s="55">
        <v>61.099999999999994</v>
      </c>
      <c r="L26" s="55">
        <v>62.95</v>
      </c>
      <c r="M26" s="55">
        <v>6.7</v>
      </c>
      <c r="N26" s="55">
        <v>918.3</v>
      </c>
      <c r="O26" s="55">
        <v>617</v>
      </c>
      <c r="P26" s="55">
        <f t="shared" si="0"/>
        <v>7660.43</v>
      </c>
      <c r="Q26" s="1"/>
      <c r="R26" s="1"/>
      <c r="S26" s="1"/>
      <c r="T26" s="1"/>
      <c r="U26" s="212"/>
      <c r="V26" s="52" t="s">
        <v>942</v>
      </c>
      <c r="W26" s="53">
        <v>5117.95</v>
      </c>
      <c r="X26" s="53" t="s">
        <v>925</v>
      </c>
    </row>
    <row r="27" spans="1:24" x14ac:dyDescent="0.3">
      <c r="A27" s="1"/>
      <c r="B27" s="54" t="s">
        <v>790</v>
      </c>
      <c r="C27" s="55">
        <v>1105.68</v>
      </c>
      <c r="D27" s="55">
        <v>2211.1</v>
      </c>
      <c r="E27" s="55">
        <v>2702.4</v>
      </c>
      <c r="F27" s="55">
        <v>46.3</v>
      </c>
      <c r="G27" s="55"/>
      <c r="H27" s="55">
        <v>0</v>
      </c>
      <c r="I27" s="55"/>
      <c r="J27" s="55"/>
      <c r="K27" s="55">
        <v>61.199999999999996</v>
      </c>
      <c r="L27" s="55">
        <v>62.18</v>
      </c>
      <c r="M27" s="55">
        <v>6.6</v>
      </c>
      <c r="N27" s="55">
        <v>856.3</v>
      </c>
      <c r="O27" s="55">
        <v>625.9</v>
      </c>
      <c r="P27" s="55">
        <f t="shared" si="0"/>
        <v>7677.6600000000008</v>
      </c>
      <c r="Q27" s="1"/>
      <c r="R27" s="1"/>
      <c r="S27" s="1"/>
      <c r="T27" s="1"/>
      <c r="U27" s="212" t="s">
        <v>575</v>
      </c>
      <c r="V27" s="52" t="s">
        <v>943</v>
      </c>
      <c r="W27" s="53">
        <v>61.05</v>
      </c>
      <c r="X27" s="53" t="s">
        <v>925</v>
      </c>
    </row>
    <row r="28" spans="1:24" x14ac:dyDescent="0.3">
      <c r="A28" s="1"/>
      <c r="B28" s="54" t="s">
        <v>791</v>
      </c>
      <c r="C28" s="55">
        <v>1099.19</v>
      </c>
      <c r="D28" s="55">
        <v>2234.9</v>
      </c>
      <c r="E28" s="55">
        <v>2692.6</v>
      </c>
      <c r="F28" s="55">
        <v>46.2</v>
      </c>
      <c r="G28" s="55"/>
      <c r="H28" s="55">
        <v>0</v>
      </c>
      <c r="I28" s="55"/>
      <c r="J28" s="55"/>
      <c r="K28" s="55">
        <v>61.4</v>
      </c>
      <c r="L28" s="55">
        <v>63.45</v>
      </c>
      <c r="M28" s="55">
        <v>6.6</v>
      </c>
      <c r="N28" s="55">
        <v>945.6</v>
      </c>
      <c r="O28" s="55">
        <v>662.8</v>
      </c>
      <c r="P28" s="55">
        <f t="shared" si="0"/>
        <v>7812.7400000000007</v>
      </c>
      <c r="Q28" s="1"/>
      <c r="R28" s="1"/>
      <c r="S28" s="1"/>
      <c r="T28" s="1"/>
      <c r="U28" s="212" t="s">
        <v>591</v>
      </c>
      <c r="V28" s="52" t="s">
        <v>944</v>
      </c>
      <c r="W28" s="53">
        <v>382.05</v>
      </c>
      <c r="X28" s="53" t="s">
        <v>925</v>
      </c>
    </row>
    <row r="29" spans="1:24" x14ac:dyDescent="0.3">
      <c r="A29" s="1"/>
      <c r="B29" s="54" t="s">
        <v>792</v>
      </c>
      <c r="C29" s="55">
        <v>1084.8800000000001</v>
      </c>
      <c r="D29" s="55">
        <v>2333.5</v>
      </c>
      <c r="E29" s="55">
        <v>2715.1</v>
      </c>
      <c r="F29" s="55">
        <v>46.3</v>
      </c>
      <c r="G29" s="55"/>
      <c r="H29" s="55">
        <v>0</v>
      </c>
      <c r="I29" s="55"/>
      <c r="J29" s="55"/>
      <c r="K29" s="55">
        <v>61.6</v>
      </c>
      <c r="L29" s="55">
        <v>63.71</v>
      </c>
      <c r="M29" s="55">
        <v>6.5</v>
      </c>
      <c r="N29" s="55">
        <v>917.9</v>
      </c>
      <c r="O29" s="55">
        <v>729.4</v>
      </c>
      <c r="P29" s="55">
        <f t="shared" si="0"/>
        <v>7958.8899999999994</v>
      </c>
      <c r="Q29" s="1"/>
      <c r="R29" s="1"/>
      <c r="S29" s="1"/>
      <c r="T29" s="1"/>
      <c r="U29" s="212" t="s">
        <v>576</v>
      </c>
      <c r="V29" s="52" t="s">
        <v>945</v>
      </c>
      <c r="W29" s="53">
        <v>488</v>
      </c>
      <c r="X29" s="53" t="s">
        <v>925</v>
      </c>
    </row>
    <row r="30" spans="1:24" x14ac:dyDescent="0.3">
      <c r="A30" s="1"/>
      <c r="B30" s="56" t="s">
        <v>793</v>
      </c>
      <c r="C30" s="57">
        <v>1091.8</v>
      </c>
      <c r="D30" s="57">
        <v>2341.4</v>
      </c>
      <c r="E30" s="57">
        <v>2709.8</v>
      </c>
      <c r="F30" s="57">
        <v>46.9</v>
      </c>
      <c r="G30" s="57"/>
      <c r="H30" s="57">
        <v>0</v>
      </c>
      <c r="I30" s="57"/>
      <c r="J30" s="57"/>
      <c r="K30" s="57">
        <v>61.6</v>
      </c>
      <c r="L30" s="57">
        <v>62.97</v>
      </c>
      <c r="M30" s="57">
        <v>6.5</v>
      </c>
      <c r="N30" s="57">
        <v>887.4</v>
      </c>
      <c r="O30" s="57">
        <v>786.2</v>
      </c>
      <c r="P30" s="57">
        <f t="shared" si="0"/>
        <v>7994.57</v>
      </c>
      <c r="Q30" s="1"/>
      <c r="R30" s="1"/>
      <c r="S30" s="1"/>
      <c r="T30" s="1"/>
      <c r="U30" s="212" t="s">
        <v>556</v>
      </c>
      <c r="V30" s="52" t="s">
        <v>946</v>
      </c>
      <c r="W30" s="53" t="s">
        <v>925</v>
      </c>
      <c r="X30" s="53">
        <v>3419.05</v>
      </c>
    </row>
    <row r="31" spans="1:24" x14ac:dyDescent="0.3">
      <c r="A31" s="1"/>
      <c r="B31" s="50" t="s">
        <v>794</v>
      </c>
      <c r="C31" s="51">
        <v>1081.43</v>
      </c>
      <c r="D31" s="51">
        <v>2229.1</v>
      </c>
      <c r="E31" s="51">
        <v>2704.6</v>
      </c>
      <c r="F31" s="51">
        <v>46.7</v>
      </c>
      <c r="G31" s="51"/>
      <c r="H31" s="51">
        <v>0</v>
      </c>
      <c r="I31" s="51"/>
      <c r="J31" s="51"/>
      <c r="K31" s="51">
        <v>61.8</v>
      </c>
      <c r="L31" s="51">
        <v>61.55</v>
      </c>
      <c r="M31" s="51">
        <v>6.5</v>
      </c>
      <c r="N31" s="51">
        <v>728.4</v>
      </c>
      <c r="O31" s="51">
        <v>800.4</v>
      </c>
      <c r="P31" s="51">
        <f t="shared" si="0"/>
        <v>7720.4799999999987</v>
      </c>
      <c r="Q31" s="1"/>
      <c r="R31" s="1"/>
      <c r="S31" s="1"/>
      <c r="T31" s="1"/>
      <c r="U31" s="212"/>
      <c r="V31" s="52" t="s">
        <v>947</v>
      </c>
      <c r="W31" s="53">
        <v>155.44999999999999</v>
      </c>
      <c r="X31" s="53" t="s">
        <v>925</v>
      </c>
    </row>
    <row r="32" spans="1:24" x14ac:dyDescent="0.3">
      <c r="A32" s="1"/>
      <c r="B32" s="54" t="s">
        <v>795</v>
      </c>
      <c r="C32" s="55">
        <v>1073.77</v>
      </c>
      <c r="D32" s="55">
        <v>2322.6</v>
      </c>
      <c r="E32" s="55">
        <v>2512.8000000000002</v>
      </c>
      <c r="F32" s="55">
        <v>46.9</v>
      </c>
      <c r="G32" s="55"/>
      <c r="H32" s="55">
        <v>0</v>
      </c>
      <c r="I32" s="55"/>
      <c r="J32" s="55"/>
      <c r="K32" s="55">
        <v>60.7</v>
      </c>
      <c r="L32" s="55">
        <v>61.56</v>
      </c>
      <c r="M32" s="55">
        <v>6.6</v>
      </c>
      <c r="N32" s="55">
        <v>833.2</v>
      </c>
      <c r="O32" s="55">
        <v>774</v>
      </c>
      <c r="P32" s="55">
        <f t="shared" si="0"/>
        <v>7692.13</v>
      </c>
      <c r="Q32" s="1"/>
      <c r="R32" s="1"/>
      <c r="S32" s="1"/>
      <c r="T32" s="1"/>
      <c r="U32" s="212" t="s">
        <v>948</v>
      </c>
      <c r="V32" s="52" t="s">
        <v>949</v>
      </c>
      <c r="W32" s="53" t="s">
        <v>925</v>
      </c>
      <c r="X32" s="53">
        <v>1470.95</v>
      </c>
    </row>
    <row r="33" spans="1:24" x14ac:dyDescent="0.3">
      <c r="A33" s="1"/>
      <c r="B33" s="54" t="s">
        <v>796</v>
      </c>
      <c r="C33" s="55">
        <v>1080.69</v>
      </c>
      <c r="D33" s="55">
        <v>2138</v>
      </c>
      <c r="E33" s="55">
        <v>2707.7</v>
      </c>
      <c r="F33" s="55">
        <v>46.6</v>
      </c>
      <c r="G33" s="55"/>
      <c r="H33" s="55">
        <v>0</v>
      </c>
      <c r="I33" s="55"/>
      <c r="J33" s="55"/>
      <c r="K33" s="55">
        <v>61.4</v>
      </c>
      <c r="L33" s="55">
        <v>60.86</v>
      </c>
      <c r="M33" s="55">
        <v>6.7</v>
      </c>
      <c r="N33" s="55">
        <v>935.4</v>
      </c>
      <c r="O33" s="55">
        <v>766</v>
      </c>
      <c r="P33" s="55">
        <f t="shared" si="0"/>
        <v>7803.3499999999985</v>
      </c>
      <c r="Q33" s="1"/>
      <c r="R33" s="1"/>
      <c r="S33" s="1"/>
      <c r="T33" s="1"/>
      <c r="U33" s="212" t="s">
        <v>577</v>
      </c>
      <c r="V33" s="52" t="s">
        <v>950</v>
      </c>
      <c r="W33" s="53">
        <v>479.9</v>
      </c>
      <c r="X33" s="53" t="s">
        <v>925</v>
      </c>
    </row>
    <row r="34" spans="1:24" x14ac:dyDescent="0.3">
      <c r="A34" s="1"/>
      <c r="B34" s="54" t="s">
        <v>797</v>
      </c>
      <c r="C34" s="55">
        <v>1080.8499999999999</v>
      </c>
      <c r="D34" s="55">
        <v>2243</v>
      </c>
      <c r="E34" s="55">
        <v>2708.3</v>
      </c>
      <c r="F34" s="55">
        <v>47.1</v>
      </c>
      <c r="G34" s="55"/>
      <c r="H34" s="55">
        <v>0</v>
      </c>
      <c r="I34" s="55"/>
      <c r="J34" s="55"/>
      <c r="K34" s="55">
        <v>61.7</v>
      </c>
      <c r="L34" s="55">
        <v>54.14</v>
      </c>
      <c r="M34" s="55">
        <v>6.7</v>
      </c>
      <c r="N34" s="55">
        <v>877.1</v>
      </c>
      <c r="O34" s="55">
        <v>769.1</v>
      </c>
      <c r="P34" s="55">
        <f t="shared" si="0"/>
        <v>7847.9900000000007</v>
      </c>
      <c r="Q34" s="1"/>
      <c r="R34" s="1"/>
      <c r="S34" s="1"/>
      <c r="T34" s="1"/>
      <c r="U34" s="212" t="s">
        <v>578</v>
      </c>
      <c r="V34" s="52" t="s">
        <v>951</v>
      </c>
      <c r="W34" s="53">
        <v>457.7</v>
      </c>
      <c r="X34" s="53" t="s">
        <v>925</v>
      </c>
    </row>
    <row r="35" spans="1:24" x14ac:dyDescent="0.3">
      <c r="A35" s="1"/>
      <c r="B35" s="54" t="s">
        <v>798</v>
      </c>
      <c r="C35" s="55">
        <v>1071.99</v>
      </c>
      <c r="D35" s="55">
        <v>2401.1</v>
      </c>
      <c r="E35" s="55">
        <v>2713.8</v>
      </c>
      <c r="F35" s="55">
        <v>47.1</v>
      </c>
      <c r="G35" s="55"/>
      <c r="H35" s="55">
        <v>0</v>
      </c>
      <c r="I35" s="55"/>
      <c r="J35" s="55"/>
      <c r="K35" s="55">
        <v>61.400000000000006</v>
      </c>
      <c r="L35" s="55">
        <v>44.4</v>
      </c>
      <c r="M35" s="55">
        <v>6.7</v>
      </c>
      <c r="N35" s="55">
        <v>838.2</v>
      </c>
      <c r="O35" s="55">
        <v>792.4</v>
      </c>
      <c r="P35" s="55">
        <f t="shared" si="0"/>
        <v>7977.0899999999992</v>
      </c>
      <c r="Q35" s="1"/>
      <c r="R35" s="1"/>
      <c r="S35" s="1"/>
      <c r="T35" s="1"/>
      <c r="U35" s="212" t="s">
        <v>77</v>
      </c>
      <c r="V35" s="52" t="s">
        <v>952</v>
      </c>
      <c r="W35" s="53" t="s">
        <v>925</v>
      </c>
      <c r="X35" s="53">
        <v>1979.1</v>
      </c>
    </row>
    <row r="36" spans="1:24" x14ac:dyDescent="0.3">
      <c r="A36" s="1"/>
      <c r="B36" s="54" t="s">
        <v>799</v>
      </c>
      <c r="C36" s="55">
        <v>1066.02</v>
      </c>
      <c r="D36" s="55">
        <v>2309.9</v>
      </c>
      <c r="E36" s="55">
        <v>2705.2</v>
      </c>
      <c r="F36" s="55">
        <v>46.7</v>
      </c>
      <c r="G36" s="55"/>
      <c r="H36" s="55">
        <v>0</v>
      </c>
      <c r="I36" s="55"/>
      <c r="J36" s="55"/>
      <c r="K36" s="55">
        <v>61.300000000000004</v>
      </c>
      <c r="L36" s="55">
        <v>44.46</v>
      </c>
      <c r="M36" s="55">
        <v>6.7</v>
      </c>
      <c r="N36" s="55">
        <v>828.5</v>
      </c>
      <c r="O36" s="55">
        <v>802.3</v>
      </c>
      <c r="P36" s="55">
        <f t="shared" si="0"/>
        <v>7871.08</v>
      </c>
      <c r="Q36" s="1"/>
      <c r="R36" s="1"/>
      <c r="S36" s="1"/>
      <c r="T36" s="1"/>
      <c r="U36" s="212" t="s">
        <v>593</v>
      </c>
      <c r="V36" s="52" t="s">
        <v>953</v>
      </c>
      <c r="W36" s="53">
        <v>337.35</v>
      </c>
      <c r="X36" s="53" t="s">
        <v>925</v>
      </c>
    </row>
    <row r="37" spans="1:24" x14ac:dyDescent="0.3">
      <c r="A37" s="1"/>
      <c r="B37" s="54" t="s">
        <v>800</v>
      </c>
      <c r="C37" s="55">
        <v>1084.2</v>
      </c>
      <c r="D37" s="55">
        <v>2473.4</v>
      </c>
      <c r="E37" s="55">
        <v>2554.9</v>
      </c>
      <c r="F37" s="55">
        <v>46.3</v>
      </c>
      <c r="G37" s="55"/>
      <c r="H37" s="55">
        <v>0</v>
      </c>
      <c r="I37" s="55"/>
      <c r="J37" s="55"/>
      <c r="K37" s="55">
        <v>60.599999999999994</v>
      </c>
      <c r="L37" s="55">
        <v>44.96</v>
      </c>
      <c r="M37" s="55">
        <v>6.7</v>
      </c>
      <c r="N37" s="55">
        <v>778.2</v>
      </c>
      <c r="O37" s="55">
        <v>808.3</v>
      </c>
      <c r="P37" s="55">
        <f t="shared" si="0"/>
        <v>7857.56</v>
      </c>
      <c r="Q37" s="1"/>
      <c r="R37" s="1"/>
      <c r="S37" s="1"/>
      <c r="T37" s="1"/>
      <c r="U37" s="212"/>
      <c r="V37" s="52" t="s">
        <v>954</v>
      </c>
      <c r="W37" s="53">
        <v>84.7</v>
      </c>
      <c r="X37" s="53" t="s">
        <v>925</v>
      </c>
    </row>
    <row r="38" spans="1:24" x14ac:dyDescent="0.3">
      <c r="A38" s="1"/>
      <c r="B38" s="56" t="s">
        <v>801</v>
      </c>
      <c r="C38" s="57">
        <v>1075.6199999999999</v>
      </c>
      <c r="D38" s="57">
        <v>2456.6</v>
      </c>
      <c r="E38" s="57">
        <v>2662.3</v>
      </c>
      <c r="F38" s="57">
        <v>46.7</v>
      </c>
      <c r="G38" s="57"/>
      <c r="H38" s="57">
        <v>0</v>
      </c>
      <c r="I38" s="57"/>
      <c r="J38" s="57"/>
      <c r="K38" s="57">
        <v>60.8</v>
      </c>
      <c r="L38" s="57">
        <v>44.14</v>
      </c>
      <c r="M38" s="57">
        <v>6.7</v>
      </c>
      <c r="N38" s="57">
        <v>761.3</v>
      </c>
      <c r="O38" s="57">
        <v>792.5</v>
      </c>
      <c r="P38" s="57">
        <f t="shared" si="0"/>
        <v>7906.6600000000008</v>
      </c>
      <c r="Q38" s="1"/>
      <c r="R38" s="1"/>
      <c r="S38" s="1"/>
      <c r="T38" s="1"/>
      <c r="U38" s="212" t="s">
        <v>594</v>
      </c>
      <c r="V38" s="52" t="s">
        <v>955</v>
      </c>
      <c r="W38" s="53">
        <v>481.6</v>
      </c>
      <c r="X38" s="53" t="s">
        <v>925</v>
      </c>
    </row>
    <row r="39" spans="1:24" x14ac:dyDescent="0.3">
      <c r="A39" s="1"/>
      <c r="B39" s="50" t="s">
        <v>802</v>
      </c>
      <c r="C39" s="51">
        <v>1079.69</v>
      </c>
      <c r="D39" s="51">
        <v>2444</v>
      </c>
      <c r="E39" s="51">
        <v>2681.2</v>
      </c>
      <c r="F39" s="51">
        <v>46.6</v>
      </c>
      <c r="G39" s="51"/>
      <c r="H39" s="51">
        <v>0</v>
      </c>
      <c r="I39" s="51"/>
      <c r="J39" s="51"/>
      <c r="K39" s="51">
        <v>60.3</v>
      </c>
      <c r="L39" s="51">
        <v>45.18</v>
      </c>
      <c r="M39" s="51">
        <v>6.7</v>
      </c>
      <c r="N39" s="51">
        <v>668.4</v>
      </c>
      <c r="O39" s="51">
        <v>779.8</v>
      </c>
      <c r="P39" s="51">
        <f t="shared" si="0"/>
        <v>7811.87</v>
      </c>
      <c r="Q39" s="1"/>
      <c r="R39" s="1"/>
      <c r="S39" s="1"/>
      <c r="T39" s="1"/>
      <c r="U39" s="212"/>
      <c r="V39" s="52" t="s">
        <v>956</v>
      </c>
      <c r="W39" s="53">
        <v>487.7</v>
      </c>
      <c r="X39" s="53" t="s">
        <v>925</v>
      </c>
    </row>
    <row r="40" spans="1:24" x14ac:dyDescent="0.3">
      <c r="A40" s="1"/>
      <c r="B40" s="54" t="s">
        <v>803</v>
      </c>
      <c r="C40" s="55">
        <v>1079.9000000000001</v>
      </c>
      <c r="D40" s="55">
        <v>2413.9</v>
      </c>
      <c r="E40" s="55">
        <v>2897.3</v>
      </c>
      <c r="F40" s="55">
        <v>46.2</v>
      </c>
      <c r="G40" s="55"/>
      <c r="H40" s="55">
        <v>0</v>
      </c>
      <c r="I40" s="55"/>
      <c r="J40" s="55"/>
      <c r="K40" s="55">
        <v>60.2</v>
      </c>
      <c r="L40" s="55">
        <v>46.07</v>
      </c>
      <c r="M40" s="55">
        <v>6.7</v>
      </c>
      <c r="N40" s="55">
        <v>434.5</v>
      </c>
      <c r="O40" s="55">
        <v>771.8</v>
      </c>
      <c r="P40" s="55">
        <f t="shared" si="0"/>
        <v>7756.57</v>
      </c>
      <c r="Q40" s="1"/>
      <c r="R40" s="1"/>
      <c r="S40" s="1"/>
      <c r="T40" s="1"/>
      <c r="U40" s="212"/>
      <c r="V40" s="52" t="s">
        <v>957</v>
      </c>
      <c r="W40" s="53">
        <v>480.2</v>
      </c>
      <c r="X40" s="53" t="s">
        <v>925</v>
      </c>
    </row>
    <row r="41" spans="1:24" x14ac:dyDescent="0.3">
      <c r="A41" s="1"/>
      <c r="B41" s="54" t="s">
        <v>804</v>
      </c>
      <c r="C41" s="55">
        <v>1084.01</v>
      </c>
      <c r="D41" s="55">
        <v>2445.3000000000002</v>
      </c>
      <c r="E41" s="55">
        <v>3008</v>
      </c>
      <c r="F41" s="55">
        <v>46.7</v>
      </c>
      <c r="G41" s="55"/>
      <c r="H41" s="55">
        <v>0</v>
      </c>
      <c r="I41" s="55"/>
      <c r="J41" s="55"/>
      <c r="K41" s="55">
        <v>60.199999999999996</v>
      </c>
      <c r="L41" s="55">
        <v>44.08</v>
      </c>
      <c r="M41" s="55">
        <v>6.7</v>
      </c>
      <c r="N41" s="55">
        <v>186</v>
      </c>
      <c r="O41" s="55">
        <v>783</v>
      </c>
      <c r="P41" s="55">
        <f t="shared" si="0"/>
        <v>7663.99</v>
      </c>
      <c r="Q41" s="1"/>
      <c r="R41" s="1"/>
      <c r="S41" s="1"/>
      <c r="T41" s="1"/>
      <c r="U41" s="212"/>
      <c r="V41" s="52" t="s">
        <v>958</v>
      </c>
      <c r="W41" s="53">
        <v>189.85</v>
      </c>
      <c r="X41" s="53" t="s">
        <v>925</v>
      </c>
    </row>
    <row r="42" spans="1:24" x14ac:dyDescent="0.3">
      <c r="A42" s="1"/>
      <c r="B42" s="54" t="s">
        <v>805</v>
      </c>
      <c r="C42" s="55">
        <v>1081.73</v>
      </c>
      <c r="D42" s="55">
        <v>2365.3000000000002</v>
      </c>
      <c r="E42" s="55">
        <v>2972.8</v>
      </c>
      <c r="F42" s="55">
        <v>46.6</v>
      </c>
      <c r="G42" s="55"/>
      <c r="H42" s="55">
        <v>0</v>
      </c>
      <c r="I42" s="55"/>
      <c r="J42" s="55"/>
      <c r="K42" s="55">
        <v>60.199999999999996</v>
      </c>
      <c r="L42" s="55">
        <v>45.04</v>
      </c>
      <c r="M42" s="55">
        <v>6.7</v>
      </c>
      <c r="N42" s="55">
        <v>12.7</v>
      </c>
      <c r="O42" s="55">
        <v>805.9</v>
      </c>
      <c r="P42" s="55">
        <f t="shared" si="0"/>
        <v>7396.9699999999993</v>
      </c>
      <c r="Q42" s="1"/>
      <c r="R42" s="1"/>
      <c r="S42" s="1"/>
      <c r="T42" s="1"/>
      <c r="U42" s="212" t="s">
        <v>579</v>
      </c>
      <c r="V42" s="52" t="s">
        <v>959</v>
      </c>
      <c r="W42" s="53">
        <v>78.7</v>
      </c>
      <c r="X42" s="53" t="s">
        <v>925</v>
      </c>
    </row>
    <row r="43" spans="1:24" x14ac:dyDescent="0.3">
      <c r="A43" s="1"/>
      <c r="B43" s="54" t="s">
        <v>806</v>
      </c>
      <c r="C43" s="55">
        <v>1074.3841299999999</v>
      </c>
      <c r="D43" s="55">
        <v>2467.9</v>
      </c>
      <c r="E43" s="55">
        <v>3123.8</v>
      </c>
      <c r="F43" s="55">
        <v>47</v>
      </c>
      <c r="G43" s="55"/>
      <c r="H43" s="55">
        <v>0.2</v>
      </c>
      <c r="I43" s="55"/>
      <c r="J43" s="55"/>
      <c r="K43" s="55">
        <v>59.9</v>
      </c>
      <c r="L43" s="55">
        <v>43.08</v>
      </c>
      <c r="M43" s="55">
        <v>6.7</v>
      </c>
      <c r="N43" s="55">
        <v>0</v>
      </c>
      <c r="O43" s="55">
        <v>789</v>
      </c>
      <c r="P43" s="55">
        <f t="shared" si="0"/>
        <v>7611.9641299999994</v>
      </c>
      <c r="Q43" s="1"/>
      <c r="R43" s="1"/>
      <c r="S43" s="1"/>
      <c r="T43" s="1"/>
      <c r="U43" s="212" t="s">
        <v>559</v>
      </c>
      <c r="V43" s="52" t="s">
        <v>960</v>
      </c>
      <c r="W43" s="53">
        <v>426.3</v>
      </c>
      <c r="X43" s="53" t="s">
        <v>925</v>
      </c>
    </row>
    <row r="44" spans="1:24" x14ac:dyDescent="0.3">
      <c r="A44" s="1"/>
      <c r="B44" s="54" t="s">
        <v>807</v>
      </c>
      <c r="C44" s="55">
        <v>1085.1244999999999</v>
      </c>
      <c r="D44" s="55">
        <v>2627.7</v>
      </c>
      <c r="E44" s="55">
        <v>3160.6</v>
      </c>
      <c r="F44" s="55">
        <v>47.1</v>
      </c>
      <c r="G44" s="55"/>
      <c r="H44" s="55">
        <v>6.3</v>
      </c>
      <c r="I44" s="55"/>
      <c r="J44" s="55"/>
      <c r="K44" s="55">
        <v>60.7</v>
      </c>
      <c r="L44" s="55">
        <v>44.49</v>
      </c>
      <c r="M44" s="55">
        <v>6.7</v>
      </c>
      <c r="N44" s="55">
        <v>0</v>
      </c>
      <c r="O44" s="55">
        <v>769.5</v>
      </c>
      <c r="P44" s="55">
        <f t="shared" si="0"/>
        <v>7808.2144999999991</v>
      </c>
      <c r="Q44" s="1"/>
      <c r="R44" s="1"/>
      <c r="S44" s="1"/>
      <c r="T44" s="1"/>
      <c r="U44" s="212" t="s">
        <v>580</v>
      </c>
      <c r="V44" s="52" t="s">
        <v>961</v>
      </c>
      <c r="W44" s="53">
        <v>437.55</v>
      </c>
      <c r="X44" s="53" t="s">
        <v>925</v>
      </c>
    </row>
    <row r="45" spans="1:24" x14ac:dyDescent="0.3">
      <c r="A45" s="1"/>
      <c r="B45" s="54" t="s">
        <v>808</v>
      </c>
      <c r="C45" s="55">
        <v>1078.3672200000001</v>
      </c>
      <c r="D45" s="55">
        <v>2683.9</v>
      </c>
      <c r="E45" s="55">
        <v>3167.2</v>
      </c>
      <c r="F45" s="55">
        <v>47.4</v>
      </c>
      <c r="G45" s="55"/>
      <c r="H45" s="55">
        <v>7.7</v>
      </c>
      <c r="I45" s="55"/>
      <c r="J45" s="55"/>
      <c r="K45" s="55">
        <v>60.4</v>
      </c>
      <c r="L45" s="55">
        <v>45.35</v>
      </c>
      <c r="M45" s="55">
        <v>6.7</v>
      </c>
      <c r="N45" s="55">
        <v>0</v>
      </c>
      <c r="O45" s="55">
        <v>755.6</v>
      </c>
      <c r="P45" s="55">
        <f t="shared" si="0"/>
        <v>7852.6172200000001</v>
      </c>
      <c r="Q45" s="1"/>
      <c r="R45" s="1"/>
      <c r="S45" s="1"/>
      <c r="T45" s="1"/>
      <c r="U45" s="212" t="s">
        <v>552</v>
      </c>
      <c r="V45" s="52" t="s">
        <v>962</v>
      </c>
      <c r="W45" s="53" t="s">
        <v>925</v>
      </c>
      <c r="X45" s="53">
        <v>4233.8500000000004</v>
      </c>
    </row>
    <row r="46" spans="1:24" x14ac:dyDescent="0.3">
      <c r="A46" s="1"/>
      <c r="B46" s="56" t="s">
        <v>809</v>
      </c>
      <c r="C46" s="57">
        <v>1080.0503100000001</v>
      </c>
      <c r="D46" s="57">
        <v>2621.5</v>
      </c>
      <c r="E46" s="57">
        <v>3165.7</v>
      </c>
      <c r="F46" s="57">
        <v>47.4</v>
      </c>
      <c r="G46" s="57"/>
      <c r="H46" s="57">
        <v>8</v>
      </c>
      <c r="I46" s="57"/>
      <c r="J46" s="57"/>
      <c r="K46" s="57">
        <v>60.7</v>
      </c>
      <c r="L46" s="57">
        <v>45</v>
      </c>
      <c r="M46" s="57">
        <v>6.7</v>
      </c>
      <c r="N46" s="57">
        <v>0</v>
      </c>
      <c r="O46" s="57">
        <v>770.2</v>
      </c>
      <c r="P46" s="57">
        <f t="shared" si="0"/>
        <v>7805.2503099999985</v>
      </c>
      <c r="Q46" s="1"/>
      <c r="R46" s="1"/>
      <c r="S46" s="1"/>
      <c r="T46" s="1"/>
      <c r="U46" s="212" t="s">
        <v>561</v>
      </c>
      <c r="V46" s="52" t="s">
        <v>963</v>
      </c>
      <c r="W46" s="53">
        <v>2174.9549999999999</v>
      </c>
      <c r="X46" s="53" t="s">
        <v>925</v>
      </c>
    </row>
    <row r="47" spans="1:24" x14ac:dyDescent="0.3">
      <c r="A47" s="1"/>
      <c r="B47" s="50" t="s">
        <v>810</v>
      </c>
      <c r="C47" s="51">
        <v>1086.1939500000001</v>
      </c>
      <c r="D47" s="51">
        <v>2663.4</v>
      </c>
      <c r="E47" s="51">
        <v>3155.8</v>
      </c>
      <c r="F47" s="51">
        <v>47.3</v>
      </c>
      <c r="G47" s="51"/>
      <c r="H47" s="51">
        <v>8.1999999999999993</v>
      </c>
      <c r="I47" s="51"/>
      <c r="J47" s="51"/>
      <c r="K47" s="51">
        <v>60.4</v>
      </c>
      <c r="L47" s="51">
        <v>44.2</v>
      </c>
      <c r="M47" s="51">
        <v>6.7</v>
      </c>
      <c r="N47" s="51">
        <v>0</v>
      </c>
      <c r="O47" s="51">
        <v>724.8</v>
      </c>
      <c r="P47" s="51">
        <f t="shared" si="0"/>
        <v>7796.99395</v>
      </c>
      <c r="Q47" s="1"/>
      <c r="R47" s="1"/>
      <c r="S47" s="1"/>
      <c r="T47" s="1"/>
      <c r="U47" s="212" t="s">
        <v>565</v>
      </c>
      <c r="V47" s="52" t="s">
        <v>964</v>
      </c>
      <c r="W47" s="53">
        <v>49.9</v>
      </c>
      <c r="X47" s="53" t="s">
        <v>925</v>
      </c>
    </row>
    <row r="48" spans="1:24" x14ac:dyDescent="0.3">
      <c r="A48" s="1"/>
      <c r="B48" s="54" t="s">
        <v>811</v>
      </c>
      <c r="C48" s="55">
        <v>1080.39787</v>
      </c>
      <c r="D48" s="55">
        <v>2664.9</v>
      </c>
      <c r="E48" s="55">
        <v>3160.8</v>
      </c>
      <c r="F48" s="55">
        <v>47.3</v>
      </c>
      <c r="G48" s="55"/>
      <c r="H48" s="55">
        <v>8</v>
      </c>
      <c r="I48" s="55"/>
      <c r="J48" s="55"/>
      <c r="K48" s="55">
        <v>60.3</v>
      </c>
      <c r="L48" s="55">
        <v>44.11</v>
      </c>
      <c r="M48" s="55">
        <v>6.7</v>
      </c>
      <c r="N48" s="55">
        <v>0</v>
      </c>
      <c r="O48" s="55">
        <v>675.9</v>
      </c>
      <c r="P48" s="55">
        <f t="shared" si="0"/>
        <v>7748.40787</v>
      </c>
      <c r="Q48" s="1"/>
      <c r="R48" s="1"/>
      <c r="S48" s="1"/>
      <c r="T48" s="1"/>
      <c r="U48" s="212" t="s">
        <v>89</v>
      </c>
      <c r="V48" s="52" t="s">
        <v>965</v>
      </c>
      <c r="W48" s="53" t="s">
        <v>925</v>
      </c>
      <c r="X48" s="53">
        <v>5295.55</v>
      </c>
    </row>
    <row r="49" spans="1:24" x14ac:dyDescent="0.3">
      <c r="A49" s="1"/>
      <c r="B49" s="54" t="s">
        <v>812</v>
      </c>
      <c r="C49" s="55">
        <v>1078.5073299999999</v>
      </c>
      <c r="D49" s="55">
        <v>2714.6</v>
      </c>
      <c r="E49" s="55">
        <v>3157</v>
      </c>
      <c r="F49" s="55">
        <v>47.1</v>
      </c>
      <c r="G49" s="55"/>
      <c r="H49" s="55">
        <v>4.7</v>
      </c>
      <c r="I49" s="55"/>
      <c r="J49" s="55"/>
      <c r="K49" s="55">
        <v>60.3</v>
      </c>
      <c r="L49" s="55">
        <v>43.54</v>
      </c>
      <c r="M49" s="55">
        <v>6.7</v>
      </c>
      <c r="N49" s="55">
        <v>0</v>
      </c>
      <c r="O49" s="55">
        <v>565.29999999999995</v>
      </c>
      <c r="P49" s="55">
        <f t="shared" si="0"/>
        <v>7677.7473300000001</v>
      </c>
      <c r="Q49" s="1"/>
      <c r="R49" s="1"/>
      <c r="S49" s="1"/>
      <c r="T49" s="1"/>
      <c r="U49" s="212"/>
      <c r="V49" s="52" t="s">
        <v>966</v>
      </c>
      <c r="W49" s="53">
        <v>234.15</v>
      </c>
      <c r="X49" s="53" t="s">
        <v>925</v>
      </c>
    </row>
    <row r="50" spans="1:24" x14ac:dyDescent="0.3">
      <c r="A50" s="1"/>
      <c r="B50" s="54" t="s">
        <v>813</v>
      </c>
      <c r="C50" s="55">
        <v>1083.74926</v>
      </c>
      <c r="D50" s="55">
        <v>2735</v>
      </c>
      <c r="E50" s="55">
        <v>3162.1</v>
      </c>
      <c r="F50" s="55">
        <v>47.2</v>
      </c>
      <c r="G50" s="55"/>
      <c r="H50" s="55">
        <v>0</v>
      </c>
      <c r="I50" s="55"/>
      <c r="J50" s="55"/>
      <c r="K50" s="55">
        <v>60.3</v>
      </c>
      <c r="L50" s="55">
        <v>44.63</v>
      </c>
      <c r="M50" s="55">
        <v>6.7</v>
      </c>
      <c r="N50" s="55">
        <v>0</v>
      </c>
      <c r="O50" s="55">
        <v>527.29999999999995</v>
      </c>
      <c r="P50" s="55">
        <f t="shared" si="0"/>
        <v>7666.9792600000001</v>
      </c>
      <c r="Q50" s="1"/>
      <c r="R50" s="1"/>
      <c r="S50" s="1"/>
      <c r="T50" s="1"/>
      <c r="U50" s="212" t="s">
        <v>557</v>
      </c>
      <c r="V50" s="52" t="s">
        <v>967</v>
      </c>
      <c r="W50" s="53" t="s">
        <v>925</v>
      </c>
      <c r="X50" s="53">
        <v>839.65</v>
      </c>
    </row>
    <row r="51" spans="1:24" x14ac:dyDescent="0.3">
      <c r="A51" s="1"/>
      <c r="B51" s="54" t="s">
        <v>814</v>
      </c>
      <c r="C51" s="55">
        <v>1072.86079</v>
      </c>
      <c r="D51" s="55">
        <v>2753.2</v>
      </c>
      <c r="E51" s="55">
        <v>3154.7</v>
      </c>
      <c r="F51" s="55">
        <v>47.3</v>
      </c>
      <c r="G51" s="55"/>
      <c r="H51" s="55">
        <v>0</v>
      </c>
      <c r="I51" s="55"/>
      <c r="J51" s="55"/>
      <c r="K51" s="55">
        <v>60.7</v>
      </c>
      <c r="L51" s="55">
        <v>43.7</v>
      </c>
      <c r="M51" s="55">
        <v>6.7</v>
      </c>
      <c r="N51" s="55">
        <v>0</v>
      </c>
      <c r="O51" s="55">
        <v>487.3</v>
      </c>
      <c r="P51" s="55">
        <f t="shared" si="0"/>
        <v>7626.4607899999992</v>
      </c>
      <c r="Q51" s="1"/>
      <c r="R51" s="1"/>
      <c r="S51" s="1"/>
      <c r="T51" s="1"/>
      <c r="U51" s="212" t="s">
        <v>574</v>
      </c>
      <c r="V51" s="52" t="s">
        <v>968</v>
      </c>
      <c r="W51" s="53">
        <v>43.55</v>
      </c>
      <c r="X51" s="53" t="s">
        <v>925</v>
      </c>
    </row>
    <row r="52" spans="1:24" x14ac:dyDescent="0.3">
      <c r="A52" s="1"/>
      <c r="B52" s="54" t="s">
        <v>815</v>
      </c>
      <c r="C52" s="55">
        <v>1075.9004</v>
      </c>
      <c r="D52" s="55">
        <v>2639.9</v>
      </c>
      <c r="E52" s="55">
        <v>3075</v>
      </c>
      <c r="F52" s="55">
        <v>47.5</v>
      </c>
      <c r="G52" s="55"/>
      <c r="H52" s="55">
        <v>0</v>
      </c>
      <c r="I52" s="55"/>
      <c r="J52" s="55"/>
      <c r="K52" s="55">
        <v>60.3</v>
      </c>
      <c r="L52" s="55">
        <v>43.61</v>
      </c>
      <c r="M52" s="55">
        <v>6.7</v>
      </c>
      <c r="N52" s="55">
        <v>0</v>
      </c>
      <c r="O52" s="55">
        <v>448.3</v>
      </c>
      <c r="P52" s="55">
        <f t="shared" si="0"/>
        <v>7397.2103999999999</v>
      </c>
      <c r="Q52" s="1"/>
      <c r="R52" s="1"/>
      <c r="S52" s="1"/>
      <c r="T52" s="1"/>
      <c r="U52" s="212" t="s">
        <v>99</v>
      </c>
      <c r="V52" s="52" t="s">
        <v>969</v>
      </c>
      <c r="W52" s="53" t="s">
        <v>925</v>
      </c>
      <c r="X52" s="53">
        <v>3618</v>
      </c>
    </row>
    <row r="53" spans="1:24" x14ac:dyDescent="0.3">
      <c r="A53" s="1"/>
      <c r="B53" s="54" t="s">
        <v>816</v>
      </c>
      <c r="C53" s="55">
        <v>1072.1627000000001</v>
      </c>
      <c r="D53" s="55">
        <v>2500.6999999999998</v>
      </c>
      <c r="E53" s="55">
        <v>2931.6</v>
      </c>
      <c r="F53" s="55">
        <v>47.1</v>
      </c>
      <c r="G53" s="55"/>
      <c r="H53" s="55">
        <v>0</v>
      </c>
      <c r="I53" s="55"/>
      <c r="J53" s="55"/>
      <c r="K53" s="55">
        <v>60.5</v>
      </c>
      <c r="L53" s="55">
        <v>43.16</v>
      </c>
      <c r="M53" s="55">
        <v>6.7</v>
      </c>
      <c r="N53" s="55">
        <v>0</v>
      </c>
      <c r="O53" s="55">
        <v>383.5</v>
      </c>
      <c r="P53" s="55">
        <f t="shared" si="0"/>
        <v>7045.4227000000001</v>
      </c>
      <c r="Q53" s="1"/>
      <c r="R53" s="1"/>
      <c r="S53" s="1"/>
      <c r="T53" s="1"/>
      <c r="U53" s="212"/>
      <c r="V53" s="52" t="s">
        <v>120</v>
      </c>
      <c r="W53" s="53" t="s">
        <v>925</v>
      </c>
      <c r="X53" s="53">
        <v>1745.85</v>
      </c>
    </row>
    <row r="54" spans="1:24" x14ac:dyDescent="0.3">
      <c r="A54" s="1"/>
      <c r="B54" s="56" t="s">
        <v>55</v>
      </c>
      <c r="C54" s="57">
        <v>1073.27378</v>
      </c>
      <c r="D54" s="57">
        <v>2328.9</v>
      </c>
      <c r="E54" s="57">
        <v>2977</v>
      </c>
      <c r="F54" s="57">
        <v>47.2</v>
      </c>
      <c r="G54" s="57"/>
      <c r="H54" s="57">
        <v>0</v>
      </c>
      <c r="I54" s="57"/>
      <c r="J54" s="57"/>
      <c r="K54" s="57">
        <v>60.699999999999996</v>
      </c>
      <c r="L54" s="57">
        <v>42.93</v>
      </c>
      <c r="M54" s="57">
        <v>6.7</v>
      </c>
      <c r="N54" s="57">
        <v>0</v>
      </c>
      <c r="O54" s="57">
        <v>424.8</v>
      </c>
      <c r="P54" s="57">
        <f t="shared" si="0"/>
        <v>6961.50378</v>
      </c>
      <c r="Q54" s="1"/>
      <c r="R54" s="1"/>
      <c r="S54" s="1"/>
      <c r="T54" s="1"/>
      <c r="U54" s="212"/>
      <c r="V54" s="52" t="s">
        <v>970</v>
      </c>
      <c r="W54" s="53">
        <v>237.75</v>
      </c>
      <c r="X54" s="53" t="s">
        <v>925</v>
      </c>
    </row>
    <row r="55" spans="1:24" x14ac:dyDescent="0.3">
      <c r="A55" s="1"/>
      <c r="B55" s="58" t="s">
        <v>971</v>
      </c>
      <c r="C55" s="59">
        <v>25967.046119999999</v>
      </c>
      <c r="D55" s="59">
        <v>55249.65</v>
      </c>
      <c r="E55" s="59">
        <v>67106.45</v>
      </c>
      <c r="F55" s="59">
        <v>955.95</v>
      </c>
      <c r="G55" s="59">
        <f t="shared" ref="G55" si="1">+SUM(G7:G54)/2</f>
        <v>0</v>
      </c>
      <c r="H55" s="59">
        <v>21.55</v>
      </c>
      <c r="I55" s="59">
        <f t="shared" ref="I55:K55" si="2">+SUM(I7:I54)/2</f>
        <v>0</v>
      </c>
      <c r="J55" s="59">
        <f t="shared" si="2"/>
        <v>0</v>
      </c>
      <c r="K55" s="59">
        <f t="shared" si="2"/>
        <v>1474.4999999999998</v>
      </c>
      <c r="L55" s="59">
        <v>1304.9749999999999</v>
      </c>
      <c r="M55" s="59">
        <v>160.19999999999999</v>
      </c>
      <c r="N55" s="59">
        <v>9145.4</v>
      </c>
      <c r="O55" s="59">
        <v>12302.6</v>
      </c>
      <c r="P55" s="59">
        <f t="shared" ref="P55" si="3">+SUM(P7:P54)/2</f>
        <v>173688.32111999995</v>
      </c>
      <c r="Q55" s="1"/>
      <c r="R55" s="1"/>
      <c r="S55" s="1"/>
      <c r="T55" s="1"/>
      <c r="U55" s="212" t="s">
        <v>122</v>
      </c>
      <c r="V55" s="52" t="s">
        <v>972</v>
      </c>
      <c r="W55" s="53" t="s">
        <v>925</v>
      </c>
      <c r="X55" s="53">
        <v>1118.3</v>
      </c>
    </row>
    <row r="56" spans="1:24" x14ac:dyDescent="0.3">
      <c r="A56" s="1"/>
      <c r="B56" s="58" t="s">
        <v>973</v>
      </c>
      <c r="C56" s="59">
        <v>15.078375214673361</v>
      </c>
      <c r="D56" s="59">
        <v>32.082006914823396</v>
      </c>
      <c r="E56" s="59">
        <v>38.966936314153131</v>
      </c>
      <c r="F56" s="59">
        <v>0.55509481979026887</v>
      </c>
      <c r="G56" s="59">
        <f t="shared" ref="G56" si="4">+G55*100/$P$55</f>
        <v>0</v>
      </c>
      <c r="H56" s="59">
        <v>1.2513513642429305E-2</v>
      </c>
      <c r="I56" s="59">
        <f t="shared" ref="I56:K56" si="5">+I55*100/$P$55</f>
        <v>0</v>
      </c>
      <c r="J56" s="59">
        <f t="shared" si="5"/>
        <v>0</v>
      </c>
      <c r="K56" s="59">
        <f t="shared" si="5"/>
        <v>0.84893445367652487</v>
      </c>
      <c r="L56" s="59">
        <v>0.75776438355123821</v>
      </c>
      <c r="M56" s="59">
        <v>9.3023892599404856E-2</v>
      </c>
      <c r="N56" s="59">
        <v>5.310491306982505</v>
      </c>
      <c r="O56" s="59">
        <v>7.143793639784259</v>
      </c>
      <c r="P56" s="60" t="s">
        <v>974</v>
      </c>
      <c r="Q56" s="1"/>
      <c r="R56" s="1"/>
      <c r="S56" s="1"/>
      <c r="T56" s="1"/>
      <c r="U56" s="212"/>
      <c r="V56" s="52" t="s">
        <v>975</v>
      </c>
      <c r="W56" s="53">
        <v>14.4</v>
      </c>
      <c r="X56" s="53" t="s">
        <v>925</v>
      </c>
    </row>
    <row r="57" spans="1:24" x14ac:dyDescent="0.3">
      <c r="A57" s="1"/>
      <c r="B57" s="1"/>
      <c r="C57" s="1"/>
      <c r="D57" s="1"/>
      <c r="E57" s="1"/>
      <c r="F57" s="1"/>
      <c r="G57" s="1"/>
      <c r="H57" s="1"/>
      <c r="I57" s="1"/>
      <c r="J57" s="1"/>
      <c r="K57" s="1"/>
      <c r="L57" s="1"/>
      <c r="M57" s="1"/>
      <c r="N57" s="1"/>
      <c r="O57" s="1"/>
      <c r="P57" s="1"/>
      <c r="Q57" s="1"/>
      <c r="R57" s="1"/>
      <c r="S57" s="1"/>
      <c r="T57" s="1"/>
      <c r="U57" s="212"/>
      <c r="V57" s="52" t="s">
        <v>976</v>
      </c>
      <c r="W57" s="53">
        <v>702.6</v>
      </c>
      <c r="X57" s="53" t="s">
        <v>925</v>
      </c>
    </row>
    <row r="58" spans="1:24" x14ac:dyDescent="0.3">
      <c r="A58" s="1"/>
      <c r="B58" s="1"/>
      <c r="C58" s="1"/>
      <c r="D58" s="1"/>
      <c r="E58" s="1"/>
      <c r="F58" s="1"/>
      <c r="G58" s="1"/>
      <c r="H58" s="1"/>
      <c r="I58" s="1"/>
      <c r="J58" s="1"/>
      <c r="K58" s="1"/>
      <c r="L58" s="1"/>
      <c r="M58" s="1"/>
      <c r="N58" s="1"/>
      <c r="O58" s="1"/>
      <c r="P58" s="1"/>
      <c r="Q58" s="1"/>
      <c r="R58" s="1"/>
      <c r="S58" s="1"/>
      <c r="T58" s="1"/>
      <c r="U58" s="212"/>
      <c r="V58" s="52" t="s">
        <v>977</v>
      </c>
      <c r="W58" s="53" t="s">
        <v>925</v>
      </c>
      <c r="X58" s="53">
        <v>3141.45</v>
      </c>
    </row>
    <row r="59" spans="1:24" x14ac:dyDescent="0.3">
      <c r="A59" s="1"/>
      <c r="B59" s="1"/>
      <c r="C59" s="1"/>
      <c r="D59" s="1"/>
      <c r="E59" s="1"/>
      <c r="F59" s="1"/>
      <c r="G59" s="1"/>
      <c r="H59" s="1"/>
      <c r="I59" s="1"/>
      <c r="J59" s="1"/>
      <c r="K59" s="1"/>
      <c r="L59" s="1"/>
      <c r="M59" s="1"/>
      <c r="N59" s="1"/>
      <c r="O59" s="1"/>
      <c r="P59" s="1"/>
      <c r="Q59" s="1"/>
      <c r="R59" s="1"/>
      <c r="S59" s="1"/>
      <c r="T59" s="1"/>
      <c r="U59" s="212"/>
      <c r="V59" s="52" t="s">
        <v>978</v>
      </c>
      <c r="W59" s="53" t="s">
        <v>925</v>
      </c>
      <c r="X59" s="53">
        <v>1991.95</v>
      </c>
    </row>
    <row r="60" spans="1:24" x14ac:dyDescent="0.3">
      <c r="A60" s="1"/>
      <c r="B60" s="1"/>
      <c r="C60" s="1"/>
      <c r="D60" s="1"/>
      <c r="E60" s="1"/>
      <c r="F60" s="1"/>
      <c r="G60" s="1"/>
      <c r="H60" s="1"/>
      <c r="I60" s="1"/>
      <c r="J60" s="1"/>
      <c r="K60" s="1"/>
      <c r="L60" s="1"/>
      <c r="M60" s="1"/>
      <c r="N60" s="1"/>
      <c r="O60" s="1"/>
      <c r="P60" s="1"/>
      <c r="Q60" s="1"/>
      <c r="R60" s="1"/>
      <c r="S60" s="1"/>
      <c r="T60" s="1"/>
      <c r="U60" s="212"/>
      <c r="V60" s="52" t="s">
        <v>979</v>
      </c>
      <c r="W60" s="53">
        <v>1534.7</v>
      </c>
      <c r="X60" s="53" t="s">
        <v>925</v>
      </c>
    </row>
    <row r="61" spans="1:24" x14ac:dyDescent="0.3">
      <c r="A61" s="1"/>
      <c r="B61" s="1"/>
      <c r="C61" s="1"/>
      <c r="D61" s="1"/>
      <c r="E61" s="1"/>
      <c r="F61" s="1"/>
      <c r="G61" s="1"/>
      <c r="H61" s="1"/>
      <c r="I61" s="1"/>
      <c r="J61" s="1"/>
      <c r="K61" s="1"/>
      <c r="L61" s="1"/>
      <c r="M61" s="1"/>
      <c r="N61" s="1"/>
      <c r="O61" s="1"/>
      <c r="P61" s="1"/>
      <c r="Q61" s="1"/>
      <c r="R61" s="1"/>
      <c r="S61" s="1"/>
      <c r="T61" s="1"/>
      <c r="U61" s="212" t="s">
        <v>458</v>
      </c>
      <c r="V61" s="52" t="s">
        <v>980</v>
      </c>
      <c r="W61" s="53" t="s">
        <v>925</v>
      </c>
      <c r="X61" s="53">
        <v>1331.25</v>
      </c>
    </row>
    <row r="62" spans="1:24" x14ac:dyDescent="0.3">
      <c r="A62" s="1"/>
      <c r="B62" s="1"/>
      <c r="C62" s="1"/>
      <c r="D62" s="1"/>
      <c r="E62" s="1"/>
      <c r="F62" s="1"/>
      <c r="G62" s="1"/>
      <c r="H62" s="1"/>
      <c r="I62" s="1"/>
      <c r="J62" s="1"/>
      <c r="K62" s="1"/>
      <c r="L62" s="1"/>
      <c r="M62" s="1"/>
      <c r="N62" s="1"/>
      <c r="O62" s="1"/>
      <c r="P62" s="1"/>
      <c r="Q62" s="1"/>
      <c r="R62" s="1"/>
      <c r="S62" s="1"/>
      <c r="T62" s="1"/>
      <c r="U62" s="212"/>
      <c r="V62" s="52" t="s">
        <v>981</v>
      </c>
      <c r="W62" s="53">
        <v>27.5</v>
      </c>
      <c r="X62" s="53" t="s">
        <v>925</v>
      </c>
    </row>
    <row r="63" spans="1:24" x14ac:dyDescent="0.3">
      <c r="A63" s="1"/>
      <c r="B63" s="1"/>
      <c r="C63" s="1"/>
      <c r="D63" s="1"/>
      <c r="E63" s="1"/>
      <c r="F63" s="1"/>
      <c r="G63" s="1"/>
      <c r="H63" s="1"/>
      <c r="I63" s="1"/>
      <c r="J63" s="1"/>
      <c r="K63" s="1"/>
      <c r="L63" s="1"/>
      <c r="M63" s="1"/>
      <c r="N63" s="1"/>
      <c r="O63" s="1"/>
      <c r="P63" s="1"/>
      <c r="Q63" s="1"/>
      <c r="R63" s="1"/>
      <c r="S63" s="1"/>
      <c r="T63" s="1"/>
      <c r="U63" s="212" t="s">
        <v>982</v>
      </c>
      <c r="V63" s="52" t="s">
        <v>983</v>
      </c>
      <c r="W63" s="53">
        <v>449.85</v>
      </c>
      <c r="X63" s="53" t="s">
        <v>925</v>
      </c>
    </row>
    <row r="64" spans="1:24" x14ac:dyDescent="0.3">
      <c r="A64" s="1"/>
      <c r="B64" s="1"/>
      <c r="C64" s="1"/>
      <c r="D64" s="1"/>
      <c r="E64" s="1"/>
      <c r="F64" s="1"/>
      <c r="G64" s="1"/>
      <c r="H64" s="1"/>
      <c r="I64" s="1"/>
      <c r="J64" s="1"/>
      <c r="K64" s="1"/>
      <c r="L64" s="1"/>
      <c r="M64" s="1"/>
      <c r="N64" s="1"/>
      <c r="O64" s="1"/>
      <c r="P64" s="1"/>
      <c r="Q64" s="1"/>
      <c r="R64" s="1"/>
      <c r="S64" s="1"/>
      <c r="T64" s="1"/>
      <c r="U64" s="212" t="s">
        <v>136</v>
      </c>
      <c r="V64" s="52" t="s">
        <v>984</v>
      </c>
      <c r="W64" s="53">
        <v>98.4</v>
      </c>
      <c r="X64" s="53" t="s">
        <v>925</v>
      </c>
    </row>
    <row r="65" spans="1:24" x14ac:dyDescent="0.3">
      <c r="A65" s="1"/>
      <c r="B65" s="1"/>
      <c r="C65" s="1"/>
      <c r="D65" s="1"/>
      <c r="E65" s="1"/>
      <c r="F65" s="1"/>
      <c r="G65" s="1"/>
      <c r="H65" s="1"/>
      <c r="I65" s="1"/>
      <c r="J65" s="1"/>
      <c r="K65" s="1"/>
      <c r="L65" s="1"/>
      <c r="M65" s="1"/>
      <c r="N65" s="1"/>
      <c r="O65" s="1"/>
      <c r="P65" s="1"/>
      <c r="Q65" s="1"/>
      <c r="R65" s="1"/>
      <c r="S65" s="1"/>
      <c r="T65" s="1"/>
      <c r="U65" s="212"/>
      <c r="V65" s="52" t="s">
        <v>985</v>
      </c>
      <c r="W65" s="53">
        <v>796.75</v>
      </c>
      <c r="X65" s="53" t="s">
        <v>925</v>
      </c>
    </row>
    <row r="66" spans="1:24" x14ac:dyDescent="0.3">
      <c r="A66" s="1"/>
      <c r="B66" s="1"/>
      <c r="C66" s="1"/>
      <c r="D66" s="1"/>
      <c r="E66" s="1"/>
      <c r="F66" s="1"/>
      <c r="G66" s="1"/>
      <c r="H66" s="1"/>
      <c r="I66" s="1"/>
      <c r="J66" s="1"/>
      <c r="K66" s="1"/>
      <c r="L66" s="1"/>
      <c r="M66" s="1"/>
      <c r="N66" s="1"/>
      <c r="O66" s="1"/>
      <c r="P66" s="1"/>
      <c r="Q66" s="1"/>
      <c r="R66" s="1"/>
      <c r="S66" s="1"/>
      <c r="T66" s="1"/>
      <c r="U66" s="212"/>
      <c r="V66" s="52" t="s">
        <v>137</v>
      </c>
      <c r="W66" s="53" t="s">
        <v>925</v>
      </c>
      <c r="X66" s="53">
        <v>1549.2</v>
      </c>
    </row>
    <row r="67" spans="1:24" x14ac:dyDescent="0.3">
      <c r="A67" s="1"/>
      <c r="B67" s="1"/>
      <c r="C67" s="1"/>
      <c r="D67" s="1"/>
      <c r="E67" s="1"/>
      <c r="F67" s="1"/>
      <c r="G67" s="1"/>
      <c r="H67" s="1"/>
      <c r="I67" s="1"/>
      <c r="J67" s="1"/>
      <c r="K67" s="1"/>
      <c r="L67" s="1"/>
      <c r="M67" s="1"/>
      <c r="N67" s="1"/>
      <c r="O67" s="1"/>
      <c r="P67" s="1"/>
      <c r="Q67" s="1"/>
      <c r="R67" s="1"/>
      <c r="S67" s="1"/>
      <c r="T67" s="1"/>
      <c r="U67" s="212"/>
      <c r="V67" s="52" t="s">
        <v>986</v>
      </c>
      <c r="W67" s="53" t="s">
        <v>925</v>
      </c>
      <c r="X67" s="53">
        <v>786.6</v>
      </c>
    </row>
    <row r="68" spans="1:24" x14ac:dyDescent="0.3">
      <c r="A68" s="1"/>
      <c r="B68" s="1"/>
      <c r="C68" s="1"/>
      <c r="D68" s="1"/>
      <c r="E68" s="1"/>
      <c r="F68" s="1"/>
      <c r="G68" s="1"/>
      <c r="H68" s="1"/>
      <c r="I68" s="1"/>
      <c r="J68" s="1"/>
      <c r="K68" s="1"/>
      <c r="L68" s="1"/>
      <c r="M68" s="1"/>
      <c r="N68" s="1"/>
      <c r="O68" s="1"/>
      <c r="P68" s="1"/>
      <c r="Q68" s="1"/>
      <c r="R68" s="1"/>
      <c r="S68" s="1"/>
      <c r="T68" s="1"/>
      <c r="U68" s="212"/>
      <c r="V68" s="52" t="s">
        <v>987</v>
      </c>
      <c r="W68" s="53" t="s">
        <v>925</v>
      </c>
      <c r="X68" s="53">
        <v>503.2</v>
      </c>
    </row>
    <row r="69" spans="1:24" x14ac:dyDescent="0.3">
      <c r="A69" s="1"/>
      <c r="B69" s="1"/>
      <c r="C69" s="1"/>
      <c r="D69" s="1"/>
      <c r="E69" s="1"/>
      <c r="F69" s="1"/>
      <c r="G69" s="1"/>
      <c r="H69" s="1"/>
      <c r="I69" s="1"/>
      <c r="J69" s="1"/>
      <c r="K69" s="1"/>
      <c r="L69" s="1"/>
      <c r="M69" s="1"/>
      <c r="N69" s="1"/>
      <c r="O69" s="1"/>
      <c r="P69" s="1"/>
      <c r="Q69" s="1"/>
      <c r="R69" s="1"/>
      <c r="S69" s="1"/>
      <c r="T69" s="1"/>
      <c r="U69" s="212"/>
      <c r="V69" s="52" t="s">
        <v>988</v>
      </c>
      <c r="W69" s="53">
        <v>2570.1</v>
      </c>
      <c r="X69" s="53" t="s">
        <v>925</v>
      </c>
    </row>
    <row r="70" spans="1:24" x14ac:dyDescent="0.3">
      <c r="A70" s="1"/>
      <c r="B70" s="1"/>
      <c r="C70" s="1"/>
      <c r="D70" s="1"/>
      <c r="E70" s="1"/>
      <c r="F70" s="1"/>
      <c r="G70" s="1"/>
      <c r="H70" s="1"/>
      <c r="I70" s="1"/>
      <c r="J70" s="1"/>
      <c r="K70" s="1"/>
      <c r="L70" s="1"/>
      <c r="M70" s="1"/>
      <c r="N70" s="1"/>
      <c r="O70" s="1"/>
      <c r="P70" s="1"/>
      <c r="Q70" s="1"/>
      <c r="R70" s="1"/>
      <c r="S70" s="1"/>
      <c r="T70" s="1"/>
      <c r="U70" s="212" t="s">
        <v>566</v>
      </c>
      <c r="V70" s="52" t="s">
        <v>989</v>
      </c>
      <c r="W70" s="53">
        <v>103.95</v>
      </c>
      <c r="X70" s="53" t="s">
        <v>925</v>
      </c>
    </row>
    <row r="71" spans="1:24" x14ac:dyDescent="0.3">
      <c r="A71" s="1"/>
      <c r="B71" s="1"/>
      <c r="C71" s="1"/>
      <c r="D71" s="1"/>
      <c r="E71" s="1"/>
      <c r="F71" s="1"/>
      <c r="G71" s="1"/>
      <c r="H71" s="1"/>
      <c r="I71" s="1"/>
      <c r="J71" s="1"/>
      <c r="K71" s="1"/>
      <c r="L71" s="1"/>
      <c r="M71" s="1"/>
      <c r="N71" s="1"/>
      <c r="O71" s="1"/>
      <c r="P71" s="1"/>
      <c r="Q71" s="1"/>
      <c r="R71" s="1"/>
      <c r="S71" s="1"/>
      <c r="T71" s="1"/>
      <c r="U71" s="212"/>
      <c r="V71" s="52" t="s">
        <v>990</v>
      </c>
      <c r="W71" s="53">
        <v>9.5500000000000007</v>
      </c>
      <c r="X71" s="53" t="s">
        <v>925</v>
      </c>
    </row>
    <row r="72" spans="1:24" x14ac:dyDescent="0.3">
      <c r="A72" s="1"/>
      <c r="B72" s="1"/>
      <c r="C72" s="1"/>
      <c r="D72" s="1"/>
      <c r="E72" s="1"/>
      <c r="F72" s="1"/>
      <c r="G72" s="1"/>
      <c r="H72" s="1"/>
      <c r="I72" s="1"/>
      <c r="J72" s="1"/>
      <c r="K72" s="1"/>
      <c r="L72" s="1"/>
      <c r="M72" s="1"/>
      <c r="N72" s="1"/>
      <c r="O72" s="1"/>
      <c r="P72" s="1"/>
      <c r="Q72" s="1"/>
      <c r="R72" s="1"/>
      <c r="S72" s="1"/>
      <c r="T72" s="1"/>
      <c r="U72" s="212" t="s">
        <v>573</v>
      </c>
      <c r="V72" s="52" t="s">
        <v>991</v>
      </c>
      <c r="W72" s="53">
        <v>80.441119999999998</v>
      </c>
      <c r="X72" s="53" t="s">
        <v>925</v>
      </c>
    </row>
    <row r="73" spans="1:24" x14ac:dyDescent="0.3">
      <c r="A73" s="1"/>
      <c r="B73" s="1"/>
      <c r="C73" s="1"/>
      <c r="D73" s="1"/>
      <c r="E73" s="1"/>
      <c r="F73" s="1"/>
      <c r="G73" s="1"/>
      <c r="H73" s="1"/>
      <c r="I73" s="1"/>
      <c r="J73" s="1"/>
      <c r="K73" s="1"/>
      <c r="L73" s="1"/>
      <c r="M73" s="1"/>
      <c r="N73" s="1"/>
      <c r="O73" s="1"/>
      <c r="P73" s="1"/>
      <c r="Q73" s="1"/>
      <c r="R73" s="1"/>
      <c r="S73" s="1"/>
      <c r="T73" s="1"/>
      <c r="U73" s="61" t="s">
        <v>971</v>
      </c>
      <c r="V73" s="62"/>
      <c r="W73" s="63">
        <v>25967.046119999999</v>
      </c>
      <c r="X73" s="63">
        <v>55249.65</v>
      </c>
    </row>
    <row r="74" spans="1:24" x14ac:dyDescent="0.3">
      <c r="G74" s="1"/>
      <c r="I74" s="1"/>
      <c r="J74" s="1"/>
      <c r="K74" s="1"/>
    </row>
    <row r="75" spans="1:24" x14ac:dyDescent="0.3">
      <c r="G75" s="1"/>
      <c r="I75" s="1"/>
      <c r="J75" s="1"/>
      <c r="K75" s="1"/>
    </row>
    <row r="76" spans="1:24" x14ac:dyDescent="0.3">
      <c r="G76" s="1"/>
      <c r="I76" s="1"/>
      <c r="J76" s="1"/>
      <c r="K76" s="1"/>
    </row>
  </sheetData>
  <mergeCells count="39">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3"/>
    <mergeCell ref="U64:U69"/>
    <mergeCell ref="U70:U71"/>
    <mergeCell ref="U72"/>
    <mergeCell ref="U50"/>
    <mergeCell ref="U51"/>
    <mergeCell ref="U52:U54"/>
    <mergeCell ref="U55: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4" t="s">
        <v>992</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row>
    <row r="6" spans="1:72" ht="43.95" customHeight="1" x14ac:dyDescent="0.3">
      <c r="A6" s="1"/>
      <c r="B6" s="213" t="s">
        <v>542</v>
      </c>
      <c r="C6" s="213" t="s">
        <v>159</v>
      </c>
      <c r="D6" s="213" t="s">
        <v>601</v>
      </c>
      <c r="E6" s="213" t="s">
        <v>602</v>
      </c>
      <c r="F6" s="213" t="s">
        <v>603</v>
      </c>
      <c r="G6" s="213" t="s">
        <v>587</v>
      </c>
      <c r="H6" s="213" t="s">
        <v>588</v>
      </c>
      <c r="I6" s="213" t="s">
        <v>589</v>
      </c>
      <c r="J6" s="213" t="s">
        <v>599</v>
      </c>
      <c r="K6" s="213" t="s">
        <v>567</v>
      </c>
      <c r="L6" s="213" t="s">
        <v>568</v>
      </c>
      <c r="M6" s="213" t="s">
        <v>590</v>
      </c>
      <c r="N6" s="213"/>
      <c r="O6" s="213"/>
      <c r="P6" s="213"/>
      <c r="Q6" s="213"/>
      <c r="R6" s="213" t="s">
        <v>586</v>
      </c>
      <c r="S6" s="213" t="s">
        <v>575</v>
      </c>
      <c r="T6" s="213" t="s">
        <v>591</v>
      </c>
      <c r="U6" s="213" t="s">
        <v>576</v>
      </c>
      <c r="V6" s="213" t="s">
        <v>577</v>
      </c>
      <c r="W6" s="213" t="s">
        <v>578</v>
      </c>
      <c r="X6" s="213" t="s">
        <v>592</v>
      </c>
      <c r="Y6" s="213"/>
      <c r="Z6" s="213" t="s">
        <v>569</v>
      </c>
      <c r="AA6" s="213" t="s">
        <v>77</v>
      </c>
      <c r="AB6" s="213"/>
      <c r="AC6" s="213"/>
      <c r="AD6" s="213"/>
      <c r="AE6" s="213" t="s">
        <v>593</v>
      </c>
      <c r="AF6" s="213"/>
      <c r="AG6" s="213" t="s">
        <v>594</v>
      </c>
      <c r="AH6" s="213"/>
      <c r="AI6" s="213"/>
      <c r="AJ6" s="213"/>
      <c r="AK6" s="213" t="s">
        <v>570</v>
      </c>
      <c r="AL6" s="213" t="s">
        <v>280</v>
      </c>
      <c r="AM6" s="213" t="s">
        <v>571</v>
      </c>
      <c r="AN6" s="213" t="s">
        <v>579</v>
      </c>
      <c r="AO6" s="213" t="s">
        <v>580</v>
      </c>
      <c r="AP6" s="213" t="s">
        <v>993</v>
      </c>
      <c r="AQ6" s="213" t="s">
        <v>595</v>
      </c>
      <c r="AR6" s="213"/>
      <c r="AS6" s="213" t="s">
        <v>89</v>
      </c>
      <c r="AT6" s="213"/>
      <c r="AU6" s="213" t="s">
        <v>572</v>
      </c>
      <c r="AV6" s="213" t="s">
        <v>574</v>
      </c>
      <c r="AW6" s="213" t="s">
        <v>596</v>
      </c>
      <c r="AX6" s="213"/>
      <c r="AY6" s="213" t="s">
        <v>581</v>
      </c>
      <c r="AZ6" s="213" t="s">
        <v>99</v>
      </c>
      <c r="BA6" s="213"/>
      <c r="BB6" s="213" t="s">
        <v>122</v>
      </c>
      <c r="BC6" s="213"/>
      <c r="BD6" s="213"/>
      <c r="BE6" s="213"/>
      <c r="BF6" s="213"/>
      <c r="BG6" s="213" t="s">
        <v>582</v>
      </c>
      <c r="BH6" s="213" t="s">
        <v>583</v>
      </c>
      <c r="BI6" s="213" t="s">
        <v>584</v>
      </c>
      <c r="BJ6" s="213" t="s">
        <v>361</v>
      </c>
      <c r="BK6" s="213"/>
      <c r="BL6" s="213"/>
      <c r="BM6" s="213"/>
      <c r="BN6" s="213" t="s">
        <v>597</v>
      </c>
      <c r="BO6" s="213" t="s">
        <v>458</v>
      </c>
      <c r="BP6" s="213" t="s">
        <v>598</v>
      </c>
      <c r="BQ6" s="213"/>
      <c r="BR6" s="213" t="s">
        <v>585</v>
      </c>
      <c r="BS6" s="213" t="s">
        <v>573</v>
      </c>
      <c r="BT6" s="64" t="s">
        <v>994</v>
      </c>
    </row>
    <row r="7" spans="1:72" ht="20.399999999999999" x14ac:dyDescent="0.3">
      <c r="A7" s="1"/>
      <c r="B7" s="213"/>
      <c r="C7" s="64" t="s">
        <v>995</v>
      </c>
      <c r="D7" s="64" t="s">
        <v>996</v>
      </c>
      <c r="E7" s="64" t="s">
        <v>997</v>
      </c>
      <c r="F7" s="64" t="s">
        <v>998</v>
      </c>
      <c r="G7" s="64" t="s">
        <v>999</v>
      </c>
      <c r="H7" s="64" t="s">
        <v>926</v>
      </c>
      <c r="I7" s="64" t="s">
        <v>1000</v>
      </c>
      <c r="J7" s="64" t="s">
        <v>1001</v>
      </c>
      <c r="K7" s="64" t="s">
        <v>1002</v>
      </c>
      <c r="L7" s="64" t="s">
        <v>698</v>
      </c>
      <c r="M7" s="64" t="s">
        <v>934</v>
      </c>
      <c r="N7" s="64" t="s">
        <v>1003</v>
      </c>
      <c r="O7" s="64" t="s">
        <v>935</v>
      </c>
      <c r="P7" s="64" t="s">
        <v>936</v>
      </c>
      <c r="Q7" s="64" t="s">
        <v>1004</v>
      </c>
      <c r="R7" s="64" t="s">
        <v>941</v>
      </c>
      <c r="S7" s="64" t="s">
        <v>943</v>
      </c>
      <c r="T7" s="64" t="s">
        <v>944</v>
      </c>
      <c r="U7" s="64" t="s">
        <v>945</v>
      </c>
      <c r="V7" s="64" t="s">
        <v>950</v>
      </c>
      <c r="W7" s="64" t="s">
        <v>951</v>
      </c>
      <c r="X7" s="64" t="s">
        <v>1005</v>
      </c>
      <c r="Y7" s="64" t="s">
        <v>1006</v>
      </c>
      <c r="Z7" s="64" t="s">
        <v>1007</v>
      </c>
      <c r="AA7" s="64" t="s">
        <v>1008</v>
      </c>
      <c r="AB7" s="64" t="s">
        <v>1009</v>
      </c>
      <c r="AC7" s="64" t="s">
        <v>1010</v>
      </c>
      <c r="AD7" s="64" t="s">
        <v>1011</v>
      </c>
      <c r="AE7" s="64" t="s">
        <v>953</v>
      </c>
      <c r="AF7" s="64" t="s">
        <v>954</v>
      </c>
      <c r="AG7" s="64" t="s">
        <v>1012</v>
      </c>
      <c r="AH7" s="64" t="s">
        <v>1013</v>
      </c>
      <c r="AI7" s="64" t="s">
        <v>1014</v>
      </c>
      <c r="AJ7" s="64" t="s">
        <v>958</v>
      </c>
      <c r="AK7" s="64" t="s">
        <v>1015</v>
      </c>
      <c r="AL7" s="64" t="s">
        <v>1016</v>
      </c>
      <c r="AM7" s="64" t="s">
        <v>1017</v>
      </c>
      <c r="AN7" s="64" t="s">
        <v>1018</v>
      </c>
      <c r="AO7" s="64" t="s">
        <v>961</v>
      </c>
      <c r="AP7" s="64" t="s">
        <v>1019</v>
      </c>
      <c r="AQ7" s="64" t="s">
        <v>1020</v>
      </c>
      <c r="AR7" s="64" t="s">
        <v>1021</v>
      </c>
      <c r="AS7" s="64" t="s">
        <v>1022</v>
      </c>
      <c r="AT7" s="64" t="s">
        <v>1023</v>
      </c>
      <c r="AU7" s="64" t="s">
        <v>702</v>
      </c>
      <c r="AV7" s="64" t="s">
        <v>968</v>
      </c>
      <c r="AW7" s="64" t="s">
        <v>1024</v>
      </c>
      <c r="AX7" s="64" t="s">
        <v>1025</v>
      </c>
      <c r="AY7" s="64" t="s">
        <v>1026</v>
      </c>
      <c r="AZ7" s="64" t="s">
        <v>1027</v>
      </c>
      <c r="BA7" s="64" t="s">
        <v>1028</v>
      </c>
      <c r="BB7" s="64" t="s">
        <v>1029</v>
      </c>
      <c r="BC7" s="64" t="s">
        <v>1030</v>
      </c>
      <c r="BD7" s="64" t="s">
        <v>975</v>
      </c>
      <c r="BE7" s="64" t="s">
        <v>1031</v>
      </c>
      <c r="BF7" s="64" t="s">
        <v>1032</v>
      </c>
      <c r="BG7" s="64" t="s">
        <v>1033</v>
      </c>
      <c r="BH7" s="64" t="s">
        <v>1034</v>
      </c>
      <c r="BI7" s="64" t="s">
        <v>1035</v>
      </c>
      <c r="BJ7" s="64" t="s">
        <v>1036</v>
      </c>
      <c r="BK7" s="64" t="s">
        <v>1037</v>
      </c>
      <c r="BL7" s="64" t="s">
        <v>1038</v>
      </c>
      <c r="BM7" s="64" t="s">
        <v>1039</v>
      </c>
      <c r="BN7" s="64" t="s">
        <v>1040</v>
      </c>
      <c r="BO7" s="64" t="s">
        <v>1041</v>
      </c>
      <c r="BP7" s="64" t="s">
        <v>983</v>
      </c>
      <c r="BQ7" s="64" t="s">
        <v>1042</v>
      </c>
      <c r="BR7" s="64" t="s">
        <v>1043</v>
      </c>
      <c r="BS7" s="64" t="s">
        <v>991</v>
      </c>
      <c r="BT7" s="64" t="s">
        <v>761</v>
      </c>
    </row>
    <row r="8" spans="1:72" x14ac:dyDescent="0.3">
      <c r="A8" s="1"/>
      <c r="B8" s="50" t="s">
        <v>1044</v>
      </c>
      <c r="C8" s="65">
        <v>16</v>
      </c>
      <c r="D8" s="65">
        <v>19.100000000000001</v>
      </c>
      <c r="E8" s="65">
        <v>5.61</v>
      </c>
      <c r="F8" s="65">
        <v>9.98</v>
      </c>
      <c r="G8" s="65">
        <v>13.2</v>
      </c>
      <c r="H8" s="65">
        <v>2.6</v>
      </c>
      <c r="I8" s="65"/>
      <c r="J8" s="65">
        <v>9</v>
      </c>
      <c r="K8" s="65">
        <v>13.4</v>
      </c>
      <c r="L8" s="65"/>
      <c r="M8" s="65">
        <v>6</v>
      </c>
      <c r="N8" s="65"/>
      <c r="O8" s="65">
        <v>9.4</v>
      </c>
      <c r="P8" s="65">
        <v>11.6</v>
      </c>
      <c r="Q8" s="65">
        <v>6.7</v>
      </c>
      <c r="R8" s="65">
        <v>2.4</v>
      </c>
      <c r="S8" s="65">
        <v>2.6</v>
      </c>
      <c r="T8" s="65">
        <v>16.100000000000001</v>
      </c>
      <c r="U8" s="65">
        <v>20.5</v>
      </c>
      <c r="V8" s="65">
        <v>20</v>
      </c>
      <c r="W8" s="65">
        <v>19</v>
      </c>
      <c r="X8" s="65">
        <v>45.6</v>
      </c>
      <c r="Y8" s="65">
        <v>18.600000000000001</v>
      </c>
      <c r="Z8" s="65">
        <v>64.400000000000006</v>
      </c>
      <c r="AA8" s="65">
        <v>1</v>
      </c>
      <c r="AB8" s="65">
        <v>57.2</v>
      </c>
      <c r="AC8" s="65"/>
      <c r="AD8" s="65"/>
      <c r="AE8" s="65">
        <v>15.9</v>
      </c>
      <c r="AF8" s="65">
        <v>3.7</v>
      </c>
      <c r="AG8" s="65">
        <v>20.399999999999999</v>
      </c>
      <c r="AH8" s="65">
        <v>20.399999999999999</v>
      </c>
      <c r="AI8" s="65">
        <v>20.100000000000001</v>
      </c>
      <c r="AJ8" s="65">
        <v>7.4</v>
      </c>
      <c r="AK8" s="65"/>
      <c r="AL8" s="65">
        <v>3.4</v>
      </c>
      <c r="AM8" s="65">
        <v>2.2000000000000002</v>
      </c>
      <c r="AN8" s="65">
        <v>3.4</v>
      </c>
      <c r="AO8" s="65">
        <v>18.399999999999999</v>
      </c>
      <c r="AP8" s="65"/>
      <c r="AQ8" s="65"/>
      <c r="AR8" s="65"/>
      <c r="AS8" s="65"/>
      <c r="AT8" s="65"/>
      <c r="AU8" s="65"/>
      <c r="AV8" s="65">
        <v>1.8</v>
      </c>
      <c r="AW8" s="65"/>
      <c r="AX8" s="65"/>
      <c r="AY8" s="65"/>
      <c r="AZ8" s="65"/>
      <c r="BA8" s="65">
        <v>9.9</v>
      </c>
      <c r="BB8" s="65"/>
      <c r="BC8" s="65"/>
      <c r="BD8" s="65">
        <v>0.6</v>
      </c>
      <c r="BE8" s="65"/>
      <c r="BF8" s="65"/>
      <c r="BG8" s="65"/>
      <c r="BH8" s="65">
        <v>10.7</v>
      </c>
      <c r="BI8" s="65">
        <v>12.1</v>
      </c>
      <c r="BJ8" s="65">
        <v>1.4</v>
      </c>
      <c r="BK8" s="65">
        <v>1.1000000000000001</v>
      </c>
      <c r="BL8" s="65">
        <v>2.2000000000000002</v>
      </c>
      <c r="BM8" s="65">
        <v>2</v>
      </c>
      <c r="BN8" s="65"/>
      <c r="BO8" s="65">
        <v>1.2</v>
      </c>
      <c r="BP8" s="65">
        <v>18.8</v>
      </c>
      <c r="BQ8" s="65"/>
      <c r="BR8" s="65"/>
      <c r="BS8" s="65">
        <v>4.2</v>
      </c>
      <c r="BT8" s="66">
        <v>571.29</v>
      </c>
    </row>
    <row r="9" spans="1:72" x14ac:dyDescent="0.3">
      <c r="A9" s="1"/>
      <c r="B9" s="54" t="s">
        <v>1045</v>
      </c>
      <c r="C9" s="67">
        <v>15.7</v>
      </c>
      <c r="D9" s="67">
        <v>19.100000000000001</v>
      </c>
      <c r="E9" s="67">
        <v>8.1</v>
      </c>
      <c r="F9" s="67">
        <v>9.98</v>
      </c>
      <c r="G9" s="67">
        <v>10.6</v>
      </c>
      <c r="H9" s="67">
        <v>2.5</v>
      </c>
      <c r="I9" s="67"/>
      <c r="J9" s="67">
        <v>8.9</v>
      </c>
      <c r="K9" s="67">
        <v>13.6</v>
      </c>
      <c r="L9" s="67"/>
      <c r="M9" s="67">
        <v>6.1</v>
      </c>
      <c r="N9" s="67"/>
      <c r="O9" s="67">
        <v>9.4</v>
      </c>
      <c r="P9" s="67">
        <v>12.6</v>
      </c>
      <c r="Q9" s="67">
        <v>6.7</v>
      </c>
      <c r="R9" s="67">
        <v>2.4</v>
      </c>
      <c r="S9" s="67">
        <v>2.6</v>
      </c>
      <c r="T9" s="67">
        <v>16.100000000000001</v>
      </c>
      <c r="U9" s="67">
        <v>20.399999999999999</v>
      </c>
      <c r="V9" s="67">
        <v>20</v>
      </c>
      <c r="W9" s="67">
        <v>19</v>
      </c>
      <c r="X9" s="67">
        <v>51.6</v>
      </c>
      <c r="Y9" s="67">
        <v>18.7</v>
      </c>
      <c r="Z9" s="67">
        <v>46.2</v>
      </c>
      <c r="AA9" s="67"/>
      <c r="AB9" s="67">
        <v>26.9</v>
      </c>
      <c r="AC9" s="67"/>
      <c r="AD9" s="67"/>
      <c r="AE9" s="67">
        <v>15.9</v>
      </c>
      <c r="AF9" s="67">
        <v>3.7</v>
      </c>
      <c r="AG9" s="67">
        <v>20.399999999999999</v>
      </c>
      <c r="AH9" s="67">
        <v>20.399999999999999</v>
      </c>
      <c r="AI9" s="67">
        <v>20.100000000000001</v>
      </c>
      <c r="AJ9" s="67">
        <v>7.6</v>
      </c>
      <c r="AK9" s="67"/>
      <c r="AL9" s="67">
        <v>3.5</v>
      </c>
      <c r="AM9" s="67">
        <v>2</v>
      </c>
      <c r="AN9" s="67">
        <v>3.4</v>
      </c>
      <c r="AO9" s="67">
        <v>18.399999999999999</v>
      </c>
      <c r="AP9" s="67"/>
      <c r="AQ9" s="67"/>
      <c r="AR9" s="67"/>
      <c r="AS9" s="67"/>
      <c r="AT9" s="67"/>
      <c r="AU9" s="67"/>
      <c r="AV9" s="67">
        <v>1.8</v>
      </c>
      <c r="AW9" s="67"/>
      <c r="AX9" s="67"/>
      <c r="AY9" s="67"/>
      <c r="AZ9" s="67"/>
      <c r="BA9" s="67">
        <v>9.9</v>
      </c>
      <c r="BB9" s="67"/>
      <c r="BC9" s="67"/>
      <c r="BD9" s="67">
        <v>0.6</v>
      </c>
      <c r="BE9" s="67"/>
      <c r="BF9" s="67"/>
      <c r="BG9" s="67"/>
      <c r="BH9" s="67">
        <v>7.5</v>
      </c>
      <c r="BI9" s="67">
        <v>8</v>
      </c>
      <c r="BJ9" s="67">
        <v>1.4</v>
      </c>
      <c r="BK9" s="67">
        <v>1.1000000000000001</v>
      </c>
      <c r="BL9" s="67">
        <v>2.2000000000000002</v>
      </c>
      <c r="BM9" s="67">
        <v>2</v>
      </c>
      <c r="BN9" s="67"/>
      <c r="BO9" s="67">
        <v>1.2</v>
      </c>
      <c r="BP9" s="67">
        <v>18.8</v>
      </c>
      <c r="BQ9" s="67"/>
      <c r="BR9" s="67"/>
      <c r="BS9" s="67">
        <v>4</v>
      </c>
      <c r="BT9" s="68">
        <v>521.08000000000004</v>
      </c>
    </row>
    <row r="10" spans="1:72" x14ac:dyDescent="0.3">
      <c r="A10" s="1"/>
      <c r="B10" s="54" t="s">
        <v>1046</v>
      </c>
      <c r="C10" s="67">
        <v>16</v>
      </c>
      <c r="D10" s="67">
        <v>19.100000000000001</v>
      </c>
      <c r="E10" s="67">
        <v>7.93</v>
      </c>
      <c r="F10" s="67">
        <v>9.9600000000000009</v>
      </c>
      <c r="G10" s="67">
        <v>10.6</v>
      </c>
      <c r="H10" s="67">
        <v>2.5</v>
      </c>
      <c r="I10" s="67"/>
      <c r="J10" s="67">
        <v>9</v>
      </c>
      <c r="K10" s="67">
        <v>13.6</v>
      </c>
      <c r="L10" s="67"/>
      <c r="M10" s="67">
        <v>6.1</v>
      </c>
      <c r="N10" s="67"/>
      <c r="O10" s="67">
        <v>9.4</v>
      </c>
      <c r="P10" s="67">
        <v>12.9</v>
      </c>
      <c r="Q10" s="67">
        <v>6.7</v>
      </c>
      <c r="R10" s="67">
        <v>2.4</v>
      </c>
      <c r="S10" s="67">
        <v>2.6</v>
      </c>
      <c r="T10" s="67">
        <v>16</v>
      </c>
      <c r="U10" s="67">
        <v>20.3</v>
      </c>
      <c r="V10" s="67">
        <v>20</v>
      </c>
      <c r="W10" s="67">
        <v>19</v>
      </c>
      <c r="X10" s="67">
        <v>47.6</v>
      </c>
      <c r="Y10" s="67">
        <v>14.9</v>
      </c>
      <c r="Z10" s="67">
        <v>21.4</v>
      </c>
      <c r="AA10" s="67"/>
      <c r="AB10" s="67">
        <v>6.3</v>
      </c>
      <c r="AC10" s="67"/>
      <c r="AD10" s="67"/>
      <c r="AE10" s="67">
        <v>15.6</v>
      </c>
      <c r="AF10" s="67">
        <v>3.7</v>
      </c>
      <c r="AG10" s="67">
        <v>20.399999999999999</v>
      </c>
      <c r="AH10" s="67">
        <v>20.399999999999999</v>
      </c>
      <c r="AI10" s="67">
        <v>20.100000000000001</v>
      </c>
      <c r="AJ10" s="67">
        <v>7.9</v>
      </c>
      <c r="AK10" s="67"/>
      <c r="AL10" s="67">
        <v>3.7</v>
      </c>
      <c r="AM10" s="67">
        <v>2.5</v>
      </c>
      <c r="AN10" s="67">
        <v>3.4</v>
      </c>
      <c r="AO10" s="67">
        <v>18.399999999999999</v>
      </c>
      <c r="AP10" s="67"/>
      <c r="AQ10" s="67"/>
      <c r="AR10" s="67"/>
      <c r="AS10" s="67"/>
      <c r="AT10" s="67"/>
      <c r="AU10" s="67"/>
      <c r="AV10" s="67">
        <v>1.8</v>
      </c>
      <c r="AW10" s="67"/>
      <c r="AX10" s="67"/>
      <c r="AY10" s="67"/>
      <c r="AZ10" s="67"/>
      <c r="BA10" s="67">
        <v>9.9</v>
      </c>
      <c r="BB10" s="67"/>
      <c r="BC10" s="67"/>
      <c r="BD10" s="67">
        <v>0.6</v>
      </c>
      <c r="BE10" s="67"/>
      <c r="BF10" s="67"/>
      <c r="BG10" s="67"/>
      <c r="BH10" s="67">
        <v>1.7</v>
      </c>
      <c r="BI10" s="67">
        <v>2.6</v>
      </c>
      <c r="BJ10" s="67">
        <v>1.4</v>
      </c>
      <c r="BK10" s="67">
        <v>1.1000000000000001</v>
      </c>
      <c r="BL10" s="67">
        <v>2.2000000000000002</v>
      </c>
      <c r="BM10" s="67">
        <v>2</v>
      </c>
      <c r="BN10" s="67"/>
      <c r="BO10" s="67">
        <v>1.2</v>
      </c>
      <c r="BP10" s="67">
        <v>18.8</v>
      </c>
      <c r="BQ10" s="67"/>
      <c r="BR10" s="67"/>
      <c r="BS10" s="67">
        <v>3.9</v>
      </c>
      <c r="BT10" s="68">
        <v>457.59</v>
      </c>
    </row>
    <row r="11" spans="1:72" x14ac:dyDescent="0.3">
      <c r="A11" s="1"/>
      <c r="B11" s="54" t="s">
        <v>1047</v>
      </c>
      <c r="C11" s="67">
        <v>16.100000000000001</v>
      </c>
      <c r="D11" s="67">
        <v>19.100000000000001</v>
      </c>
      <c r="E11" s="67">
        <v>7.88</v>
      </c>
      <c r="F11" s="67">
        <v>10</v>
      </c>
      <c r="G11" s="67">
        <v>10.7</v>
      </c>
      <c r="H11" s="67">
        <v>2.5</v>
      </c>
      <c r="I11" s="67"/>
      <c r="J11" s="67">
        <v>8.6999999999999993</v>
      </c>
      <c r="K11" s="67">
        <v>13.6</v>
      </c>
      <c r="L11" s="67"/>
      <c r="M11" s="67">
        <v>6.1</v>
      </c>
      <c r="N11" s="67"/>
      <c r="O11" s="67">
        <v>9.5</v>
      </c>
      <c r="P11" s="67">
        <v>13.2</v>
      </c>
      <c r="Q11" s="67">
        <v>6.7</v>
      </c>
      <c r="R11" s="67">
        <v>2.4</v>
      </c>
      <c r="S11" s="67">
        <v>2.6</v>
      </c>
      <c r="T11" s="67">
        <v>16.100000000000001</v>
      </c>
      <c r="U11" s="67">
        <v>20.6</v>
      </c>
      <c r="V11" s="67">
        <v>20</v>
      </c>
      <c r="W11" s="67">
        <v>19</v>
      </c>
      <c r="X11" s="67">
        <v>40.6</v>
      </c>
      <c r="Y11" s="67">
        <v>15</v>
      </c>
      <c r="Z11" s="67">
        <v>13.7</v>
      </c>
      <c r="AA11" s="67">
        <v>0.2</v>
      </c>
      <c r="AB11" s="67">
        <v>24.7</v>
      </c>
      <c r="AC11" s="67"/>
      <c r="AD11" s="67"/>
      <c r="AE11" s="67">
        <v>15.6</v>
      </c>
      <c r="AF11" s="67">
        <v>3.7</v>
      </c>
      <c r="AG11" s="67">
        <v>20.399999999999999</v>
      </c>
      <c r="AH11" s="67">
        <v>20.399999999999999</v>
      </c>
      <c r="AI11" s="67">
        <v>20.100000000000001</v>
      </c>
      <c r="AJ11" s="67">
        <v>7.8</v>
      </c>
      <c r="AK11" s="67"/>
      <c r="AL11" s="67">
        <v>5.2</v>
      </c>
      <c r="AM11" s="67">
        <v>2.9</v>
      </c>
      <c r="AN11" s="67">
        <v>3.4</v>
      </c>
      <c r="AO11" s="67">
        <v>18.399999999999999</v>
      </c>
      <c r="AP11" s="67"/>
      <c r="AQ11" s="67"/>
      <c r="AR11" s="67"/>
      <c r="AS11" s="67"/>
      <c r="AT11" s="67"/>
      <c r="AU11" s="67"/>
      <c r="AV11" s="67">
        <v>1.8</v>
      </c>
      <c r="AW11" s="67"/>
      <c r="AX11" s="67"/>
      <c r="AY11" s="67"/>
      <c r="AZ11" s="67"/>
      <c r="BA11" s="67">
        <v>9.9</v>
      </c>
      <c r="BB11" s="67"/>
      <c r="BC11" s="67"/>
      <c r="BD11" s="67">
        <v>0.6</v>
      </c>
      <c r="BE11" s="67"/>
      <c r="BF11" s="67"/>
      <c r="BG11" s="67"/>
      <c r="BH11" s="67">
        <v>0.6</v>
      </c>
      <c r="BI11" s="67">
        <v>0.2</v>
      </c>
      <c r="BJ11" s="67">
        <v>1.4</v>
      </c>
      <c r="BK11" s="67">
        <v>1.1000000000000001</v>
      </c>
      <c r="BL11" s="67">
        <v>2.2000000000000002</v>
      </c>
      <c r="BM11" s="67">
        <v>2</v>
      </c>
      <c r="BN11" s="67"/>
      <c r="BO11" s="67">
        <v>1.1000000000000001</v>
      </c>
      <c r="BP11" s="67">
        <v>18.8</v>
      </c>
      <c r="BQ11" s="67"/>
      <c r="BR11" s="67"/>
      <c r="BS11" s="67">
        <v>4</v>
      </c>
      <c r="BT11" s="68">
        <v>460.58</v>
      </c>
    </row>
    <row r="12" spans="1:72" x14ac:dyDescent="0.3">
      <c r="A12" s="1"/>
      <c r="B12" s="54" t="s">
        <v>1048</v>
      </c>
      <c r="C12" s="67">
        <v>16.3</v>
      </c>
      <c r="D12" s="67">
        <v>19.100000000000001</v>
      </c>
      <c r="E12" s="67">
        <v>6.74</v>
      </c>
      <c r="F12" s="67">
        <v>9.99</v>
      </c>
      <c r="G12" s="67">
        <v>10.7</v>
      </c>
      <c r="H12" s="67">
        <v>2.5</v>
      </c>
      <c r="I12" s="67"/>
      <c r="J12" s="67">
        <v>9</v>
      </c>
      <c r="K12" s="67">
        <v>13.6</v>
      </c>
      <c r="L12" s="67"/>
      <c r="M12" s="67">
        <v>6.1</v>
      </c>
      <c r="N12" s="67"/>
      <c r="O12" s="67">
        <v>9.4</v>
      </c>
      <c r="P12" s="67">
        <v>13.1</v>
      </c>
      <c r="Q12" s="67">
        <v>6.7</v>
      </c>
      <c r="R12" s="67">
        <v>2.4</v>
      </c>
      <c r="S12" s="67">
        <v>2.7</v>
      </c>
      <c r="T12" s="67">
        <v>16</v>
      </c>
      <c r="U12" s="67">
        <v>20.7</v>
      </c>
      <c r="V12" s="67">
        <v>20</v>
      </c>
      <c r="W12" s="67">
        <v>19</v>
      </c>
      <c r="X12" s="67">
        <v>39.799999999999997</v>
      </c>
      <c r="Y12" s="67">
        <v>16.2</v>
      </c>
      <c r="Z12" s="67">
        <v>38.799999999999997</v>
      </c>
      <c r="AA12" s="67">
        <v>0.3</v>
      </c>
      <c r="AB12" s="67">
        <v>46</v>
      </c>
      <c r="AC12" s="67"/>
      <c r="AD12" s="67"/>
      <c r="AE12" s="67">
        <v>15.7</v>
      </c>
      <c r="AF12" s="67">
        <v>3.7</v>
      </c>
      <c r="AG12" s="67">
        <v>20.2</v>
      </c>
      <c r="AH12" s="67">
        <v>20.399999999999999</v>
      </c>
      <c r="AI12" s="67">
        <v>20.100000000000001</v>
      </c>
      <c r="AJ12" s="67">
        <v>7.6</v>
      </c>
      <c r="AK12" s="67"/>
      <c r="AL12" s="67">
        <v>1.9</v>
      </c>
      <c r="AM12" s="67">
        <v>1.3</v>
      </c>
      <c r="AN12" s="67">
        <v>3.3</v>
      </c>
      <c r="AO12" s="67">
        <v>18.399999999999999</v>
      </c>
      <c r="AP12" s="67"/>
      <c r="AQ12" s="67"/>
      <c r="AR12" s="67"/>
      <c r="AS12" s="67"/>
      <c r="AT12" s="67"/>
      <c r="AU12" s="67"/>
      <c r="AV12" s="67">
        <v>1.8</v>
      </c>
      <c r="AW12" s="67"/>
      <c r="AX12" s="67"/>
      <c r="AY12" s="67"/>
      <c r="AZ12" s="67"/>
      <c r="BA12" s="67">
        <v>10</v>
      </c>
      <c r="BB12" s="67"/>
      <c r="BC12" s="67"/>
      <c r="BD12" s="67">
        <v>0.6</v>
      </c>
      <c r="BE12" s="67"/>
      <c r="BF12" s="67"/>
      <c r="BG12" s="67"/>
      <c r="BH12" s="67">
        <v>2.8</v>
      </c>
      <c r="BI12" s="67">
        <v>3.2</v>
      </c>
      <c r="BJ12" s="67">
        <v>1.4</v>
      </c>
      <c r="BK12" s="67">
        <v>1.1000000000000001</v>
      </c>
      <c r="BL12" s="67">
        <v>2.2000000000000002</v>
      </c>
      <c r="BM12" s="67">
        <v>2</v>
      </c>
      <c r="BN12" s="67"/>
      <c r="BO12" s="67">
        <v>1.1000000000000001</v>
      </c>
      <c r="BP12" s="67">
        <v>18.8</v>
      </c>
      <c r="BQ12" s="67"/>
      <c r="BR12" s="67"/>
      <c r="BS12" s="67">
        <v>4.3</v>
      </c>
      <c r="BT12" s="68">
        <v>507.03</v>
      </c>
    </row>
    <row r="13" spans="1:72" x14ac:dyDescent="0.3">
      <c r="A13" s="1"/>
      <c r="B13" s="54" t="s">
        <v>1049</v>
      </c>
      <c r="C13" s="67">
        <v>16.2</v>
      </c>
      <c r="D13" s="67">
        <v>19.100000000000001</v>
      </c>
      <c r="E13" s="67">
        <v>8.1999999999999993</v>
      </c>
      <c r="F13" s="67">
        <v>9.98</v>
      </c>
      <c r="G13" s="67">
        <v>10.7</v>
      </c>
      <c r="H13" s="67">
        <v>2.4</v>
      </c>
      <c r="I13" s="67"/>
      <c r="J13" s="67">
        <v>8.6</v>
      </c>
      <c r="K13" s="67">
        <v>13.6</v>
      </c>
      <c r="L13" s="67"/>
      <c r="M13" s="67">
        <v>6.1</v>
      </c>
      <c r="N13" s="67"/>
      <c r="O13" s="67">
        <v>9.4</v>
      </c>
      <c r="P13" s="67">
        <v>13</v>
      </c>
      <c r="Q13" s="67">
        <v>6.7</v>
      </c>
      <c r="R13" s="67">
        <v>2.4</v>
      </c>
      <c r="S13" s="67">
        <v>2.6</v>
      </c>
      <c r="T13" s="67">
        <v>16.100000000000001</v>
      </c>
      <c r="U13" s="67">
        <v>20.5</v>
      </c>
      <c r="V13" s="67">
        <v>20</v>
      </c>
      <c r="W13" s="67">
        <v>19</v>
      </c>
      <c r="X13" s="67">
        <v>33.6</v>
      </c>
      <c r="Y13" s="67">
        <v>11.8</v>
      </c>
      <c r="Z13" s="67">
        <v>84</v>
      </c>
      <c r="AA13" s="67"/>
      <c r="AB13" s="67">
        <v>32.299999999999997</v>
      </c>
      <c r="AC13" s="67"/>
      <c r="AD13" s="67"/>
      <c r="AE13" s="67">
        <v>15.5</v>
      </c>
      <c r="AF13" s="67">
        <v>3.7</v>
      </c>
      <c r="AG13" s="67">
        <v>20.2</v>
      </c>
      <c r="AH13" s="67">
        <v>20.399999999999999</v>
      </c>
      <c r="AI13" s="67">
        <v>20.100000000000001</v>
      </c>
      <c r="AJ13" s="67">
        <v>8.1</v>
      </c>
      <c r="AK13" s="67"/>
      <c r="AL13" s="67">
        <v>5</v>
      </c>
      <c r="AM13" s="67">
        <v>2.6</v>
      </c>
      <c r="AN13" s="67">
        <v>3.4</v>
      </c>
      <c r="AO13" s="67">
        <v>18.399999999999999</v>
      </c>
      <c r="AP13" s="67"/>
      <c r="AQ13" s="67"/>
      <c r="AR13" s="67"/>
      <c r="AS13" s="67"/>
      <c r="AT13" s="67"/>
      <c r="AU13" s="67"/>
      <c r="AV13" s="67">
        <v>1.8</v>
      </c>
      <c r="AW13" s="67"/>
      <c r="AX13" s="67"/>
      <c r="AY13" s="67"/>
      <c r="AZ13" s="67"/>
      <c r="BA13" s="67">
        <v>9.9</v>
      </c>
      <c r="BB13" s="67"/>
      <c r="BC13" s="67"/>
      <c r="BD13" s="67">
        <v>0.6</v>
      </c>
      <c r="BE13" s="67"/>
      <c r="BF13" s="67"/>
      <c r="BG13" s="67"/>
      <c r="BH13" s="67">
        <v>9.5</v>
      </c>
      <c r="BI13" s="67">
        <v>10.5</v>
      </c>
      <c r="BJ13" s="67">
        <v>1.4</v>
      </c>
      <c r="BK13" s="67">
        <v>1.1000000000000001</v>
      </c>
      <c r="BL13" s="67">
        <v>2.1</v>
      </c>
      <c r="BM13" s="67">
        <v>2</v>
      </c>
      <c r="BN13" s="67"/>
      <c r="BO13" s="67">
        <v>1.1000000000000001</v>
      </c>
      <c r="BP13" s="67">
        <v>18.8</v>
      </c>
      <c r="BQ13" s="67"/>
      <c r="BR13" s="67"/>
      <c r="BS13" s="67">
        <v>4</v>
      </c>
      <c r="BT13" s="68">
        <v>546.48</v>
      </c>
    </row>
    <row r="14" spans="1:72" x14ac:dyDescent="0.3">
      <c r="A14" s="1"/>
      <c r="B14" s="54" t="s">
        <v>1050</v>
      </c>
      <c r="C14" s="67">
        <v>16</v>
      </c>
      <c r="D14" s="67">
        <v>18.3</v>
      </c>
      <c r="E14" s="67">
        <v>8.5299999999999994</v>
      </c>
      <c r="F14" s="67">
        <v>9.9700000000000006</v>
      </c>
      <c r="G14" s="67">
        <v>10.5</v>
      </c>
      <c r="H14" s="67">
        <v>2.4</v>
      </c>
      <c r="I14" s="67"/>
      <c r="J14" s="67">
        <v>8.6999999999999993</v>
      </c>
      <c r="K14" s="67">
        <v>13.2</v>
      </c>
      <c r="L14" s="67"/>
      <c r="M14" s="67">
        <v>6.1</v>
      </c>
      <c r="N14" s="67"/>
      <c r="O14" s="67">
        <v>9.3000000000000007</v>
      </c>
      <c r="P14" s="67">
        <v>12.9</v>
      </c>
      <c r="Q14" s="67">
        <v>6.7</v>
      </c>
      <c r="R14" s="67">
        <v>2.4</v>
      </c>
      <c r="S14" s="67">
        <v>2.6</v>
      </c>
      <c r="T14" s="67">
        <v>16.2</v>
      </c>
      <c r="U14" s="67">
        <v>20.2</v>
      </c>
      <c r="V14" s="67">
        <v>20</v>
      </c>
      <c r="W14" s="67">
        <v>19</v>
      </c>
      <c r="X14" s="67">
        <v>30.7</v>
      </c>
      <c r="Y14" s="67">
        <v>10.1</v>
      </c>
      <c r="Z14" s="67">
        <v>102.6</v>
      </c>
      <c r="AA14" s="67"/>
      <c r="AB14" s="67">
        <v>19.5</v>
      </c>
      <c r="AC14" s="67"/>
      <c r="AD14" s="67"/>
      <c r="AE14" s="67">
        <v>15</v>
      </c>
      <c r="AF14" s="67">
        <v>3.7</v>
      </c>
      <c r="AG14" s="67">
        <v>19.8</v>
      </c>
      <c r="AH14" s="67">
        <v>20.399999999999999</v>
      </c>
      <c r="AI14" s="67">
        <v>20.100000000000001</v>
      </c>
      <c r="AJ14" s="67">
        <v>7.7</v>
      </c>
      <c r="AK14" s="67"/>
      <c r="AL14" s="67">
        <v>3.7</v>
      </c>
      <c r="AM14" s="67">
        <v>1.5</v>
      </c>
      <c r="AN14" s="67">
        <v>3.4</v>
      </c>
      <c r="AO14" s="67">
        <v>18.399999999999999</v>
      </c>
      <c r="AP14" s="67"/>
      <c r="AQ14" s="67"/>
      <c r="AR14" s="67"/>
      <c r="AS14" s="67"/>
      <c r="AT14" s="67"/>
      <c r="AU14" s="67"/>
      <c r="AV14" s="67">
        <v>1.8</v>
      </c>
      <c r="AW14" s="67"/>
      <c r="AX14" s="67"/>
      <c r="AY14" s="67"/>
      <c r="AZ14" s="67"/>
      <c r="BA14" s="67">
        <v>9.9</v>
      </c>
      <c r="BB14" s="67"/>
      <c r="BC14" s="67"/>
      <c r="BD14" s="67">
        <v>0.6</v>
      </c>
      <c r="BE14" s="67"/>
      <c r="BF14" s="67"/>
      <c r="BG14" s="67"/>
      <c r="BH14" s="67">
        <v>14.3</v>
      </c>
      <c r="BI14" s="67">
        <v>21.2</v>
      </c>
      <c r="BJ14" s="67">
        <v>1.4</v>
      </c>
      <c r="BK14" s="67">
        <v>1.1000000000000001</v>
      </c>
      <c r="BL14" s="67">
        <v>2</v>
      </c>
      <c r="BM14" s="67">
        <v>2</v>
      </c>
      <c r="BN14" s="67"/>
      <c r="BO14" s="67">
        <v>1.1000000000000001</v>
      </c>
      <c r="BP14" s="67">
        <v>18.899999999999999</v>
      </c>
      <c r="BQ14" s="67"/>
      <c r="BR14" s="67"/>
      <c r="BS14" s="67">
        <v>3.5</v>
      </c>
      <c r="BT14" s="68">
        <v>557.4</v>
      </c>
    </row>
    <row r="15" spans="1:72" x14ac:dyDescent="0.3">
      <c r="A15" s="1"/>
      <c r="B15" s="56" t="s">
        <v>1051</v>
      </c>
      <c r="C15" s="69">
        <v>16</v>
      </c>
      <c r="D15" s="69">
        <v>19.100000000000001</v>
      </c>
      <c r="E15" s="69">
        <v>8.48</v>
      </c>
      <c r="F15" s="69">
        <v>9.9700000000000006</v>
      </c>
      <c r="G15" s="69">
        <v>10.5</v>
      </c>
      <c r="H15" s="69">
        <v>2.4</v>
      </c>
      <c r="I15" s="69"/>
      <c r="J15" s="69">
        <v>8.5</v>
      </c>
      <c r="K15" s="69">
        <v>13.4</v>
      </c>
      <c r="L15" s="69"/>
      <c r="M15" s="69">
        <v>6.1</v>
      </c>
      <c r="N15" s="69"/>
      <c r="O15" s="69">
        <v>9.4</v>
      </c>
      <c r="P15" s="69">
        <v>13</v>
      </c>
      <c r="Q15" s="69">
        <v>6.7</v>
      </c>
      <c r="R15" s="69">
        <v>2.7</v>
      </c>
      <c r="S15" s="69">
        <v>2.6</v>
      </c>
      <c r="T15" s="69">
        <v>16.2</v>
      </c>
      <c r="U15" s="69">
        <v>20.6</v>
      </c>
      <c r="V15" s="69">
        <v>20</v>
      </c>
      <c r="W15" s="69">
        <v>19</v>
      </c>
      <c r="X15" s="69">
        <v>32</v>
      </c>
      <c r="Y15" s="69">
        <v>9.9</v>
      </c>
      <c r="Z15" s="69">
        <v>106.8</v>
      </c>
      <c r="AA15" s="69"/>
      <c r="AB15" s="69">
        <v>11.5</v>
      </c>
      <c r="AC15" s="69"/>
      <c r="AD15" s="69"/>
      <c r="AE15" s="69">
        <v>15</v>
      </c>
      <c r="AF15" s="69">
        <v>3.7</v>
      </c>
      <c r="AG15" s="69">
        <v>19.8</v>
      </c>
      <c r="AH15" s="69">
        <v>20.399999999999999</v>
      </c>
      <c r="AI15" s="69">
        <v>20.100000000000001</v>
      </c>
      <c r="AJ15" s="69">
        <v>7.6</v>
      </c>
      <c r="AK15" s="69"/>
      <c r="AL15" s="69">
        <v>3.1</v>
      </c>
      <c r="AM15" s="69">
        <v>1.2</v>
      </c>
      <c r="AN15" s="69">
        <v>3.4</v>
      </c>
      <c r="AO15" s="69">
        <v>18.399999999999999</v>
      </c>
      <c r="AP15" s="69"/>
      <c r="AQ15" s="69"/>
      <c r="AR15" s="69"/>
      <c r="AS15" s="69"/>
      <c r="AT15" s="69"/>
      <c r="AU15" s="69"/>
      <c r="AV15" s="69">
        <v>1.8</v>
      </c>
      <c r="AW15" s="69"/>
      <c r="AX15" s="69"/>
      <c r="AY15" s="69"/>
      <c r="AZ15" s="69"/>
      <c r="BA15" s="69">
        <v>9.9</v>
      </c>
      <c r="BB15" s="69"/>
      <c r="BC15" s="69"/>
      <c r="BD15" s="69">
        <v>0.6</v>
      </c>
      <c r="BE15" s="69"/>
      <c r="BF15" s="69"/>
      <c r="BG15" s="69"/>
      <c r="BH15" s="69">
        <v>15.6</v>
      </c>
      <c r="BI15" s="69">
        <v>26.9</v>
      </c>
      <c r="BJ15" s="69">
        <v>1.4</v>
      </c>
      <c r="BK15" s="69">
        <v>1.1000000000000001</v>
      </c>
      <c r="BL15" s="69">
        <v>2.2000000000000002</v>
      </c>
      <c r="BM15" s="69">
        <v>2</v>
      </c>
      <c r="BN15" s="69"/>
      <c r="BO15" s="69">
        <v>1.1000000000000001</v>
      </c>
      <c r="BP15" s="69">
        <v>18.8</v>
      </c>
      <c r="BQ15" s="69"/>
      <c r="BR15" s="69"/>
      <c r="BS15" s="69">
        <v>3.6</v>
      </c>
      <c r="BT15" s="70">
        <v>562.54999999999995</v>
      </c>
    </row>
    <row r="16" spans="1:72" x14ac:dyDescent="0.3">
      <c r="A16" s="1"/>
      <c r="B16" s="50" t="s">
        <v>1052</v>
      </c>
      <c r="C16" s="65">
        <v>16</v>
      </c>
      <c r="D16" s="65">
        <v>19.100000000000001</v>
      </c>
      <c r="E16" s="65">
        <v>7.88</v>
      </c>
      <c r="F16" s="65">
        <v>10.01</v>
      </c>
      <c r="G16" s="65">
        <v>10.3</v>
      </c>
      <c r="H16" s="65">
        <v>2.4</v>
      </c>
      <c r="I16" s="65"/>
      <c r="J16" s="65">
        <v>9</v>
      </c>
      <c r="K16" s="65">
        <v>13.6</v>
      </c>
      <c r="L16" s="65"/>
      <c r="M16" s="65">
        <v>6.5</v>
      </c>
      <c r="N16" s="65"/>
      <c r="O16" s="65">
        <v>9.4</v>
      </c>
      <c r="P16" s="65">
        <v>13</v>
      </c>
      <c r="Q16" s="65">
        <v>6.7</v>
      </c>
      <c r="R16" s="65">
        <v>2.8</v>
      </c>
      <c r="S16" s="65">
        <v>2.6</v>
      </c>
      <c r="T16" s="65">
        <v>16.3</v>
      </c>
      <c r="U16" s="65">
        <v>20</v>
      </c>
      <c r="V16" s="65">
        <v>20</v>
      </c>
      <c r="W16" s="65">
        <v>19</v>
      </c>
      <c r="X16" s="65">
        <v>35.5</v>
      </c>
      <c r="Y16" s="65">
        <v>9.3000000000000007</v>
      </c>
      <c r="Z16" s="65">
        <v>116.7</v>
      </c>
      <c r="AA16" s="65"/>
      <c r="AB16" s="65">
        <v>9.9</v>
      </c>
      <c r="AC16" s="65"/>
      <c r="AD16" s="65"/>
      <c r="AE16" s="65">
        <v>15</v>
      </c>
      <c r="AF16" s="65">
        <v>3.7</v>
      </c>
      <c r="AG16" s="65">
        <v>19.8</v>
      </c>
      <c r="AH16" s="65">
        <v>20.399999999999999</v>
      </c>
      <c r="AI16" s="65">
        <v>20.100000000000001</v>
      </c>
      <c r="AJ16" s="65">
        <v>7.9</v>
      </c>
      <c r="AK16" s="65"/>
      <c r="AL16" s="65">
        <v>2.5</v>
      </c>
      <c r="AM16" s="65">
        <v>1.3</v>
      </c>
      <c r="AN16" s="65">
        <v>3.4</v>
      </c>
      <c r="AO16" s="65">
        <v>18.399999999999999</v>
      </c>
      <c r="AP16" s="65"/>
      <c r="AQ16" s="65"/>
      <c r="AR16" s="65"/>
      <c r="AS16" s="65"/>
      <c r="AT16" s="65"/>
      <c r="AU16" s="65"/>
      <c r="AV16" s="65">
        <v>1.8</v>
      </c>
      <c r="AW16" s="65"/>
      <c r="AX16" s="65"/>
      <c r="AY16" s="65"/>
      <c r="AZ16" s="65"/>
      <c r="BA16" s="65">
        <v>9.9</v>
      </c>
      <c r="BB16" s="65">
        <v>0.2</v>
      </c>
      <c r="BC16" s="65">
        <v>0.3</v>
      </c>
      <c r="BD16" s="65">
        <v>0.6</v>
      </c>
      <c r="BE16" s="65"/>
      <c r="BF16" s="65"/>
      <c r="BG16" s="65"/>
      <c r="BH16" s="65">
        <v>17.7</v>
      </c>
      <c r="BI16" s="65">
        <v>33.4</v>
      </c>
      <c r="BJ16" s="65">
        <v>1.4</v>
      </c>
      <c r="BK16" s="65">
        <v>1.1000000000000001</v>
      </c>
      <c r="BL16" s="65">
        <v>2.2000000000000002</v>
      </c>
      <c r="BM16" s="65">
        <v>2</v>
      </c>
      <c r="BN16" s="65"/>
      <c r="BO16" s="65">
        <v>1.1000000000000001</v>
      </c>
      <c r="BP16" s="65">
        <v>18.899999999999999</v>
      </c>
      <c r="BQ16" s="65"/>
      <c r="BR16" s="65"/>
      <c r="BS16" s="65">
        <v>3.4</v>
      </c>
      <c r="BT16" s="66">
        <v>582.49</v>
      </c>
    </row>
    <row r="17" spans="1:72" x14ac:dyDescent="0.3">
      <c r="A17" s="1"/>
      <c r="B17" s="54" t="s">
        <v>1053</v>
      </c>
      <c r="C17" s="67">
        <v>16</v>
      </c>
      <c r="D17" s="67">
        <v>19.100000000000001</v>
      </c>
      <c r="E17" s="67">
        <v>7.37</v>
      </c>
      <c r="F17" s="67"/>
      <c r="G17" s="67">
        <v>3.3</v>
      </c>
      <c r="H17" s="67">
        <v>2.4</v>
      </c>
      <c r="I17" s="67"/>
      <c r="J17" s="67">
        <v>7.8</v>
      </c>
      <c r="K17" s="67">
        <v>13.6</v>
      </c>
      <c r="L17" s="67"/>
      <c r="M17" s="67">
        <v>6.6</v>
      </c>
      <c r="N17" s="67"/>
      <c r="O17" s="67">
        <v>9.4</v>
      </c>
      <c r="P17" s="67">
        <v>13.4</v>
      </c>
      <c r="Q17" s="67">
        <v>6.7</v>
      </c>
      <c r="R17" s="67">
        <v>2.9</v>
      </c>
      <c r="S17" s="67">
        <v>2.6</v>
      </c>
      <c r="T17" s="67">
        <v>16.2</v>
      </c>
      <c r="U17" s="67">
        <v>20.8</v>
      </c>
      <c r="V17" s="67">
        <v>20</v>
      </c>
      <c r="W17" s="67">
        <v>19</v>
      </c>
      <c r="X17" s="67">
        <v>26.8</v>
      </c>
      <c r="Y17" s="67">
        <v>5.8</v>
      </c>
      <c r="Z17" s="67">
        <v>111.4</v>
      </c>
      <c r="AA17" s="67">
        <v>0.1</v>
      </c>
      <c r="AB17" s="67">
        <v>5</v>
      </c>
      <c r="AC17" s="67"/>
      <c r="AD17" s="67"/>
      <c r="AE17" s="67">
        <v>15</v>
      </c>
      <c r="AF17" s="67">
        <v>3.7</v>
      </c>
      <c r="AG17" s="67">
        <v>19.8</v>
      </c>
      <c r="AH17" s="67">
        <v>20.399999999999999</v>
      </c>
      <c r="AI17" s="67">
        <v>20.100000000000001</v>
      </c>
      <c r="AJ17" s="67">
        <v>8</v>
      </c>
      <c r="AK17" s="67"/>
      <c r="AL17" s="67">
        <v>1.2</v>
      </c>
      <c r="AM17" s="67">
        <v>0.8</v>
      </c>
      <c r="AN17" s="67">
        <v>3.4</v>
      </c>
      <c r="AO17" s="67">
        <v>18.399999999999999</v>
      </c>
      <c r="AP17" s="67"/>
      <c r="AQ17" s="67"/>
      <c r="AR17" s="67"/>
      <c r="AS17" s="67"/>
      <c r="AT17" s="67"/>
      <c r="AU17" s="67"/>
      <c r="AV17" s="67">
        <v>1.8</v>
      </c>
      <c r="AW17" s="67"/>
      <c r="AX17" s="67"/>
      <c r="AY17" s="67">
        <v>0.6</v>
      </c>
      <c r="AZ17" s="67"/>
      <c r="BA17" s="67">
        <v>10</v>
      </c>
      <c r="BB17" s="67">
        <v>3.8</v>
      </c>
      <c r="BC17" s="67">
        <v>1.6</v>
      </c>
      <c r="BD17" s="67">
        <v>0.6</v>
      </c>
      <c r="BE17" s="67">
        <v>0.1</v>
      </c>
      <c r="BF17" s="67"/>
      <c r="BG17" s="67">
        <v>0.6</v>
      </c>
      <c r="BH17" s="67">
        <v>20.8</v>
      </c>
      <c r="BI17" s="67">
        <v>34.799999999999997</v>
      </c>
      <c r="BJ17" s="67">
        <v>1.4</v>
      </c>
      <c r="BK17" s="67">
        <v>1.1000000000000001</v>
      </c>
      <c r="BL17" s="67">
        <v>2.2000000000000002</v>
      </c>
      <c r="BM17" s="67">
        <v>2</v>
      </c>
      <c r="BN17" s="67"/>
      <c r="BO17" s="67">
        <v>1.1000000000000001</v>
      </c>
      <c r="BP17" s="67">
        <v>18.899999999999999</v>
      </c>
      <c r="BQ17" s="67"/>
      <c r="BR17" s="67">
        <v>0.3</v>
      </c>
      <c r="BS17" s="67">
        <v>3.7</v>
      </c>
      <c r="BT17" s="68">
        <v>552.47</v>
      </c>
    </row>
    <row r="18" spans="1:72" x14ac:dyDescent="0.3">
      <c r="A18" s="1"/>
      <c r="B18" s="54" t="s">
        <v>1054</v>
      </c>
      <c r="C18" s="67">
        <v>16.100000000000001</v>
      </c>
      <c r="D18" s="67">
        <v>19.100000000000001</v>
      </c>
      <c r="E18" s="67">
        <v>7.99</v>
      </c>
      <c r="F18" s="67">
        <v>9.98</v>
      </c>
      <c r="G18" s="67">
        <v>2.8</v>
      </c>
      <c r="H18" s="67">
        <v>2.4</v>
      </c>
      <c r="I18" s="67"/>
      <c r="J18" s="67">
        <v>8.8000000000000007</v>
      </c>
      <c r="K18" s="67">
        <v>13.4</v>
      </c>
      <c r="L18" s="67"/>
      <c r="M18" s="67">
        <v>6.2</v>
      </c>
      <c r="N18" s="67"/>
      <c r="O18" s="67">
        <v>9.4</v>
      </c>
      <c r="P18" s="67">
        <v>13.3</v>
      </c>
      <c r="Q18" s="67">
        <v>6.7</v>
      </c>
      <c r="R18" s="67">
        <v>2.9</v>
      </c>
      <c r="S18" s="67">
        <v>2.6</v>
      </c>
      <c r="T18" s="67">
        <v>16</v>
      </c>
      <c r="U18" s="67">
        <v>20.6</v>
      </c>
      <c r="V18" s="67">
        <v>20</v>
      </c>
      <c r="W18" s="67">
        <v>19</v>
      </c>
      <c r="X18" s="67">
        <v>26.8</v>
      </c>
      <c r="Y18" s="67">
        <v>6.2</v>
      </c>
      <c r="Z18" s="67">
        <v>112.1</v>
      </c>
      <c r="AA18" s="67"/>
      <c r="AB18" s="67">
        <v>2.1</v>
      </c>
      <c r="AC18" s="67"/>
      <c r="AD18" s="67">
        <v>2.6</v>
      </c>
      <c r="AE18" s="67">
        <v>14.4</v>
      </c>
      <c r="AF18" s="67">
        <v>3.7</v>
      </c>
      <c r="AG18" s="67">
        <v>19.8</v>
      </c>
      <c r="AH18" s="67">
        <v>20.399999999999999</v>
      </c>
      <c r="AI18" s="67">
        <v>20.100000000000001</v>
      </c>
      <c r="AJ18" s="67">
        <v>7.7</v>
      </c>
      <c r="AK18" s="67">
        <v>4.5</v>
      </c>
      <c r="AL18" s="67">
        <v>1.2</v>
      </c>
      <c r="AM18" s="67">
        <v>0.3</v>
      </c>
      <c r="AN18" s="67">
        <v>3.3</v>
      </c>
      <c r="AO18" s="67">
        <v>18.399999999999999</v>
      </c>
      <c r="AP18" s="67"/>
      <c r="AQ18" s="67"/>
      <c r="AR18" s="67">
        <v>15</v>
      </c>
      <c r="AS18" s="67"/>
      <c r="AT18" s="67">
        <v>14.6</v>
      </c>
      <c r="AU18" s="67"/>
      <c r="AV18" s="67">
        <v>1.7</v>
      </c>
      <c r="AW18" s="67">
        <v>0.3</v>
      </c>
      <c r="AX18" s="67"/>
      <c r="AY18" s="67">
        <v>3.8</v>
      </c>
      <c r="AZ18" s="67"/>
      <c r="BA18" s="67">
        <v>9.9</v>
      </c>
      <c r="BB18" s="67">
        <v>4.0999999999999996</v>
      </c>
      <c r="BC18" s="67">
        <v>4.5</v>
      </c>
      <c r="BD18" s="67">
        <v>0.6</v>
      </c>
      <c r="BE18" s="67">
        <v>8.6999999999999993</v>
      </c>
      <c r="BF18" s="67">
        <v>11.2</v>
      </c>
      <c r="BG18" s="67">
        <v>4.5</v>
      </c>
      <c r="BH18" s="67">
        <v>21.5</v>
      </c>
      <c r="BI18" s="67">
        <v>34.9</v>
      </c>
      <c r="BJ18" s="67">
        <v>1.4</v>
      </c>
      <c r="BK18" s="67">
        <v>1.1000000000000001</v>
      </c>
      <c r="BL18" s="67">
        <v>2.2000000000000002</v>
      </c>
      <c r="BM18" s="67">
        <v>2</v>
      </c>
      <c r="BN18" s="67">
        <v>0.3</v>
      </c>
      <c r="BO18" s="67">
        <v>1.1000000000000001</v>
      </c>
      <c r="BP18" s="67">
        <v>18.8</v>
      </c>
      <c r="BQ18" s="67"/>
      <c r="BR18" s="67">
        <v>5.3</v>
      </c>
      <c r="BS18" s="67">
        <v>3.7</v>
      </c>
      <c r="BT18" s="68">
        <v>632.07000000000005</v>
      </c>
    </row>
    <row r="19" spans="1:72" x14ac:dyDescent="0.3">
      <c r="A19" s="1"/>
      <c r="B19" s="54" t="s">
        <v>1055</v>
      </c>
      <c r="C19" s="67">
        <v>16.3</v>
      </c>
      <c r="D19" s="67">
        <v>19.100000000000001</v>
      </c>
      <c r="E19" s="67">
        <v>8.6</v>
      </c>
      <c r="F19" s="67">
        <v>9.99</v>
      </c>
      <c r="G19" s="67">
        <v>2.8</v>
      </c>
      <c r="H19" s="67">
        <v>2.2999999999999998</v>
      </c>
      <c r="I19" s="67"/>
      <c r="J19" s="67">
        <v>8.8000000000000007</v>
      </c>
      <c r="K19" s="67">
        <v>13.4</v>
      </c>
      <c r="L19" s="67"/>
      <c r="M19" s="67">
        <v>5.8</v>
      </c>
      <c r="N19" s="67"/>
      <c r="O19" s="67">
        <v>9.3000000000000007</v>
      </c>
      <c r="P19" s="67">
        <v>13.8</v>
      </c>
      <c r="Q19" s="67">
        <v>6.7</v>
      </c>
      <c r="R19" s="67">
        <v>2.7</v>
      </c>
      <c r="S19" s="67">
        <v>2.5</v>
      </c>
      <c r="T19" s="67">
        <v>16</v>
      </c>
      <c r="U19" s="67">
        <v>20.5</v>
      </c>
      <c r="V19" s="67">
        <v>20</v>
      </c>
      <c r="W19" s="67">
        <v>19</v>
      </c>
      <c r="X19" s="67">
        <v>29.8</v>
      </c>
      <c r="Y19" s="67">
        <v>6.1</v>
      </c>
      <c r="Z19" s="67">
        <v>106.9</v>
      </c>
      <c r="AA19" s="67"/>
      <c r="AB19" s="67">
        <v>2.2999999999999998</v>
      </c>
      <c r="AC19" s="67"/>
      <c r="AD19" s="67">
        <v>7.7</v>
      </c>
      <c r="AE19" s="67">
        <v>14.2</v>
      </c>
      <c r="AF19" s="67">
        <v>3.7</v>
      </c>
      <c r="AG19" s="67">
        <v>19.8</v>
      </c>
      <c r="AH19" s="67">
        <v>20.399999999999999</v>
      </c>
      <c r="AI19" s="67">
        <v>20.100000000000001</v>
      </c>
      <c r="AJ19" s="67">
        <v>7.7</v>
      </c>
      <c r="AK19" s="67">
        <v>24.5</v>
      </c>
      <c r="AL19" s="67">
        <v>1.2</v>
      </c>
      <c r="AM19" s="67">
        <v>0.3</v>
      </c>
      <c r="AN19" s="67">
        <v>3.3</v>
      </c>
      <c r="AO19" s="67">
        <v>18.399999999999999</v>
      </c>
      <c r="AP19" s="67"/>
      <c r="AQ19" s="67"/>
      <c r="AR19" s="67">
        <v>69.7</v>
      </c>
      <c r="AS19" s="67"/>
      <c r="AT19" s="67">
        <v>49.3</v>
      </c>
      <c r="AU19" s="67"/>
      <c r="AV19" s="67">
        <v>1.7</v>
      </c>
      <c r="AW19" s="67">
        <v>1.3</v>
      </c>
      <c r="AX19" s="67"/>
      <c r="AY19" s="67">
        <v>9.9</v>
      </c>
      <c r="AZ19" s="67"/>
      <c r="BA19" s="67">
        <v>9.9</v>
      </c>
      <c r="BB19" s="67">
        <v>7.3</v>
      </c>
      <c r="BC19" s="67">
        <v>7.9</v>
      </c>
      <c r="BD19" s="67">
        <v>0.6</v>
      </c>
      <c r="BE19" s="67">
        <v>35.4</v>
      </c>
      <c r="BF19" s="67">
        <v>48.2</v>
      </c>
      <c r="BG19" s="67">
        <v>11.9</v>
      </c>
      <c r="BH19" s="67">
        <v>25.6</v>
      </c>
      <c r="BI19" s="67">
        <v>52.7</v>
      </c>
      <c r="BJ19" s="67">
        <v>1.4</v>
      </c>
      <c r="BK19" s="67">
        <v>1.1000000000000001</v>
      </c>
      <c r="BL19" s="67">
        <v>2.2000000000000002</v>
      </c>
      <c r="BM19" s="67">
        <v>2</v>
      </c>
      <c r="BN19" s="67">
        <v>1.2</v>
      </c>
      <c r="BO19" s="67">
        <v>1.1000000000000001</v>
      </c>
      <c r="BP19" s="67">
        <v>18.7</v>
      </c>
      <c r="BQ19" s="67"/>
      <c r="BR19" s="67">
        <v>12</v>
      </c>
      <c r="BS19" s="67">
        <v>3.6</v>
      </c>
      <c r="BT19" s="68">
        <v>858.69</v>
      </c>
    </row>
    <row r="20" spans="1:72" x14ac:dyDescent="0.3">
      <c r="A20" s="1"/>
      <c r="B20" s="54" t="s">
        <v>1056</v>
      </c>
      <c r="C20" s="67">
        <v>16.600000000000001</v>
      </c>
      <c r="D20" s="67">
        <v>19.100000000000001</v>
      </c>
      <c r="E20" s="67">
        <v>7.92</v>
      </c>
      <c r="F20" s="67">
        <v>9.9600000000000009</v>
      </c>
      <c r="G20" s="67">
        <v>2.8</v>
      </c>
      <c r="H20" s="67">
        <v>2.2999999999999998</v>
      </c>
      <c r="I20" s="67"/>
      <c r="J20" s="67">
        <v>8.8000000000000007</v>
      </c>
      <c r="K20" s="67">
        <v>13.2</v>
      </c>
      <c r="L20" s="67">
        <v>0.1</v>
      </c>
      <c r="M20" s="67">
        <v>5.7</v>
      </c>
      <c r="N20" s="67"/>
      <c r="O20" s="67">
        <v>9.4</v>
      </c>
      <c r="P20" s="67">
        <v>14</v>
      </c>
      <c r="Q20" s="67">
        <v>6.7</v>
      </c>
      <c r="R20" s="67">
        <v>2.7</v>
      </c>
      <c r="S20" s="67">
        <v>2.6</v>
      </c>
      <c r="T20" s="67">
        <v>16.2</v>
      </c>
      <c r="U20" s="67">
        <v>20.6</v>
      </c>
      <c r="V20" s="67">
        <v>20</v>
      </c>
      <c r="W20" s="67">
        <v>19</v>
      </c>
      <c r="X20" s="67">
        <v>24.1</v>
      </c>
      <c r="Y20" s="67">
        <v>5.6</v>
      </c>
      <c r="Z20" s="67">
        <v>95.5</v>
      </c>
      <c r="AA20" s="67"/>
      <c r="AB20" s="67">
        <v>14.1</v>
      </c>
      <c r="AC20" s="67"/>
      <c r="AD20" s="67">
        <v>20.100000000000001</v>
      </c>
      <c r="AE20" s="67">
        <v>14.2</v>
      </c>
      <c r="AF20" s="67">
        <v>3.7</v>
      </c>
      <c r="AG20" s="67">
        <v>19.8</v>
      </c>
      <c r="AH20" s="67">
        <v>20.399999999999999</v>
      </c>
      <c r="AI20" s="67">
        <v>20.100000000000001</v>
      </c>
      <c r="AJ20" s="67">
        <v>7.1</v>
      </c>
      <c r="AK20" s="67">
        <v>52.1</v>
      </c>
      <c r="AL20" s="67">
        <v>0.7</v>
      </c>
      <c r="AM20" s="67">
        <v>0.3</v>
      </c>
      <c r="AN20" s="67">
        <v>3.3</v>
      </c>
      <c r="AO20" s="67">
        <v>18.399999999999999</v>
      </c>
      <c r="AP20" s="67"/>
      <c r="AQ20" s="67"/>
      <c r="AR20" s="67">
        <v>117.9</v>
      </c>
      <c r="AS20" s="67"/>
      <c r="AT20" s="67">
        <v>81.3</v>
      </c>
      <c r="AU20" s="67"/>
      <c r="AV20" s="67">
        <v>1.8</v>
      </c>
      <c r="AW20" s="67">
        <v>2.2999999999999998</v>
      </c>
      <c r="AX20" s="67"/>
      <c r="AY20" s="67">
        <v>11.8</v>
      </c>
      <c r="AZ20" s="67"/>
      <c r="BA20" s="67">
        <v>10</v>
      </c>
      <c r="BB20" s="67">
        <v>4.2</v>
      </c>
      <c r="BC20" s="67">
        <v>1.5</v>
      </c>
      <c r="BD20" s="67">
        <v>0.6</v>
      </c>
      <c r="BE20" s="67">
        <v>69.3</v>
      </c>
      <c r="BF20" s="67">
        <v>92.5</v>
      </c>
      <c r="BG20" s="67">
        <v>15.1</v>
      </c>
      <c r="BH20" s="67">
        <v>25.6</v>
      </c>
      <c r="BI20" s="67">
        <v>48.9</v>
      </c>
      <c r="BJ20" s="67">
        <v>1.4</v>
      </c>
      <c r="BK20" s="67">
        <v>1.1000000000000001</v>
      </c>
      <c r="BL20" s="67">
        <v>2.2000000000000002</v>
      </c>
      <c r="BM20" s="67">
        <v>2</v>
      </c>
      <c r="BN20" s="67">
        <v>2.2000000000000002</v>
      </c>
      <c r="BO20" s="67">
        <v>1.1000000000000001</v>
      </c>
      <c r="BP20" s="67">
        <v>18.899999999999999</v>
      </c>
      <c r="BQ20" s="67"/>
      <c r="BR20" s="67">
        <v>14.6</v>
      </c>
      <c r="BS20" s="67">
        <v>3.5</v>
      </c>
      <c r="BT20" s="68">
        <v>1046.98</v>
      </c>
    </row>
    <row r="21" spans="1:72" x14ac:dyDescent="0.3">
      <c r="A21" s="1"/>
      <c r="B21" s="54" t="s">
        <v>1057</v>
      </c>
      <c r="C21" s="67">
        <v>16.8</v>
      </c>
      <c r="D21" s="67">
        <v>19.100000000000001</v>
      </c>
      <c r="E21" s="67">
        <v>8.9499999999999993</v>
      </c>
      <c r="F21" s="67">
        <v>10.02</v>
      </c>
      <c r="G21" s="67">
        <v>2.7</v>
      </c>
      <c r="H21" s="67">
        <v>2.2999999999999998</v>
      </c>
      <c r="I21" s="67"/>
      <c r="J21" s="67">
        <v>9.3000000000000007</v>
      </c>
      <c r="K21" s="67">
        <v>13.6</v>
      </c>
      <c r="L21" s="67">
        <v>0.1</v>
      </c>
      <c r="M21" s="67">
        <v>5.7</v>
      </c>
      <c r="N21" s="67"/>
      <c r="O21" s="67">
        <v>9.3000000000000007</v>
      </c>
      <c r="P21" s="67">
        <v>13.4</v>
      </c>
      <c r="Q21" s="67">
        <v>6.7</v>
      </c>
      <c r="R21" s="67">
        <v>2.7</v>
      </c>
      <c r="S21" s="67">
        <v>2.6</v>
      </c>
      <c r="T21" s="67">
        <v>16.3</v>
      </c>
      <c r="U21" s="67">
        <v>19.8</v>
      </c>
      <c r="V21" s="67">
        <v>20</v>
      </c>
      <c r="W21" s="67">
        <v>19</v>
      </c>
      <c r="X21" s="67">
        <v>14.8</v>
      </c>
      <c r="Y21" s="67">
        <v>5.8</v>
      </c>
      <c r="Z21" s="67">
        <v>105.5</v>
      </c>
      <c r="AA21" s="67">
        <v>0.2</v>
      </c>
      <c r="AB21" s="67">
        <v>17.7</v>
      </c>
      <c r="AC21" s="67"/>
      <c r="AD21" s="67">
        <v>31.1</v>
      </c>
      <c r="AE21" s="67">
        <v>14.4</v>
      </c>
      <c r="AF21" s="67">
        <v>3.7</v>
      </c>
      <c r="AG21" s="67">
        <v>19.8</v>
      </c>
      <c r="AH21" s="67">
        <v>20.399999999999999</v>
      </c>
      <c r="AI21" s="67">
        <v>20.100000000000001</v>
      </c>
      <c r="AJ21" s="67">
        <v>7.1</v>
      </c>
      <c r="AK21" s="67">
        <v>68.599999999999994</v>
      </c>
      <c r="AL21" s="67"/>
      <c r="AM21" s="67"/>
      <c r="AN21" s="67">
        <v>3.3</v>
      </c>
      <c r="AO21" s="67">
        <v>18.399999999999999</v>
      </c>
      <c r="AP21" s="67"/>
      <c r="AQ21" s="67"/>
      <c r="AR21" s="67">
        <v>202.4</v>
      </c>
      <c r="AS21" s="67"/>
      <c r="AT21" s="67">
        <v>180.3</v>
      </c>
      <c r="AU21" s="67"/>
      <c r="AV21" s="67">
        <v>1.8</v>
      </c>
      <c r="AW21" s="67">
        <v>4.3</v>
      </c>
      <c r="AX21" s="67"/>
      <c r="AY21" s="67">
        <v>12.6</v>
      </c>
      <c r="AZ21" s="67"/>
      <c r="BA21" s="67">
        <v>10</v>
      </c>
      <c r="BB21" s="67">
        <v>4.8</v>
      </c>
      <c r="BC21" s="67"/>
      <c r="BD21" s="67">
        <v>0.6</v>
      </c>
      <c r="BE21" s="67">
        <v>92.9</v>
      </c>
      <c r="BF21" s="67">
        <v>129.69999999999999</v>
      </c>
      <c r="BG21" s="67">
        <v>16.5</v>
      </c>
      <c r="BH21" s="67">
        <v>22.9</v>
      </c>
      <c r="BI21" s="67">
        <v>60</v>
      </c>
      <c r="BJ21" s="67">
        <v>1.4</v>
      </c>
      <c r="BK21" s="67">
        <v>1.1000000000000001</v>
      </c>
      <c r="BL21" s="67">
        <v>2.2000000000000002</v>
      </c>
      <c r="BM21" s="67">
        <v>2</v>
      </c>
      <c r="BN21" s="67">
        <v>4.8</v>
      </c>
      <c r="BO21" s="67">
        <v>1.1000000000000001</v>
      </c>
      <c r="BP21" s="67">
        <v>18.7</v>
      </c>
      <c r="BQ21" s="67"/>
      <c r="BR21" s="67">
        <v>14</v>
      </c>
      <c r="BS21" s="67">
        <v>3</v>
      </c>
      <c r="BT21" s="68">
        <v>1336.37</v>
      </c>
    </row>
    <row r="22" spans="1:72" x14ac:dyDescent="0.3">
      <c r="A22" s="1"/>
      <c r="B22" s="54" t="s">
        <v>1058</v>
      </c>
      <c r="C22" s="67">
        <v>16.5</v>
      </c>
      <c r="D22" s="67">
        <v>19.100000000000001</v>
      </c>
      <c r="E22" s="67">
        <v>7.86</v>
      </c>
      <c r="F22" s="67">
        <v>9.99</v>
      </c>
      <c r="G22" s="67">
        <v>2.8</v>
      </c>
      <c r="H22" s="67">
        <v>2.2999999999999998</v>
      </c>
      <c r="I22" s="67"/>
      <c r="J22" s="67">
        <v>9.1999999999999993</v>
      </c>
      <c r="K22" s="67">
        <v>13.5</v>
      </c>
      <c r="L22" s="67">
        <v>0.1</v>
      </c>
      <c r="M22" s="67">
        <v>5.7</v>
      </c>
      <c r="N22" s="67"/>
      <c r="O22" s="67">
        <v>9.3000000000000007</v>
      </c>
      <c r="P22" s="67">
        <v>13.5</v>
      </c>
      <c r="Q22" s="67">
        <v>6.7</v>
      </c>
      <c r="R22" s="67">
        <v>2.8</v>
      </c>
      <c r="S22" s="67">
        <v>2.5</v>
      </c>
      <c r="T22" s="67">
        <v>16.399999999999999</v>
      </c>
      <c r="U22" s="67">
        <v>20.100000000000001</v>
      </c>
      <c r="V22" s="67">
        <v>20</v>
      </c>
      <c r="W22" s="67">
        <v>19</v>
      </c>
      <c r="X22" s="67">
        <v>14.3</v>
      </c>
      <c r="Y22" s="67">
        <v>8.8000000000000007</v>
      </c>
      <c r="Z22" s="67">
        <v>110.8</v>
      </c>
      <c r="AA22" s="67"/>
      <c r="AB22" s="67">
        <v>12.1</v>
      </c>
      <c r="AC22" s="67"/>
      <c r="AD22" s="67">
        <v>34.299999999999997</v>
      </c>
      <c r="AE22" s="67">
        <v>14.4</v>
      </c>
      <c r="AF22" s="67">
        <v>3.7</v>
      </c>
      <c r="AG22" s="67">
        <v>19.5</v>
      </c>
      <c r="AH22" s="67">
        <v>20.399999999999999</v>
      </c>
      <c r="AI22" s="67">
        <v>20.100000000000001</v>
      </c>
      <c r="AJ22" s="67">
        <v>7.2</v>
      </c>
      <c r="AK22" s="67">
        <v>67.099999999999994</v>
      </c>
      <c r="AL22" s="67"/>
      <c r="AM22" s="67"/>
      <c r="AN22" s="67">
        <v>3.3</v>
      </c>
      <c r="AO22" s="67">
        <v>18.3</v>
      </c>
      <c r="AP22" s="67"/>
      <c r="AQ22" s="67"/>
      <c r="AR22" s="67">
        <v>219.3</v>
      </c>
      <c r="AS22" s="67"/>
      <c r="AT22" s="67">
        <v>195.8</v>
      </c>
      <c r="AU22" s="67">
        <v>0.1</v>
      </c>
      <c r="AV22" s="67">
        <v>1.8</v>
      </c>
      <c r="AW22" s="67">
        <v>5.8</v>
      </c>
      <c r="AX22" s="67"/>
      <c r="AY22" s="67">
        <v>13.7</v>
      </c>
      <c r="AZ22" s="67"/>
      <c r="BA22" s="67">
        <v>9.9</v>
      </c>
      <c r="BB22" s="67">
        <v>6.4</v>
      </c>
      <c r="BC22" s="67">
        <v>1.2</v>
      </c>
      <c r="BD22" s="67">
        <v>0.6</v>
      </c>
      <c r="BE22" s="67">
        <v>99.6</v>
      </c>
      <c r="BF22" s="67">
        <v>138.30000000000001</v>
      </c>
      <c r="BG22" s="67">
        <v>16.899999999999999</v>
      </c>
      <c r="BH22" s="67">
        <v>24.2</v>
      </c>
      <c r="BI22" s="67">
        <v>56.2</v>
      </c>
      <c r="BJ22" s="67">
        <v>1.4</v>
      </c>
      <c r="BK22" s="67">
        <v>1.1000000000000001</v>
      </c>
      <c r="BL22" s="67">
        <v>2.2000000000000002</v>
      </c>
      <c r="BM22" s="67">
        <v>2</v>
      </c>
      <c r="BN22" s="67">
        <v>7.7</v>
      </c>
      <c r="BO22" s="67">
        <v>1.1000000000000001</v>
      </c>
      <c r="BP22" s="67">
        <v>18.899999999999999</v>
      </c>
      <c r="BQ22" s="67"/>
      <c r="BR22" s="67">
        <v>14.8</v>
      </c>
      <c r="BS22" s="67">
        <v>3.4</v>
      </c>
      <c r="BT22" s="68">
        <v>1394.05</v>
      </c>
    </row>
    <row r="23" spans="1:72" x14ac:dyDescent="0.3">
      <c r="A23" s="1"/>
      <c r="B23" s="56" t="s">
        <v>1059</v>
      </c>
      <c r="C23" s="69">
        <v>16.399999999999999</v>
      </c>
      <c r="D23" s="69">
        <v>19.100000000000001</v>
      </c>
      <c r="E23" s="69">
        <v>9.11</v>
      </c>
      <c r="F23" s="69">
        <v>10.01</v>
      </c>
      <c r="G23" s="69">
        <v>6.5</v>
      </c>
      <c r="H23" s="69">
        <v>2.2000000000000002</v>
      </c>
      <c r="I23" s="69"/>
      <c r="J23" s="69">
        <v>8.1</v>
      </c>
      <c r="K23" s="69">
        <v>13.1</v>
      </c>
      <c r="L23" s="69">
        <v>0.5</v>
      </c>
      <c r="M23" s="69">
        <v>5.6</v>
      </c>
      <c r="N23" s="69"/>
      <c r="O23" s="69">
        <v>9.4</v>
      </c>
      <c r="P23" s="69">
        <v>13.9</v>
      </c>
      <c r="Q23" s="69">
        <v>6.7</v>
      </c>
      <c r="R23" s="69">
        <v>2.5</v>
      </c>
      <c r="S23" s="69">
        <v>2.5</v>
      </c>
      <c r="T23" s="69">
        <v>16.399999999999999</v>
      </c>
      <c r="U23" s="69">
        <v>20.6</v>
      </c>
      <c r="V23" s="69">
        <v>20</v>
      </c>
      <c r="W23" s="69">
        <v>19</v>
      </c>
      <c r="X23" s="69">
        <v>13.1</v>
      </c>
      <c r="Y23" s="69">
        <v>10.4</v>
      </c>
      <c r="Z23" s="69">
        <v>120.9</v>
      </c>
      <c r="AA23" s="69"/>
      <c r="AB23" s="69">
        <v>27</v>
      </c>
      <c r="AC23" s="69"/>
      <c r="AD23" s="69">
        <v>35.5</v>
      </c>
      <c r="AE23" s="69">
        <v>14.4</v>
      </c>
      <c r="AF23" s="69">
        <v>3.6</v>
      </c>
      <c r="AG23" s="69">
        <v>19.5</v>
      </c>
      <c r="AH23" s="69">
        <v>20.399999999999999</v>
      </c>
      <c r="AI23" s="69">
        <v>20.100000000000001</v>
      </c>
      <c r="AJ23" s="69">
        <v>7.2</v>
      </c>
      <c r="AK23" s="69">
        <v>75.599999999999994</v>
      </c>
      <c r="AL23" s="69"/>
      <c r="AM23" s="69"/>
      <c r="AN23" s="69">
        <v>3.3</v>
      </c>
      <c r="AO23" s="69">
        <v>18.100000000000001</v>
      </c>
      <c r="AP23" s="69"/>
      <c r="AQ23" s="69"/>
      <c r="AR23" s="69">
        <v>214.1</v>
      </c>
      <c r="AS23" s="69"/>
      <c r="AT23" s="69">
        <v>195.4</v>
      </c>
      <c r="AU23" s="69">
        <v>0.1</v>
      </c>
      <c r="AV23" s="69">
        <v>1.8</v>
      </c>
      <c r="AW23" s="69">
        <v>8.4</v>
      </c>
      <c r="AX23" s="69"/>
      <c r="AY23" s="69">
        <v>14.4</v>
      </c>
      <c r="AZ23" s="69"/>
      <c r="BA23" s="69">
        <v>9.9</v>
      </c>
      <c r="BB23" s="69">
        <v>8.8000000000000007</v>
      </c>
      <c r="BC23" s="69">
        <v>0.5</v>
      </c>
      <c r="BD23" s="69">
        <v>0.6</v>
      </c>
      <c r="BE23" s="69">
        <v>92.6</v>
      </c>
      <c r="BF23" s="69">
        <v>129.30000000000001</v>
      </c>
      <c r="BG23" s="69">
        <v>17.7</v>
      </c>
      <c r="BH23" s="69">
        <v>27.8</v>
      </c>
      <c r="BI23" s="69">
        <v>69.2</v>
      </c>
      <c r="BJ23" s="69">
        <v>1.4</v>
      </c>
      <c r="BK23" s="69">
        <v>1.1000000000000001</v>
      </c>
      <c r="BL23" s="69">
        <v>2.2000000000000002</v>
      </c>
      <c r="BM23" s="69">
        <v>2</v>
      </c>
      <c r="BN23" s="69">
        <v>9.1999999999999993</v>
      </c>
      <c r="BO23" s="69">
        <v>1.1000000000000001</v>
      </c>
      <c r="BP23" s="69">
        <v>18.899999999999999</v>
      </c>
      <c r="BQ23" s="69"/>
      <c r="BR23" s="69">
        <v>17.600000000000001</v>
      </c>
      <c r="BS23" s="69">
        <v>3.6</v>
      </c>
      <c r="BT23" s="70">
        <v>1438.42</v>
      </c>
    </row>
    <row r="24" spans="1:72" x14ac:dyDescent="0.3">
      <c r="A24" s="1"/>
      <c r="B24" s="50" t="s">
        <v>1060</v>
      </c>
      <c r="C24" s="65">
        <v>16.5</v>
      </c>
      <c r="D24" s="65">
        <v>19.100000000000001</v>
      </c>
      <c r="E24" s="65">
        <v>8.8699999999999992</v>
      </c>
      <c r="F24" s="65">
        <v>9.9700000000000006</v>
      </c>
      <c r="G24" s="65">
        <v>10.3</v>
      </c>
      <c r="H24" s="65">
        <v>2.2000000000000002</v>
      </c>
      <c r="I24" s="65"/>
      <c r="J24" s="65">
        <v>8.4</v>
      </c>
      <c r="K24" s="65">
        <v>13</v>
      </c>
      <c r="L24" s="65">
        <v>0.7</v>
      </c>
      <c r="M24" s="65">
        <v>6.3</v>
      </c>
      <c r="N24" s="65"/>
      <c r="O24" s="65">
        <v>9.4</v>
      </c>
      <c r="P24" s="65">
        <v>14</v>
      </c>
      <c r="Q24" s="65">
        <v>6.7</v>
      </c>
      <c r="R24" s="65">
        <v>2.6</v>
      </c>
      <c r="S24" s="65">
        <v>2.5</v>
      </c>
      <c r="T24" s="65">
        <v>16.3</v>
      </c>
      <c r="U24" s="65">
        <v>20.6</v>
      </c>
      <c r="V24" s="65">
        <v>20</v>
      </c>
      <c r="W24" s="65">
        <v>19</v>
      </c>
      <c r="X24" s="65">
        <v>15</v>
      </c>
      <c r="Y24" s="65">
        <v>13.1</v>
      </c>
      <c r="Z24" s="65">
        <v>126.2</v>
      </c>
      <c r="AA24" s="65"/>
      <c r="AB24" s="65">
        <v>50.1</v>
      </c>
      <c r="AC24" s="65"/>
      <c r="AD24" s="65">
        <v>36.6</v>
      </c>
      <c r="AE24" s="65">
        <v>14.4</v>
      </c>
      <c r="AF24" s="65">
        <v>3.6</v>
      </c>
      <c r="AG24" s="65">
        <v>19.5</v>
      </c>
      <c r="AH24" s="65">
        <v>20.399999999999999</v>
      </c>
      <c r="AI24" s="65">
        <v>20.100000000000001</v>
      </c>
      <c r="AJ24" s="65">
        <v>7.5</v>
      </c>
      <c r="AK24" s="65">
        <v>78</v>
      </c>
      <c r="AL24" s="65"/>
      <c r="AM24" s="65"/>
      <c r="AN24" s="65">
        <v>3.3</v>
      </c>
      <c r="AO24" s="65">
        <v>18.100000000000001</v>
      </c>
      <c r="AP24" s="65"/>
      <c r="AQ24" s="65"/>
      <c r="AR24" s="65">
        <v>231.5</v>
      </c>
      <c r="AS24" s="65"/>
      <c r="AT24" s="65">
        <v>205.2</v>
      </c>
      <c r="AU24" s="65">
        <v>0.2</v>
      </c>
      <c r="AV24" s="65">
        <v>1.8</v>
      </c>
      <c r="AW24" s="65">
        <v>10.199999999999999</v>
      </c>
      <c r="AX24" s="65"/>
      <c r="AY24" s="65">
        <v>14.7</v>
      </c>
      <c r="AZ24" s="65"/>
      <c r="BA24" s="65">
        <v>9.9</v>
      </c>
      <c r="BB24" s="65">
        <v>13.8</v>
      </c>
      <c r="BC24" s="65">
        <v>0.3</v>
      </c>
      <c r="BD24" s="65">
        <v>0.6</v>
      </c>
      <c r="BE24" s="65">
        <v>110.7</v>
      </c>
      <c r="BF24" s="65">
        <v>151.30000000000001</v>
      </c>
      <c r="BG24" s="65">
        <v>18</v>
      </c>
      <c r="BH24" s="65">
        <v>30.1</v>
      </c>
      <c r="BI24" s="65">
        <v>82.8</v>
      </c>
      <c r="BJ24" s="65">
        <v>1.4</v>
      </c>
      <c r="BK24" s="65">
        <v>1.1000000000000001</v>
      </c>
      <c r="BL24" s="65">
        <v>2.2000000000000002</v>
      </c>
      <c r="BM24" s="65">
        <v>2</v>
      </c>
      <c r="BN24" s="65">
        <v>11.5</v>
      </c>
      <c r="BO24" s="65">
        <v>1.1000000000000001</v>
      </c>
      <c r="BP24" s="65">
        <v>18.899999999999999</v>
      </c>
      <c r="BQ24" s="65"/>
      <c r="BR24" s="65">
        <v>17.600000000000001</v>
      </c>
      <c r="BS24" s="65">
        <v>3.6</v>
      </c>
      <c r="BT24" s="66">
        <v>1572.84</v>
      </c>
    </row>
    <row r="25" spans="1:72" x14ac:dyDescent="0.3">
      <c r="A25" s="1"/>
      <c r="B25" s="54" t="s">
        <v>1061</v>
      </c>
      <c r="C25" s="67">
        <v>17.2</v>
      </c>
      <c r="D25" s="67">
        <v>19.100000000000001</v>
      </c>
      <c r="E25" s="67">
        <v>8.4600000000000009</v>
      </c>
      <c r="F25" s="67">
        <v>9.98</v>
      </c>
      <c r="G25" s="67">
        <v>10.3</v>
      </c>
      <c r="H25" s="67">
        <v>2.2000000000000002</v>
      </c>
      <c r="I25" s="67"/>
      <c r="J25" s="67">
        <v>8.3000000000000007</v>
      </c>
      <c r="K25" s="67">
        <v>13.3</v>
      </c>
      <c r="L25" s="67">
        <v>0.5</v>
      </c>
      <c r="M25" s="67">
        <v>6.3</v>
      </c>
      <c r="N25" s="67"/>
      <c r="O25" s="67">
        <v>9.4</v>
      </c>
      <c r="P25" s="67">
        <v>13.1</v>
      </c>
      <c r="Q25" s="67">
        <v>6.7</v>
      </c>
      <c r="R25" s="67">
        <v>2.6</v>
      </c>
      <c r="S25" s="67">
        <v>2.5</v>
      </c>
      <c r="T25" s="67">
        <v>15.9</v>
      </c>
      <c r="U25" s="67">
        <v>20.3</v>
      </c>
      <c r="V25" s="67">
        <v>20</v>
      </c>
      <c r="W25" s="67">
        <v>19.100000000000001</v>
      </c>
      <c r="X25" s="67">
        <v>26</v>
      </c>
      <c r="Y25" s="67">
        <v>13.9</v>
      </c>
      <c r="Z25" s="67">
        <v>126.6</v>
      </c>
      <c r="AA25" s="67">
        <v>2.4</v>
      </c>
      <c r="AB25" s="67">
        <v>101.6</v>
      </c>
      <c r="AC25" s="67"/>
      <c r="AD25" s="67">
        <v>37.1</v>
      </c>
      <c r="AE25" s="67">
        <v>14.4</v>
      </c>
      <c r="AF25" s="67">
        <v>3.6</v>
      </c>
      <c r="AG25" s="67">
        <v>19.5</v>
      </c>
      <c r="AH25" s="67">
        <v>20.399999999999999</v>
      </c>
      <c r="AI25" s="67">
        <v>20.100000000000001</v>
      </c>
      <c r="AJ25" s="67">
        <v>8.9</v>
      </c>
      <c r="AK25" s="67">
        <v>80.900000000000006</v>
      </c>
      <c r="AL25" s="67"/>
      <c r="AM25" s="67"/>
      <c r="AN25" s="67">
        <v>3.3</v>
      </c>
      <c r="AO25" s="67">
        <v>18.100000000000001</v>
      </c>
      <c r="AP25" s="67"/>
      <c r="AQ25" s="67"/>
      <c r="AR25" s="67">
        <v>240.7</v>
      </c>
      <c r="AS25" s="67"/>
      <c r="AT25" s="67">
        <v>213</v>
      </c>
      <c r="AU25" s="67">
        <v>0.3</v>
      </c>
      <c r="AV25" s="67">
        <v>1.8</v>
      </c>
      <c r="AW25" s="67">
        <v>12.5</v>
      </c>
      <c r="AX25" s="67"/>
      <c r="AY25" s="67">
        <v>13.5</v>
      </c>
      <c r="AZ25" s="67"/>
      <c r="BA25" s="67">
        <v>9.9</v>
      </c>
      <c r="BB25" s="67">
        <v>20.5</v>
      </c>
      <c r="BC25" s="67">
        <v>2.7</v>
      </c>
      <c r="BD25" s="67">
        <v>0.6</v>
      </c>
      <c r="BE25" s="67">
        <v>111.2</v>
      </c>
      <c r="BF25" s="67">
        <v>152</v>
      </c>
      <c r="BG25" s="67">
        <v>16.3</v>
      </c>
      <c r="BH25" s="67">
        <v>30.3</v>
      </c>
      <c r="BI25" s="67">
        <v>81.3</v>
      </c>
      <c r="BJ25" s="67">
        <v>1.4</v>
      </c>
      <c r="BK25" s="67">
        <v>1.1000000000000001</v>
      </c>
      <c r="BL25" s="67">
        <v>2.2000000000000002</v>
      </c>
      <c r="BM25" s="67">
        <v>2</v>
      </c>
      <c r="BN25" s="67">
        <v>13.2</v>
      </c>
      <c r="BO25" s="67">
        <v>1.1000000000000001</v>
      </c>
      <c r="BP25" s="67">
        <v>18.7</v>
      </c>
      <c r="BQ25" s="67"/>
      <c r="BR25" s="67">
        <v>18.899999999999999</v>
      </c>
      <c r="BS25" s="67">
        <v>3.5</v>
      </c>
      <c r="BT25" s="68">
        <v>1670.74</v>
      </c>
    </row>
    <row r="26" spans="1:72" x14ac:dyDescent="0.3">
      <c r="A26" s="1"/>
      <c r="B26" s="54" t="s">
        <v>1062</v>
      </c>
      <c r="C26" s="67">
        <v>17</v>
      </c>
      <c r="D26" s="67">
        <v>19.100000000000001</v>
      </c>
      <c r="E26" s="67">
        <v>8.23</v>
      </c>
      <c r="F26" s="67">
        <v>10</v>
      </c>
      <c r="G26" s="67">
        <v>13.6</v>
      </c>
      <c r="H26" s="67">
        <v>2.2000000000000002</v>
      </c>
      <c r="I26" s="67"/>
      <c r="J26" s="67">
        <v>9.3000000000000007</v>
      </c>
      <c r="K26" s="67">
        <v>13.2</v>
      </c>
      <c r="L26" s="67">
        <v>0.5</v>
      </c>
      <c r="M26" s="67">
        <v>6.2</v>
      </c>
      <c r="N26" s="67"/>
      <c r="O26" s="67">
        <v>9.4</v>
      </c>
      <c r="P26" s="67">
        <v>13.7</v>
      </c>
      <c r="Q26" s="67">
        <v>6.7</v>
      </c>
      <c r="R26" s="67">
        <v>2.6</v>
      </c>
      <c r="S26" s="67">
        <v>2.5</v>
      </c>
      <c r="T26" s="67">
        <v>15.9</v>
      </c>
      <c r="U26" s="67">
        <v>20.399999999999999</v>
      </c>
      <c r="V26" s="67">
        <v>20</v>
      </c>
      <c r="W26" s="67">
        <v>19</v>
      </c>
      <c r="X26" s="67">
        <v>33.299999999999997</v>
      </c>
      <c r="Y26" s="67">
        <v>16</v>
      </c>
      <c r="Z26" s="67">
        <v>126.9</v>
      </c>
      <c r="AA26" s="67">
        <v>7.8</v>
      </c>
      <c r="AB26" s="67">
        <v>124.8</v>
      </c>
      <c r="AC26" s="67"/>
      <c r="AD26" s="67">
        <v>36.9</v>
      </c>
      <c r="AE26" s="67">
        <v>14.4</v>
      </c>
      <c r="AF26" s="67">
        <v>3.6</v>
      </c>
      <c r="AG26" s="67">
        <v>19.3</v>
      </c>
      <c r="AH26" s="67">
        <v>19.8</v>
      </c>
      <c r="AI26" s="67">
        <v>19.8</v>
      </c>
      <c r="AJ26" s="67">
        <v>8.6</v>
      </c>
      <c r="AK26" s="67">
        <v>80.599999999999994</v>
      </c>
      <c r="AL26" s="67"/>
      <c r="AM26" s="67"/>
      <c r="AN26" s="67">
        <v>3.3</v>
      </c>
      <c r="AO26" s="67">
        <v>18.100000000000001</v>
      </c>
      <c r="AP26" s="67"/>
      <c r="AQ26" s="67"/>
      <c r="AR26" s="67">
        <v>215.5</v>
      </c>
      <c r="AS26" s="67"/>
      <c r="AT26" s="67">
        <v>215.1</v>
      </c>
      <c r="AU26" s="67">
        <v>0.3</v>
      </c>
      <c r="AV26" s="67">
        <v>1.8</v>
      </c>
      <c r="AW26" s="67">
        <v>13.6</v>
      </c>
      <c r="AX26" s="67"/>
      <c r="AY26" s="67">
        <v>14.7</v>
      </c>
      <c r="AZ26" s="67"/>
      <c r="BA26" s="67">
        <v>9.9</v>
      </c>
      <c r="BB26" s="67">
        <v>54.2</v>
      </c>
      <c r="BC26" s="67">
        <v>13.2</v>
      </c>
      <c r="BD26" s="67">
        <v>0.6</v>
      </c>
      <c r="BE26" s="67">
        <v>108.4</v>
      </c>
      <c r="BF26" s="67">
        <v>147.4</v>
      </c>
      <c r="BG26" s="67">
        <v>16.600000000000001</v>
      </c>
      <c r="BH26" s="67">
        <v>30.3</v>
      </c>
      <c r="BI26" s="67">
        <v>83.5</v>
      </c>
      <c r="BJ26" s="67">
        <v>1.4</v>
      </c>
      <c r="BK26" s="67">
        <v>1.1000000000000001</v>
      </c>
      <c r="BL26" s="67">
        <v>2.2000000000000002</v>
      </c>
      <c r="BM26" s="67">
        <v>2</v>
      </c>
      <c r="BN26" s="67">
        <v>14.6</v>
      </c>
      <c r="BO26" s="67">
        <v>1.1000000000000001</v>
      </c>
      <c r="BP26" s="67">
        <v>18.8</v>
      </c>
      <c r="BQ26" s="67"/>
      <c r="BR26" s="67">
        <v>18.899999999999999</v>
      </c>
      <c r="BS26" s="67">
        <v>3.4</v>
      </c>
      <c r="BT26" s="68">
        <v>1731.33</v>
      </c>
    </row>
    <row r="27" spans="1:72" x14ac:dyDescent="0.3">
      <c r="A27" s="1"/>
      <c r="B27" s="54" t="s">
        <v>789</v>
      </c>
      <c r="C27" s="67">
        <v>16.5</v>
      </c>
      <c r="D27" s="67">
        <v>19.100000000000001</v>
      </c>
      <c r="E27" s="67">
        <v>8.68</v>
      </c>
      <c r="F27" s="67">
        <v>9.9700000000000006</v>
      </c>
      <c r="G27" s="67">
        <v>16.8</v>
      </c>
      <c r="H27" s="67">
        <v>2.2000000000000002</v>
      </c>
      <c r="I27" s="67"/>
      <c r="J27" s="67">
        <v>8.6999999999999993</v>
      </c>
      <c r="K27" s="67">
        <v>13.2</v>
      </c>
      <c r="L27" s="67">
        <v>0.8</v>
      </c>
      <c r="M27" s="67">
        <v>5.8</v>
      </c>
      <c r="N27" s="67"/>
      <c r="O27" s="67">
        <v>9.4</v>
      </c>
      <c r="P27" s="67">
        <v>13.7</v>
      </c>
      <c r="Q27" s="67">
        <v>6.7</v>
      </c>
      <c r="R27" s="67">
        <v>2.5</v>
      </c>
      <c r="S27" s="67">
        <v>2.5</v>
      </c>
      <c r="T27" s="67">
        <v>16</v>
      </c>
      <c r="U27" s="67">
        <v>20.6</v>
      </c>
      <c r="V27" s="67">
        <v>20</v>
      </c>
      <c r="W27" s="67">
        <v>19</v>
      </c>
      <c r="X27" s="67">
        <v>39.4</v>
      </c>
      <c r="Y27" s="67">
        <v>15.5</v>
      </c>
      <c r="Z27" s="67">
        <v>126.7</v>
      </c>
      <c r="AA27" s="67">
        <v>10.4</v>
      </c>
      <c r="AB27" s="67">
        <v>152.30000000000001</v>
      </c>
      <c r="AC27" s="67"/>
      <c r="AD27" s="67">
        <v>38.1</v>
      </c>
      <c r="AE27" s="67">
        <v>14.4</v>
      </c>
      <c r="AF27" s="67">
        <v>3.5</v>
      </c>
      <c r="AG27" s="67">
        <v>19.3</v>
      </c>
      <c r="AH27" s="67">
        <v>19.8</v>
      </c>
      <c r="AI27" s="67">
        <v>19.8</v>
      </c>
      <c r="AJ27" s="67">
        <v>8.5</v>
      </c>
      <c r="AK27" s="67">
        <v>80.7</v>
      </c>
      <c r="AL27" s="67"/>
      <c r="AM27" s="67"/>
      <c r="AN27" s="67">
        <v>3.3</v>
      </c>
      <c r="AO27" s="67">
        <v>18.100000000000001</v>
      </c>
      <c r="AP27" s="67"/>
      <c r="AQ27" s="67"/>
      <c r="AR27" s="67">
        <v>238.5</v>
      </c>
      <c r="AS27" s="67"/>
      <c r="AT27" s="67">
        <v>218.1</v>
      </c>
      <c r="AU27" s="67">
        <v>0.3</v>
      </c>
      <c r="AV27" s="67">
        <v>2.1</v>
      </c>
      <c r="AW27" s="67">
        <v>15.2</v>
      </c>
      <c r="AX27" s="67"/>
      <c r="AY27" s="67">
        <v>14.7</v>
      </c>
      <c r="AZ27" s="67"/>
      <c r="BA27" s="67">
        <v>9.9</v>
      </c>
      <c r="BB27" s="67">
        <v>95</v>
      </c>
      <c r="BC27" s="67">
        <v>64.8</v>
      </c>
      <c r="BD27" s="67">
        <v>0.6</v>
      </c>
      <c r="BE27" s="67">
        <v>109.2</v>
      </c>
      <c r="BF27" s="67">
        <v>149.30000000000001</v>
      </c>
      <c r="BG27" s="67">
        <v>18.5</v>
      </c>
      <c r="BH27" s="67">
        <v>30.4</v>
      </c>
      <c r="BI27" s="67">
        <v>82.5</v>
      </c>
      <c r="BJ27" s="67">
        <v>1.4</v>
      </c>
      <c r="BK27" s="67">
        <v>1.1000000000000001</v>
      </c>
      <c r="BL27" s="67">
        <v>2.2000000000000002</v>
      </c>
      <c r="BM27" s="67">
        <v>2</v>
      </c>
      <c r="BN27" s="67">
        <v>15.8</v>
      </c>
      <c r="BO27" s="67">
        <v>1.1000000000000001</v>
      </c>
      <c r="BP27" s="67">
        <v>18.8</v>
      </c>
      <c r="BQ27" s="67"/>
      <c r="BR27" s="67">
        <v>19.100000000000001</v>
      </c>
      <c r="BS27" s="67">
        <v>3.7</v>
      </c>
      <c r="BT27" s="68">
        <v>1896.25</v>
      </c>
    </row>
    <row r="28" spans="1:72" x14ac:dyDescent="0.3">
      <c r="A28" s="1"/>
      <c r="B28" s="54" t="s">
        <v>790</v>
      </c>
      <c r="C28" s="67">
        <v>15</v>
      </c>
      <c r="D28" s="67">
        <v>19.100000000000001</v>
      </c>
      <c r="E28" s="67">
        <v>9.08</v>
      </c>
      <c r="F28" s="67">
        <v>10</v>
      </c>
      <c r="G28" s="67">
        <v>17.5</v>
      </c>
      <c r="H28" s="67">
        <v>2.2000000000000002</v>
      </c>
      <c r="I28" s="67"/>
      <c r="J28" s="67">
        <v>9</v>
      </c>
      <c r="K28" s="67">
        <v>13.2</v>
      </c>
      <c r="L28" s="67">
        <v>0.8</v>
      </c>
      <c r="M28" s="67">
        <v>5.2</v>
      </c>
      <c r="N28" s="67"/>
      <c r="O28" s="67">
        <v>9.4</v>
      </c>
      <c r="P28" s="67">
        <v>13.9</v>
      </c>
      <c r="Q28" s="67">
        <v>6.7</v>
      </c>
      <c r="R28" s="67">
        <v>2.6</v>
      </c>
      <c r="S28" s="67">
        <v>2.5</v>
      </c>
      <c r="T28" s="67">
        <v>16.100000000000001</v>
      </c>
      <c r="U28" s="67">
        <v>20.8</v>
      </c>
      <c r="V28" s="67">
        <v>20</v>
      </c>
      <c r="W28" s="67">
        <v>19</v>
      </c>
      <c r="X28" s="67">
        <v>49.9</v>
      </c>
      <c r="Y28" s="67">
        <v>14</v>
      </c>
      <c r="Z28" s="67">
        <v>125.3</v>
      </c>
      <c r="AA28" s="67">
        <v>16.100000000000001</v>
      </c>
      <c r="AB28" s="67">
        <v>153.19999999999999</v>
      </c>
      <c r="AC28" s="67"/>
      <c r="AD28" s="67">
        <v>38.5</v>
      </c>
      <c r="AE28" s="67">
        <v>14</v>
      </c>
      <c r="AF28" s="67">
        <v>3.5</v>
      </c>
      <c r="AG28" s="67">
        <v>19.3</v>
      </c>
      <c r="AH28" s="67">
        <v>19.8</v>
      </c>
      <c r="AI28" s="67">
        <v>19.8</v>
      </c>
      <c r="AJ28" s="67">
        <v>8.6999999999999993</v>
      </c>
      <c r="AK28" s="67">
        <v>55.6</v>
      </c>
      <c r="AL28" s="67"/>
      <c r="AM28" s="67"/>
      <c r="AN28" s="67">
        <v>3.3</v>
      </c>
      <c r="AO28" s="67">
        <v>18.2</v>
      </c>
      <c r="AP28" s="67"/>
      <c r="AQ28" s="67"/>
      <c r="AR28" s="67">
        <v>224.6</v>
      </c>
      <c r="AS28" s="67"/>
      <c r="AT28" s="67">
        <v>189.8</v>
      </c>
      <c r="AU28" s="67">
        <v>0.4</v>
      </c>
      <c r="AV28" s="67">
        <v>2.1</v>
      </c>
      <c r="AW28" s="67">
        <v>16.2</v>
      </c>
      <c r="AX28" s="67"/>
      <c r="AY28" s="67">
        <v>15.2</v>
      </c>
      <c r="AZ28" s="67"/>
      <c r="BA28" s="67">
        <v>9.9</v>
      </c>
      <c r="BB28" s="67">
        <v>80.7</v>
      </c>
      <c r="BC28" s="67">
        <v>74</v>
      </c>
      <c r="BD28" s="67">
        <v>0.6</v>
      </c>
      <c r="BE28" s="67">
        <v>111.5</v>
      </c>
      <c r="BF28" s="67">
        <v>151</v>
      </c>
      <c r="BG28" s="67">
        <v>18.5</v>
      </c>
      <c r="BH28" s="67">
        <v>30.1</v>
      </c>
      <c r="BI28" s="67">
        <v>82.6</v>
      </c>
      <c r="BJ28" s="67">
        <v>1.4</v>
      </c>
      <c r="BK28" s="67">
        <v>1.1000000000000001</v>
      </c>
      <c r="BL28" s="67">
        <v>2.1</v>
      </c>
      <c r="BM28" s="67">
        <v>2</v>
      </c>
      <c r="BN28" s="67">
        <v>15</v>
      </c>
      <c r="BO28" s="67">
        <v>1.1000000000000001</v>
      </c>
      <c r="BP28" s="67">
        <v>18.8</v>
      </c>
      <c r="BQ28" s="67"/>
      <c r="BR28" s="67">
        <v>19.2</v>
      </c>
      <c r="BS28" s="67">
        <v>3.4</v>
      </c>
      <c r="BT28" s="68">
        <v>1842.58</v>
      </c>
    </row>
    <row r="29" spans="1:72" x14ac:dyDescent="0.3">
      <c r="A29" s="1"/>
      <c r="B29" s="54" t="s">
        <v>791</v>
      </c>
      <c r="C29" s="67">
        <v>16.399999999999999</v>
      </c>
      <c r="D29" s="67">
        <v>19.100000000000001</v>
      </c>
      <c r="E29" s="67">
        <v>8.56</v>
      </c>
      <c r="F29" s="67">
        <v>9.99</v>
      </c>
      <c r="G29" s="67">
        <v>19.100000000000001</v>
      </c>
      <c r="H29" s="67">
        <v>2.2000000000000002</v>
      </c>
      <c r="I29" s="67"/>
      <c r="J29" s="67">
        <v>9.4</v>
      </c>
      <c r="K29" s="67">
        <v>13.1</v>
      </c>
      <c r="L29" s="67">
        <v>1.2</v>
      </c>
      <c r="M29" s="67">
        <v>4.9000000000000004</v>
      </c>
      <c r="N29" s="67"/>
      <c r="O29" s="67">
        <v>9.3000000000000007</v>
      </c>
      <c r="P29" s="67">
        <v>13.7</v>
      </c>
      <c r="Q29" s="67">
        <v>6.5</v>
      </c>
      <c r="R29" s="67">
        <v>2.5</v>
      </c>
      <c r="S29" s="67">
        <v>2.5</v>
      </c>
      <c r="T29" s="67">
        <v>16.2</v>
      </c>
      <c r="U29" s="67">
        <v>20.7</v>
      </c>
      <c r="V29" s="67">
        <v>20</v>
      </c>
      <c r="W29" s="67">
        <v>19</v>
      </c>
      <c r="X29" s="67">
        <v>59.2</v>
      </c>
      <c r="Y29" s="67">
        <v>13.2</v>
      </c>
      <c r="Z29" s="67">
        <v>122.3</v>
      </c>
      <c r="AA29" s="67">
        <v>18.100000000000001</v>
      </c>
      <c r="AB29" s="67">
        <v>174.4</v>
      </c>
      <c r="AC29" s="67"/>
      <c r="AD29" s="67">
        <v>38</v>
      </c>
      <c r="AE29" s="67">
        <v>14</v>
      </c>
      <c r="AF29" s="67">
        <v>3.5</v>
      </c>
      <c r="AG29" s="67">
        <v>19.3</v>
      </c>
      <c r="AH29" s="67">
        <v>19.8</v>
      </c>
      <c r="AI29" s="67">
        <v>19.8</v>
      </c>
      <c r="AJ29" s="67">
        <v>8.8000000000000007</v>
      </c>
      <c r="AK29" s="67">
        <v>80.8</v>
      </c>
      <c r="AL29" s="67"/>
      <c r="AM29" s="67">
        <v>0.1</v>
      </c>
      <c r="AN29" s="67">
        <v>3.3</v>
      </c>
      <c r="AO29" s="67">
        <v>18.2</v>
      </c>
      <c r="AP29" s="67"/>
      <c r="AQ29" s="67"/>
      <c r="AR29" s="67">
        <v>251.3</v>
      </c>
      <c r="AS29" s="67"/>
      <c r="AT29" s="67">
        <v>226</v>
      </c>
      <c r="AU29" s="67">
        <v>0.4</v>
      </c>
      <c r="AV29" s="67">
        <v>2.1</v>
      </c>
      <c r="AW29" s="67">
        <v>15.9</v>
      </c>
      <c r="AX29" s="67"/>
      <c r="AY29" s="67">
        <v>15.1</v>
      </c>
      <c r="AZ29" s="67"/>
      <c r="BA29" s="67">
        <v>9.8000000000000007</v>
      </c>
      <c r="BB29" s="67">
        <v>86.7</v>
      </c>
      <c r="BC29" s="67">
        <v>76.3</v>
      </c>
      <c r="BD29" s="67">
        <v>0.6</v>
      </c>
      <c r="BE29" s="67">
        <v>112.3</v>
      </c>
      <c r="BF29" s="67">
        <v>150.5</v>
      </c>
      <c r="BG29" s="67">
        <v>17.899999999999999</v>
      </c>
      <c r="BH29" s="67">
        <v>29.6</v>
      </c>
      <c r="BI29" s="67">
        <v>82.9</v>
      </c>
      <c r="BJ29" s="67">
        <v>1.4</v>
      </c>
      <c r="BK29" s="67">
        <v>1.1000000000000001</v>
      </c>
      <c r="BL29" s="67">
        <v>2.1</v>
      </c>
      <c r="BM29" s="67">
        <v>2</v>
      </c>
      <c r="BN29" s="67">
        <v>16.7</v>
      </c>
      <c r="BO29" s="67">
        <v>1.1000000000000001</v>
      </c>
      <c r="BP29" s="67">
        <v>18.8</v>
      </c>
      <c r="BQ29" s="67"/>
      <c r="BR29" s="67">
        <v>19.5</v>
      </c>
      <c r="BS29" s="67">
        <v>3.4</v>
      </c>
      <c r="BT29" s="68">
        <v>1970.65</v>
      </c>
    </row>
    <row r="30" spans="1:72" x14ac:dyDescent="0.3">
      <c r="A30" s="1"/>
      <c r="B30" s="54" t="s">
        <v>792</v>
      </c>
      <c r="C30" s="67">
        <v>17</v>
      </c>
      <c r="D30" s="67">
        <v>19.100000000000001</v>
      </c>
      <c r="E30" s="67">
        <v>8.31</v>
      </c>
      <c r="F30" s="67">
        <v>10</v>
      </c>
      <c r="G30" s="67">
        <v>19.3</v>
      </c>
      <c r="H30" s="67">
        <v>2.1</v>
      </c>
      <c r="I30" s="67"/>
      <c r="J30" s="67">
        <v>9.3000000000000007</v>
      </c>
      <c r="K30" s="67">
        <v>13</v>
      </c>
      <c r="L30" s="67">
        <v>1.3</v>
      </c>
      <c r="M30" s="67">
        <v>4.9000000000000004</v>
      </c>
      <c r="N30" s="67"/>
      <c r="O30" s="67">
        <v>9.3000000000000007</v>
      </c>
      <c r="P30" s="67">
        <v>13.5</v>
      </c>
      <c r="Q30" s="67">
        <v>6.6</v>
      </c>
      <c r="R30" s="67">
        <v>2.5</v>
      </c>
      <c r="S30" s="67">
        <v>2.5</v>
      </c>
      <c r="T30" s="67">
        <v>16.2</v>
      </c>
      <c r="U30" s="67">
        <v>20.3</v>
      </c>
      <c r="V30" s="67">
        <v>20</v>
      </c>
      <c r="W30" s="67">
        <v>19</v>
      </c>
      <c r="X30" s="67">
        <v>69.599999999999994</v>
      </c>
      <c r="Y30" s="67">
        <v>14.5</v>
      </c>
      <c r="Z30" s="67">
        <v>115.2</v>
      </c>
      <c r="AA30" s="67">
        <v>17.899999999999999</v>
      </c>
      <c r="AB30" s="67">
        <v>182.3</v>
      </c>
      <c r="AC30" s="67"/>
      <c r="AD30" s="67">
        <v>38.299999999999997</v>
      </c>
      <c r="AE30" s="67">
        <v>14</v>
      </c>
      <c r="AF30" s="67">
        <v>3.5</v>
      </c>
      <c r="AG30" s="67">
        <v>19.3</v>
      </c>
      <c r="AH30" s="67">
        <v>19.8</v>
      </c>
      <c r="AI30" s="67">
        <v>19.8</v>
      </c>
      <c r="AJ30" s="67">
        <v>8.8000000000000007</v>
      </c>
      <c r="AK30" s="67">
        <v>80.900000000000006</v>
      </c>
      <c r="AL30" s="67">
        <v>0.7</v>
      </c>
      <c r="AM30" s="67">
        <v>0.7</v>
      </c>
      <c r="AN30" s="67">
        <v>3.3</v>
      </c>
      <c r="AO30" s="67">
        <v>18.2</v>
      </c>
      <c r="AP30" s="67"/>
      <c r="AQ30" s="67"/>
      <c r="AR30" s="67">
        <v>239.7</v>
      </c>
      <c r="AS30" s="67"/>
      <c r="AT30" s="67">
        <v>216.2</v>
      </c>
      <c r="AU30" s="67">
        <v>0.4</v>
      </c>
      <c r="AV30" s="67">
        <v>1.9</v>
      </c>
      <c r="AW30" s="67">
        <v>15</v>
      </c>
      <c r="AX30" s="67"/>
      <c r="AY30" s="67">
        <v>13.5</v>
      </c>
      <c r="AZ30" s="67"/>
      <c r="BA30" s="67">
        <v>9.9</v>
      </c>
      <c r="BB30" s="67">
        <v>113.6</v>
      </c>
      <c r="BC30" s="67">
        <v>98.9</v>
      </c>
      <c r="BD30" s="67">
        <v>0.6</v>
      </c>
      <c r="BE30" s="67">
        <v>110.5</v>
      </c>
      <c r="BF30" s="67">
        <v>148.6</v>
      </c>
      <c r="BG30" s="67">
        <v>16.8</v>
      </c>
      <c r="BH30" s="67">
        <v>30.1</v>
      </c>
      <c r="BI30" s="67">
        <v>85.9</v>
      </c>
      <c r="BJ30" s="67">
        <v>1.4</v>
      </c>
      <c r="BK30" s="67">
        <v>1.1000000000000001</v>
      </c>
      <c r="BL30" s="67">
        <v>2</v>
      </c>
      <c r="BM30" s="67">
        <v>2</v>
      </c>
      <c r="BN30" s="67">
        <v>17.600000000000001</v>
      </c>
      <c r="BO30" s="67">
        <v>1.1000000000000001</v>
      </c>
      <c r="BP30" s="67">
        <v>18.899999999999999</v>
      </c>
      <c r="BQ30" s="67"/>
      <c r="BR30" s="67">
        <v>19.100000000000001</v>
      </c>
      <c r="BS30" s="67">
        <v>3.3</v>
      </c>
      <c r="BT30" s="68">
        <v>2009.11</v>
      </c>
    </row>
    <row r="31" spans="1:72" x14ac:dyDescent="0.3">
      <c r="A31" s="1"/>
      <c r="B31" s="56" t="s">
        <v>793</v>
      </c>
      <c r="C31" s="69">
        <v>17</v>
      </c>
      <c r="D31" s="69">
        <v>19.100000000000001</v>
      </c>
      <c r="E31" s="69">
        <v>8.3800000000000008</v>
      </c>
      <c r="F31" s="69">
        <v>9.99</v>
      </c>
      <c r="G31" s="69">
        <v>19.3</v>
      </c>
      <c r="H31" s="69">
        <v>2.2000000000000002</v>
      </c>
      <c r="I31" s="69"/>
      <c r="J31" s="69">
        <v>8.5</v>
      </c>
      <c r="K31" s="69">
        <v>12.9</v>
      </c>
      <c r="L31" s="69">
        <v>1.3</v>
      </c>
      <c r="M31" s="69">
        <v>4.9000000000000004</v>
      </c>
      <c r="N31" s="69"/>
      <c r="O31" s="69">
        <v>9.3000000000000007</v>
      </c>
      <c r="P31" s="69">
        <v>12.9</v>
      </c>
      <c r="Q31" s="69">
        <v>6.6</v>
      </c>
      <c r="R31" s="69">
        <v>2.6</v>
      </c>
      <c r="S31" s="69">
        <v>2.5</v>
      </c>
      <c r="T31" s="69">
        <v>16.100000000000001</v>
      </c>
      <c r="U31" s="69">
        <v>20.3</v>
      </c>
      <c r="V31" s="69">
        <v>20</v>
      </c>
      <c r="W31" s="69">
        <v>19</v>
      </c>
      <c r="X31" s="69">
        <v>73.7</v>
      </c>
      <c r="Y31" s="69">
        <v>17.600000000000001</v>
      </c>
      <c r="Z31" s="69">
        <v>125</v>
      </c>
      <c r="AA31" s="69">
        <v>18.5</v>
      </c>
      <c r="AB31" s="69">
        <v>174.9</v>
      </c>
      <c r="AC31" s="69"/>
      <c r="AD31" s="69">
        <v>39</v>
      </c>
      <c r="AE31" s="69">
        <v>14</v>
      </c>
      <c r="AF31" s="69">
        <v>3.5</v>
      </c>
      <c r="AG31" s="69">
        <v>19.5</v>
      </c>
      <c r="AH31" s="69">
        <v>20</v>
      </c>
      <c r="AI31" s="69">
        <v>19.8</v>
      </c>
      <c r="AJ31" s="69">
        <v>8.8000000000000007</v>
      </c>
      <c r="AK31" s="69">
        <v>80.900000000000006</v>
      </c>
      <c r="AL31" s="69">
        <v>1.3</v>
      </c>
      <c r="AM31" s="69">
        <v>1.1000000000000001</v>
      </c>
      <c r="AN31" s="69">
        <v>3.3</v>
      </c>
      <c r="AO31" s="69">
        <v>18.2</v>
      </c>
      <c r="AP31" s="69"/>
      <c r="AQ31" s="69"/>
      <c r="AR31" s="69">
        <v>240</v>
      </c>
      <c r="AS31" s="69"/>
      <c r="AT31" s="69">
        <v>200.4</v>
      </c>
      <c r="AU31" s="69">
        <v>0.4</v>
      </c>
      <c r="AV31" s="69">
        <v>1.9</v>
      </c>
      <c r="AW31" s="69">
        <v>18</v>
      </c>
      <c r="AX31" s="69"/>
      <c r="AY31" s="69">
        <v>13.2</v>
      </c>
      <c r="AZ31" s="69"/>
      <c r="BA31" s="69">
        <v>9.9</v>
      </c>
      <c r="BB31" s="69">
        <v>140.19999999999999</v>
      </c>
      <c r="BC31" s="69">
        <v>118.7</v>
      </c>
      <c r="BD31" s="69">
        <v>0.6</v>
      </c>
      <c r="BE31" s="69">
        <v>100.8</v>
      </c>
      <c r="BF31" s="69">
        <v>139.80000000000001</v>
      </c>
      <c r="BG31" s="69">
        <v>17.3</v>
      </c>
      <c r="BH31" s="69">
        <v>30.7</v>
      </c>
      <c r="BI31" s="69">
        <v>84.5</v>
      </c>
      <c r="BJ31" s="69">
        <v>1.4</v>
      </c>
      <c r="BK31" s="69">
        <v>1.1000000000000001</v>
      </c>
      <c r="BL31" s="69">
        <v>2</v>
      </c>
      <c r="BM31" s="69">
        <v>2</v>
      </c>
      <c r="BN31" s="69">
        <v>17.899999999999999</v>
      </c>
      <c r="BO31" s="69">
        <v>1.1000000000000001</v>
      </c>
      <c r="BP31" s="69">
        <v>18.899999999999999</v>
      </c>
      <c r="BQ31" s="69"/>
      <c r="BR31" s="69">
        <v>18.399999999999999</v>
      </c>
      <c r="BS31" s="69">
        <v>3.2</v>
      </c>
      <c r="BT31" s="70">
        <v>2034.37</v>
      </c>
    </row>
    <row r="32" spans="1:72" x14ac:dyDescent="0.3">
      <c r="A32" s="1"/>
      <c r="B32" s="50" t="s">
        <v>794</v>
      </c>
      <c r="C32" s="65">
        <v>16.3</v>
      </c>
      <c r="D32" s="65">
        <v>19.100000000000001</v>
      </c>
      <c r="E32" s="65">
        <v>7.82</v>
      </c>
      <c r="F32" s="65">
        <v>9.0299999999999994</v>
      </c>
      <c r="G32" s="65">
        <v>19.2</v>
      </c>
      <c r="H32" s="65">
        <v>2.1</v>
      </c>
      <c r="I32" s="65"/>
      <c r="J32" s="65">
        <v>9.3000000000000007</v>
      </c>
      <c r="K32" s="65">
        <v>12.9</v>
      </c>
      <c r="L32" s="65">
        <v>1.3</v>
      </c>
      <c r="M32" s="65">
        <v>5.7</v>
      </c>
      <c r="N32" s="65"/>
      <c r="O32" s="65">
        <v>9.1</v>
      </c>
      <c r="P32" s="65">
        <v>12.4</v>
      </c>
      <c r="Q32" s="65">
        <v>6.5</v>
      </c>
      <c r="R32" s="65">
        <v>2.5</v>
      </c>
      <c r="S32" s="65">
        <v>2.4</v>
      </c>
      <c r="T32" s="65">
        <v>16</v>
      </c>
      <c r="U32" s="65">
        <v>20</v>
      </c>
      <c r="V32" s="65">
        <v>20</v>
      </c>
      <c r="W32" s="65">
        <v>19</v>
      </c>
      <c r="X32" s="65">
        <v>77.099999999999994</v>
      </c>
      <c r="Y32" s="65">
        <v>18.3</v>
      </c>
      <c r="Z32" s="65">
        <v>126.1</v>
      </c>
      <c r="AA32" s="65">
        <v>17.899999999999999</v>
      </c>
      <c r="AB32" s="65">
        <v>193.8</v>
      </c>
      <c r="AC32" s="65"/>
      <c r="AD32" s="65">
        <v>39</v>
      </c>
      <c r="AE32" s="65">
        <v>14</v>
      </c>
      <c r="AF32" s="65">
        <v>3.5</v>
      </c>
      <c r="AG32" s="65">
        <v>19.8</v>
      </c>
      <c r="AH32" s="65">
        <v>20</v>
      </c>
      <c r="AI32" s="65">
        <v>19.8</v>
      </c>
      <c r="AJ32" s="65">
        <v>8.1999999999999993</v>
      </c>
      <c r="AK32" s="65">
        <v>80.8</v>
      </c>
      <c r="AL32" s="65">
        <v>1.4</v>
      </c>
      <c r="AM32" s="65">
        <v>1</v>
      </c>
      <c r="AN32" s="65">
        <v>3.3</v>
      </c>
      <c r="AO32" s="65">
        <v>18.2</v>
      </c>
      <c r="AP32" s="65"/>
      <c r="AQ32" s="65"/>
      <c r="AR32" s="65">
        <v>213.1</v>
      </c>
      <c r="AS32" s="65"/>
      <c r="AT32" s="65">
        <v>181</v>
      </c>
      <c r="AU32" s="65">
        <v>0.4</v>
      </c>
      <c r="AV32" s="65">
        <v>2</v>
      </c>
      <c r="AW32" s="65">
        <v>17.5</v>
      </c>
      <c r="AX32" s="65"/>
      <c r="AY32" s="65">
        <v>10.1</v>
      </c>
      <c r="AZ32" s="65"/>
      <c r="BA32" s="65">
        <v>9.9</v>
      </c>
      <c r="BB32" s="65">
        <v>130</v>
      </c>
      <c r="BC32" s="65">
        <v>120.1</v>
      </c>
      <c r="BD32" s="65">
        <v>0.6</v>
      </c>
      <c r="BE32" s="65">
        <v>55.6</v>
      </c>
      <c r="BF32" s="65">
        <v>82.6</v>
      </c>
      <c r="BG32" s="65">
        <v>13.5</v>
      </c>
      <c r="BH32" s="65">
        <v>30.3</v>
      </c>
      <c r="BI32" s="65">
        <v>84.4</v>
      </c>
      <c r="BJ32" s="65">
        <v>1.4</v>
      </c>
      <c r="BK32" s="65">
        <v>1.1000000000000001</v>
      </c>
      <c r="BL32" s="65">
        <v>2</v>
      </c>
      <c r="BM32" s="65">
        <v>2</v>
      </c>
      <c r="BN32" s="65">
        <v>14.4</v>
      </c>
      <c r="BO32" s="65">
        <v>1.1000000000000001</v>
      </c>
      <c r="BP32" s="65">
        <v>18.7</v>
      </c>
      <c r="BQ32" s="65"/>
      <c r="BR32" s="65">
        <v>19.100000000000001</v>
      </c>
      <c r="BS32" s="65">
        <v>3.2</v>
      </c>
      <c r="BT32" s="66">
        <v>1886.95</v>
      </c>
    </row>
    <row r="33" spans="1:72" x14ac:dyDescent="0.3">
      <c r="A33" s="1"/>
      <c r="B33" s="54" t="s">
        <v>795</v>
      </c>
      <c r="C33" s="67">
        <v>16.399999999999999</v>
      </c>
      <c r="D33" s="67">
        <v>19.100000000000001</v>
      </c>
      <c r="E33" s="67">
        <v>7.74</v>
      </c>
      <c r="F33" s="67">
        <v>9.02</v>
      </c>
      <c r="G33" s="67">
        <v>18.5</v>
      </c>
      <c r="H33" s="67">
        <v>2.1</v>
      </c>
      <c r="I33" s="67"/>
      <c r="J33" s="67">
        <v>9.3000000000000007</v>
      </c>
      <c r="K33" s="67">
        <v>13.2</v>
      </c>
      <c r="L33" s="67">
        <v>1.2</v>
      </c>
      <c r="M33" s="67">
        <v>5.9</v>
      </c>
      <c r="N33" s="67"/>
      <c r="O33" s="67">
        <v>9.1999999999999993</v>
      </c>
      <c r="P33" s="67">
        <v>13</v>
      </c>
      <c r="Q33" s="67">
        <v>6.5</v>
      </c>
      <c r="R33" s="67">
        <v>2.6</v>
      </c>
      <c r="S33" s="67">
        <v>2.4</v>
      </c>
      <c r="T33" s="67">
        <v>15.5</v>
      </c>
      <c r="U33" s="67">
        <v>19.899999999999999</v>
      </c>
      <c r="V33" s="67">
        <v>19.8</v>
      </c>
      <c r="W33" s="67">
        <v>19</v>
      </c>
      <c r="X33" s="67">
        <v>77.5</v>
      </c>
      <c r="Y33" s="67">
        <v>22.9</v>
      </c>
      <c r="Z33" s="67">
        <v>99.6</v>
      </c>
      <c r="AA33" s="67">
        <v>20</v>
      </c>
      <c r="AB33" s="67">
        <v>194.3</v>
      </c>
      <c r="AC33" s="67"/>
      <c r="AD33" s="67">
        <v>36.1</v>
      </c>
      <c r="AE33" s="67">
        <v>14</v>
      </c>
      <c r="AF33" s="67">
        <v>3.5</v>
      </c>
      <c r="AG33" s="67">
        <v>20.2</v>
      </c>
      <c r="AH33" s="67">
        <v>20.399999999999999</v>
      </c>
      <c r="AI33" s="67">
        <v>20</v>
      </c>
      <c r="AJ33" s="67">
        <v>7.7</v>
      </c>
      <c r="AK33" s="67">
        <v>80.900000000000006</v>
      </c>
      <c r="AL33" s="67">
        <v>3.8</v>
      </c>
      <c r="AM33" s="67">
        <v>2</v>
      </c>
      <c r="AN33" s="67">
        <v>3.3</v>
      </c>
      <c r="AO33" s="67">
        <v>18.100000000000001</v>
      </c>
      <c r="AP33" s="67"/>
      <c r="AQ33" s="67"/>
      <c r="AR33" s="67">
        <v>217.9</v>
      </c>
      <c r="AS33" s="67"/>
      <c r="AT33" s="67">
        <v>165.3</v>
      </c>
      <c r="AU33" s="67">
        <v>0.4</v>
      </c>
      <c r="AV33" s="67">
        <v>1.9</v>
      </c>
      <c r="AW33" s="67">
        <v>16.3</v>
      </c>
      <c r="AX33" s="67"/>
      <c r="AY33" s="67">
        <v>10.8</v>
      </c>
      <c r="AZ33" s="67"/>
      <c r="BA33" s="67">
        <v>9.8000000000000007</v>
      </c>
      <c r="BB33" s="67">
        <v>117.4</v>
      </c>
      <c r="BC33" s="67">
        <v>118.4</v>
      </c>
      <c r="BD33" s="67">
        <v>0.6</v>
      </c>
      <c r="BE33" s="67">
        <v>111.4</v>
      </c>
      <c r="BF33" s="67">
        <v>146.5</v>
      </c>
      <c r="BG33" s="67">
        <v>13.3</v>
      </c>
      <c r="BH33" s="67">
        <v>30.3</v>
      </c>
      <c r="BI33" s="67">
        <v>87.8</v>
      </c>
      <c r="BJ33" s="67">
        <v>1.4</v>
      </c>
      <c r="BK33" s="67">
        <v>1.1000000000000001</v>
      </c>
      <c r="BL33" s="67">
        <v>2.1</v>
      </c>
      <c r="BM33" s="67">
        <v>2</v>
      </c>
      <c r="BN33" s="67">
        <v>13.6</v>
      </c>
      <c r="BO33" s="67">
        <v>1.1000000000000001</v>
      </c>
      <c r="BP33" s="67">
        <v>18.100000000000001</v>
      </c>
      <c r="BQ33" s="67"/>
      <c r="BR33" s="67">
        <v>19.5</v>
      </c>
      <c r="BS33" s="67">
        <v>3.8</v>
      </c>
      <c r="BT33" s="68">
        <v>1965.46</v>
      </c>
    </row>
    <row r="34" spans="1:72" x14ac:dyDescent="0.3">
      <c r="A34" s="1"/>
      <c r="B34" s="54" t="s">
        <v>796</v>
      </c>
      <c r="C34" s="67">
        <v>16.7</v>
      </c>
      <c r="D34" s="67">
        <v>17.5</v>
      </c>
      <c r="E34" s="67">
        <v>8.2200000000000006</v>
      </c>
      <c r="F34" s="67">
        <v>9.0399999999999991</v>
      </c>
      <c r="G34" s="67">
        <v>12.8</v>
      </c>
      <c r="H34" s="67">
        <v>2.2000000000000002</v>
      </c>
      <c r="I34" s="67"/>
      <c r="J34" s="67">
        <v>9.4</v>
      </c>
      <c r="K34" s="67">
        <v>12.6</v>
      </c>
      <c r="L34" s="67">
        <v>1.2</v>
      </c>
      <c r="M34" s="67">
        <v>5.9</v>
      </c>
      <c r="N34" s="67"/>
      <c r="O34" s="67">
        <v>9.3000000000000007</v>
      </c>
      <c r="P34" s="67">
        <v>13.1</v>
      </c>
      <c r="Q34" s="67">
        <v>6.5</v>
      </c>
      <c r="R34" s="67">
        <v>2.6</v>
      </c>
      <c r="S34" s="67">
        <v>2.5</v>
      </c>
      <c r="T34" s="67">
        <v>16.2</v>
      </c>
      <c r="U34" s="67">
        <v>20.100000000000001</v>
      </c>
      <c r="V34" s="67">
        <v>20</v>
      </c>
      <c r="W34" s="67">
        <v>19</v>
      </c>
      <c r="X34" s="67">
        <v>77.599999999999994</v>
      </c>
      <c r="Y34" s="67">
        <v>24.7</v>
      </c>
      <c r="Z34" s="67">
        <v>111.6</v>
      </c>
      <c r="AA34" s="67">
        <v>19.8</v>
      </c>
      <c r="AB34" s="67">
        <v>189.3</v>
      </c>
      <c r="AC34" s="67"/>
      <c r="AD34" s="67">
        <v>37.700000000000003</v>
      </c>
      <c r="AE34" s="67">
        <v>13.9</v>
      </c>
      <c r="AF34" s="67">
        <v>3.5</v>
      </c>
      <c r="AG34" s="67">
        <v>20.399999999999999</v>
      </c>
      <c r="AH34" s="67">
        <v>20.399999999999999</v>
      </c>
      <c r="AI34" s="67">
        <v>20</v>
      </c>
      <c r="AJ34" s="67">
        <v>7.8</v>
      </c>
      <c r="AK34" s="67">
        <v>80.900000000000006</v>
      </c>
      <c r="AL34" s="67">
        <v>5.2</v>
      </c>
      <c r="AM34" s="67">
        <v>4.5</v>
      </c>
      <c r="AN34" s="67">
        <v>3.3</v>
      </c>
      <c r="AO34" s="67">
        <v>18.2</v>
      </c>
      <c r="AP34" s="67"/>
      <c r="AQ34" s="67"/>
      <c r="AR34" s="67">
        <v>247.3</v>
      </c>
      <c r="AS34" s="67"/>
      <c r="AT34" s="67">
        <v>230.4</v>
      </c>
      <c r="AU34" s="67">
        <v>0.5</v>
      </c>
      <c r="AV34" s="67">
        <v>1.7</v>
      </c>
      <c r="AW34" s="67">
        <v>16</v>
      </c>
      <c r="AX34" s="67"/>
      <c r="AY34" s="67">
        <v>13.3</v>
      </c>
      <c r="AZ34" s="67"/>
      <c r="BA34" s="67">
        <v>9.9</v>
      </c>
      <c r="BB34" s="67">
        <v>96</v>
      </c>
      <c r="BC34" s="67">
        <v>118.4</v>
      </c>
      <c r="BD34" s="67">
        <v>0.6</v>
      </c>
      <c r="BE34" s="67">
        <v>109.9</v>
      </c>
      <c r="BF34" s="67">
        <v>145.4</v>
      </c>
      <c r="BG34" s="67">
        <v>15.6</v>
      </c>
      <c r="BH34" s="67">
        <v>30.2</v>
      </c>
      <c r="BI34" s="67">
        <v>88.7</v>
      </c>
      <c r="BJ34" s="67">
        <v>1.4</v>
      </c>
      <c r="BK34" s="67">
        <v>1.1000000000000001</v>
      </c>
      <c r="BL34" s="67">
        <v>2.2000000000000002</v>
      </c>
      <c r="BM34" s="67">
        <v>2</v>
      </c>
      <c r="BN34" s="67">
        <v>17.7</v>
      </c>
      <c r="BO34" s="67">
        <v>1.1000000000000001</v>
      </c>
      <c r="BP34" s="67">
        <v>18.8</v>
      </c>
      <c r="BQ34" s="67"/>
      <c r="BR34" s="67">
        <v>19.5</v>
      </c>
      <c r="BS34" s="67">
        <v>3.1</v>
      </c>
      <c r="BT34" s="68">
        <v>2054.46</v>
      </c>
    </row>
    <row r="35" spans="1:72" x14ac:dyDescent="0.3">
      <c r="A35" s="1"/>
      <c r="B35" s="54" t="s">
        <v>797</v>
      </c>
      <c r="C35" s="67">
        <v>10.9</v>
      </c>
      <c r="D35" s="67">
        <v>17.3</v>
      </c>
      <c r="E35" s="67">
        <v>8.01</v>
      </c>
      <c r="F35" s="67">
        <v>9.0299999999999994</v>
      </c>
      <c r="G35" s="67">
        <v>9.8000000000000007</v>
      </c>
      <c r="H35" s="67">
        <v>2.2000000000000002</v>
      </c>
      <c r="I35" s="67"/>
      <c r="J35" s="67">
        <v>8.9</v>
      </c>
      <c r="K35" s="67">
        <v>12.8</v>
      </c>
      <c r="L35" s="67">
        <v>0.5</v>
      </c>
      <c r="M35" s="67">
        <v>5.9</v>
      </c>
      <c r="N35" s="67"/>
      <c r="O35" s="67">
        <v>8.8000000000000007</v>
      </c>
      <c r="P35" s="67">
        <v>13.4</v>
      </c>
      <c r="Q35" s="67">
        <v>6.7</v>
      </c>
      <c r="R35" s="67">
        <v>2.7</v>
      </c>
      <c r="S35" s="67">
        <v>2.6</v>
      </c>
      <c r="T35" s="67">
        <v>16.399999999999999</v>
      </c>
      <c r="U35" s="67">
        <v>20.3</v>
      </c>
      <c r="V35" s="67">
        <v>20</v>
      </c>
      <c r="W35" s="67">
        <v>19.2</v>
      </c>
      <c r="X35" s="67">
        <v>77.8</v>
      </c>
      <c r="Y35" s="67">
        <v>24.1</v>
      </c>
      <c r="Z35" s="67">
        <v>101.9</v>
      </c>
      <c r="AA35" s="67">
        <v>15.1</v>
      </c>
      <c r="AB35" s="67">
        <v>188.2</v>
      </c>
      <c r="AC35" s="67"/>
      <c r="AD35" s="67">
        <v>40.5</v>
      </c>
      <c r="AE35" s="67">
        <v>13.9</v>
      </c>
      <c r="AF35" s="67">
        <v>3.5</v>
      </c>
      <c r="AG35" s="67">
        <v>20.399999999999999</v>
      </c>
      <c r="AH35" s="67">
        <v>20.399999999999999</v>
      </c>
      <c r="AI35" s="67">
        <v>20</v>
      </c>
      <c r="AJ35" s="67">
        <v>7.8</v>
      </c>
      <c r="AK35" s="67">
        <v>80.8</v>
      </c>
      <c r="AL35" s="67">
        <v>9.8000000000000007</v>
      </c>
      <c r="AM35" s="67">
        <v>5.0999999999999996</v>
      </c>
      <c r="AN35" s="67">
        <v>3.3</v>
      </c>
      <c r="AO35" s="67">
        <v>18.2</v>
      </c>
      <c r="AP35" s="67"/>
      <c r="AQ35" s="67"/>
      <c r="AR35" s="67">
        <v>238.7</v>
      </c>
      <c r="AS35" s="67"/>
      <c r="AT35" s="67">
        <v>226.1</v>
      </c>
      <c r="AU35" s="67">
        <v>0.5</v>
      </c>
      <c r="AV35" s="67">
        <v>1.8</v>
      </c>
      <c r="AW35" s="67">
        <v>14.8</v>
      </c>
      <c r="AX35" s="67"/>
      <c r="AY35" s="67">
        <v>13.3</v>
      </c>
      <c r="AZ35" s="67"/>
      <c r="BA35" s="67">
        <v>9.9</v>
      </c>
      <c r="BB35" s="67">
        <v>108.3</v>
      </c>
      <c r="BC35" s="67">
        <v>120.5</v>
      </c>
      <c r="BD35" s="67">
        <v>0.6</v>
      </c>
      <c r="BE35" s="67">
        <v>106.2</v>
      </c>
      <c r="BF35" s="67">
        <v>105.1</v>
      </c>
      <c r="BG35" s="67">
        <v>16.100000000000001</v>
      </c>
      <c r="BH35" s="67">
        <v>29.2</v>
      </c>
      <c r="BI35" s="67">
        <v>89.1</v>
      </c>
      <c r="BJ35" s="67">
        <v>1.4</v>
      </c>
      <c r="BK35" s="67">
        <v>1.1000000000000001</v>
      </c>
      <c r="BL35" s="67">
        <v>2.2000000000000002</v>
      </c>
      <c r="BM35" s="67">
        <v>2</v>
      </c>
      <c r="BN35" s="67">
        <v>15.1</v>
      </c>
      <c r="BO35" s="67">
        <v>1.1000000000000001</v>
      </c>
      <c r="BP35" s="67">
        <v>18.899999999999999</v>
      </c>
      <c r="BQ35" s="67"/>
      <c r="BR35" s="67">
        <v>19.399999999999999</v>
      </c>
      <c r="BS35" s="67">
        <v>3.1</v>
      </c>
      <c r="BT35" s="68">
        <v>1990.74</v>
      </c>
    </row>
    <row r="36" spans="1:72" x14ac:dyDescent="0.3">
      <c r="A36" s="1"/>
      <c r="B36" s="54" t="s">
        <v>798</v>
      </c>
      <c r="C36" s="67"/>
      <c r="D36" s="67">
        <v>19</v>
      </c>
      <c r="E36" s="67">
        <v>8.34</v>
      </c>
      <c r="F36" s="67">
        <v>9.06</v>
      </c>
      <c r="G36" s="67">
        <v>10.4</v>
      </c>
      <c r="H36" s="67">
        <v>2.2999999999999998</v>
      </c>
      <c r="I36" s="67"/>
      <c r="J36" s="67">
        <v>8</v>
      </c>
      <c r="K36" s="67">
        <v>12.6</v>
      </c>
      <c r="L36" s="67">
        <v>0.8</v>
      </c>
      <c r="M36" s="67">
        <v>5.9</v>
      </c>
      <c r="N36" s="67"/>
      <c r="O36" s="67">
        <v>8.8000000000000007</v>
      </c>
      <c r="P36" s="67">
        <v>13.2</v>
      </c>
      <c r="Q36" s="67">
        <v>6.5</v>
      </c>
      <c r="R36" s="67">
        <v>2.6</v>
      </c>
      <c r="S36" s="67">
        <v>2.5</v>
      </c>
      <c r="T36" s="67">
        <v>16</v>
      </c>
      <c r="U36" s="67">
        <v>20.2</v>
      </c>
      <c r="V36" s="67">
        <v>20</v>
      </c>
      <c r="W36" s="67">
        <v>19.2</v>
      </c>
      <c r="X36" s="67">
        <v>78</v>
      </c>
      <c r="Y36" s="67">
        <v>26</v>
      </c>
      <c r="Z36" s="67">
        <v>112.8</v>
      </c>
      <c r="AA36" s="67">
        <v>19.8</v>
      </c>
      <c r="AB36" s="67">
        <v>192.8</v>
      </c>
      <c r="AC36" s="67"/>
      <c r="AD36" s="67">
        <v>29.1</v>
      </c>
      <c r="AE36" s="67">
        <v>13.6</v>
      </c>
      <c r="AF36" s="67">
        <v>3.5</v>
      </c>
      <c r="AG36" s="67">
        <v>20.399999999999999</v>
      </c>
      <c r="AH36" s="67">
        <v>20.399999999999999</v>
      </c>
      <c r="AI36" s="67">
        <v>20</v>
      </c>
      <c r="AJ36" s="67">
        <v>7.9</v>
      </c>
      <c r="AK36" s="67">
        <v>80.7</v>
      </c>
      <c r="AL36" s="67">
        <v>11.9</v>
      </c>
      <c r="AM36" s="67">
        <v>6.5</v>
      </c>
      <c r="AN36" s="67">
        <v>3.3</v>
      </c>
      <c r="AO36" s="67">
        <v>18.2</v>
      </c>
      <c r="AP36" s="67"/>
      <c r="AQ36" s="67"/>
      <c r="AR36" s="67">
        <v>231.6</v>
      </c>
      <c r="AS36" s="67"/>
      <c r="AT36" s="67">
        <v>219.6</v>
      </c>
      <c r="AU36" s="67">
        <v>0.3</v>
      </c>
      <c r="AV36" s="67">
        <v>1.8</v>
      </c>
      <c r="AW36" s="67">
        <v>13.2</v>
      </c>
      <c r="AX36" s="67"/>
      <c r="AY36" s="67">
        <v>11.6</v>
      </c>
      <c r="AZ36" s="67"/>
      <c r="BA36" s="67">
        <v>9.9</v>
      </c>
      <c r="BB36" s="67">
        <v>105.5</v>
      </c>
      <c r="BC36" s="67">
        <v>122.9</v>
      </c>
      <c r="BD36" s="67">
        <v>0.6</v>
      </c>
      <c r="BE36" s="67">
        <v>102.8</v>
      </c>
      <c r="BF36" s="67">
        <v>101.4</v>
      </c>
      <c r="BG36" s="67">
        <v>13.9</v>
      </c>
      <c r="BH36" s="67">
        <v>28.7</v>
      </c>
      <c r="BI36" s="67">
        <v>87.5</v>
      </c>
      <c r="BJ36" s="67">
        <v>1.4</v>
      </c>
      <c r="BK36" s="67">
        <v>1.1000000000000001</v>
      </c>
      <c r="BL36" s="67">
        <v>2.2000000000000002</v>
      </c>
      <c r="BM36" s="67">
        <v>2</v>
      </c>
      <c r="BN36" s="67">
        <v>14.6</v>
      </c>
      <c r="BO36" s="67">
        <v>1.1000000000000001</v>
      </c>
      <c r="BP36" s="67">
        <v>18.8</v>
      </c>
      <c r="BQ36" s="67"/>
      <c r="BR36" s="67">
        <v>18.600000000000001</v>
      </c>
      <c r="BS36" s="67">
        <v>3.1</v>
      </c>
      <c r="BT36" s="68">
        <v>1964.5</v>
      </c>
    </row>
    <row r="37" spans="1:72" x14ac:dyDescent="0.3">
      <c r="A37" s="1"/>
      <c r="B37" s="54" t="s">
        <v>799</v>
      </c>
      <c r="C37" s="67"/>
      <c r="D37" s="67">
        <v>19</v>
      </c>
      <c r="E37" s="67">
        <v>7.54</v>
      </c>
      <c r="F37" s="67">
        <v>9.02</v>
      </c>
      <c r="G37" s="67">
        <v>10.4</v>
      </c>
      <c r="H37" s="67">
        <v>2.4</v>
      </c>
      <c r="I37" s="67"/>
      <c r="J37" s="67">
        <v>8.9</v>
      </c>
      <c r="K37" s="67">
        <v>12.6</v>
      </c>
      <c r="L37" s="67">
        <v>0.6</v>
      </c>
      <c r="M37" s="67">
        <v>4.8</v>
      </c>
      <c r="N37" s="67"/>
      <c r="O37" s="67">
        <v>8.8000000000000007</v>
      </c>
      <c r="P37" s="67">
        <v>12.6</v>
      </c>
      <c r="Q37" s="67">
        <v>6.5</v>
      </c>
      <c r="R37" s="67">
        <v>2.6</v>
      </c>
      <c r="S37" s="67">
        <v>2.5</v>
      </c>
      <c r="T37" s="67">
        <v>15.5</v>
      </c>
      <c r="U37" s="67">
        <v>20.2</v>
      </c>
      <c r="V37" s="67">
        <v>20</v>
      </c>
      <c r="W37" s="67">
        <v>19.2</v>
      </c>
      <c r="X37" s="67">
        <v>77.7</v>
      </c>
      <c r="Y37" s="67">
        <v>28.2</v>
      </c>
      <c r="Z37" s="67">
        <v>111.2</v>
      </c>
      <c r="AA37" s="67">
        <v>18.899999999999999</v>
      </c>
      <c r="AB37" s="67">
        <v>199</v>
      </c>
      <c r="AC37" s="67"/>
      <c r="AD37" s="67">
        <v>32.1</v>
      </c>
      <c r="AE37" s="67">
        <v>13.5</v>
      </c>
      <c r="AF37" s="67">
        <v>3.5</v>
      </c>
      <c r="AG37" s="67">
        <v>20.399999999999999</v>
      </c>
      <c r="AH37" s="67">
        <v>20.399999999999999</v>
      </c>
      <c r="AI37" s="67">
        <v>20</v>
      </c>
      <c r="AJ37" s="67">
        <v>8</v>
      </c>
      <c r="AK37" s="67">
        <v>80.8</v>
      </c>
      <c r="AL37" s="67">
        <v>10.199999999999999</v>
      </c>
      <c r="AM37" s="67">
        <v>7.2</v>
      </c>
      <c r="AN37" s="67">
        <v>3.2</v>
      </c>
      <c r="AO37" s="67">
        <v>18.2</v>
      </c>
      <c r="AP37" s="67"/>
      <c r="AQ37" s="67"/>
      <c r="AR37" s="67">
        <v>222.4</v>
      </c>
      <c r="AS37" s="67"/>
      <c r="AT37" s="67">
        <v>215.4</v>
      </c>
      <c r="AU37" s="67">
        <v>0.3</v>
      </c>
      <c r="AV37" s="67">
        <v>1.8</v>
      </c>
      <c r="AW37" s="67">
        <v>11.3</v>
      </c>
      <c r="AX37" s="67"/>
      <c r="AY37" s="67">
        <v>10.3</v>
      </c>
      <c r="AZ37" s="67"/>
      <c r="BA37" s="67">
        <v>10</v>
      </c>
      <c r="BB37" s="67">
        <v>110</v>
      </c>
      <c r="BC37" s="67">
        <v>122.1</v>
      </c>
      <c r="BD37" s="67">
        <v>0.6</v>
      </c>
      <c r="BE37" s="67">
        <v>113.9</v>
      </c>
      <c r="BF37" s="67">
        <v>98.2</v>
      </c>
      <c r="BG37" s="67">
        <v>12.8</v>
      </c>
      <c r="BH37" s="67">
        <v>29.9</v>
      </c>
      <c r="BI37" s="67">
        <v>87.9</v>
      </c>
      <c r="BJ37" s="67">
        <v>1.4</v>
      </c>
      <c r="BK37" s="67">
        <v>1.1000000000000001</v>
      </c>
      <c r="BL37" s="67">
        <v>2.2000000000000002</v>
      </c>
      <c r="BM37" s="67">
        <v>2</v>
      </c>
      <c r="BN37" s="67">
        <v>12.3</v>
      </c>
      <c r="BO37" s="67">
        <v>1.2</v>
      </c>
      <c r="BP37" s="67">
        <v>18.7</v>
      </c>
      <c r="BQ37" s="67"/>
      <c r="BR37" s="67">
        <v>18.100000000000001</v>
      </c>
      <c r="BS37" s="67">
        <v>3.1</v>
      </c>
      <c r="BT37" s="68">
        <v>1962.66</v>
      </c>
    </row>
    <row r="38" spans="1:72" x14ac:dyDescent="0.3">
      <c r="A38" s="1"/>
      <c r="B38" s="54" t="s">
        <v>800</v>
      </c>
      <c r="C38" s="67"/>
      <c r="D38" s="67">
        <v>19</v>
      </c>
      <c r="E38" s="67">
        <v>8.23</v>
      </c>
      <c r="F38" s="67">
        <v>9.0299999999999994</v>
      </c>
      <c r="G38" s="67">
        <v>13.3</v>
      </c>
      <c r="H38" s="67">
        <v>2.4</v>
      </c>
      <c r="I38" s="67"/>
      <c r="J38" s="67">
        <v>8.6999999999999993</v>
      </c>
      <c r="K38" s="67">
        <v>12.6</v>
      </c>
      <c r="L38" s="67">
        <v>0.5</v>
      </c>
      <c r="M38" s="67">
        <v>4.7</v>
      </c>
      <c r="N38" s="67"/>
      <c r="O38" s="67">
        <v>9</v>
      </c>
      <c r="P38" s="67">
        <v>12.3</v>
      </c>
      <c r="Q38" s="67">
        <v>6.5</v>
      </c>
      <c r="R38" s="67">
        <v>2.7</v>
      </c>
      <c r="S38" s="67">
        <v>2.5</v>
      </c>
      <c r="T38" s="67">
        <v>15.6</v>
      </c>
      <c r="U38" s="67">
        <v>20.6</v>
      </c>
      <c r="V38" s="67">
        <v>20</v>
      </c>
      <c r="W38" s="67">
        <v>19.2</v>
      </c>
      <c r="X38" s="67">
        <v>77.599999999999994</v>
      </c>
      <c r="Y38" s="67">
        <v>29.7</v>
      </c>
      <c r="Z38" s="67">
        <v>109.5</v>
      </c>
      <c r="AA38" s="67">
        <v>19.7</v>
      </c>
      <c r="AB38" s="67">
        <v>193.2</v>
      </c>
      <c r="AC38" s="67"/>
      <c r="AD38" s="67">
        <v>20</v>
      </c>
      <c r="AE38" s="67">
        <v>13.5</v>
      </c>
      <c r="AF38" s="67">
        <v>3.5</v>
      </c>
      <c r="AG38" s="67">
        <v>20.399999999999999</v>
      </c>
      <c r="AH38" s="67">
        <v>20.399999999999999</v>
      </c>
      <c r="AI38" s="67">
        <v>20</v>
      </c>
      <c r="AJ38" s="67">
        <v>8</v>
      </c>
      <c r="AK38" s="67">
        <v>80.8</v>
      </c>
      <c r="AL38" s="67">
        <v>13.6</v>
      </c>
      <c r="AM38" s="67">
        <v>8.3000000000000007</v>
      </c>
      <c r="AN38" s="67">
        <v>3.2</v>
      </c>
      <c r="AO38" s="67">
        <v>18.2</v>
      </c>
      <c r="AP38" s="67"/>
      <c r="AQ38" s="67"/>
      <c r="AR38" s="67">
        <v>207.4</v>
      </c>
      <c r="AS38" s="67"/>
      <c r="AT38" s="67">
        <v>205.5</v>
      </c>
      <c r="AU38" s="67">
        <v>0.3</v>
      </c>
      <c r="AV38" s="67">
        <v>1.8</v>
      </c>
      <c r="AW38" s="67">
        <v>9.3000000000000007</v>
      </c>
      <c r="AX38" s="67"/>
      <c r="AY38" s="67">
        <v>14.2</v>
      </c>
      <c r="AZ38" s="67"/>
      <c r="BA38" s="67">
        <v>9.9</v>
      </c>
      <c r="BB38" s="67">
        <v>120.7</v>
      </c>
      <c r="BC38" s="67">
        <v>123</v>
      </c>
      <c r="BD38" s="67">
        <v>0.6</v>
      </c>
      <c r="BE38" s="67">
        <v>99.9</v>
      </c>
      <c r="BF38" s="67">
        <v>96.9</v>
      </c>
      <c r="BG38" s="67">
        <v>17.2</v>
      </c>
      <c r="BH38" s="67">
        <v>29</v>
      </c>
      <c r="BI38" s="67">
        <v>84</v>
      </c>
      <c r="BJ38" s="67">
        <v>1.4</v>
      </c>
      <c r="BK38" s="67">
        <v>1.1000000000000001</v>
      </c>
      <c r="BL38" s="67">
        <v>2.2000000000000002</v>
      </c>
      <c r="BM38" s="67">
        <v>2</v>
      </c>
      <c r="BN38" s="67">
        <v>10.1</v>
      </c>
      <c r="BO38" s="67">
        <v>1.2</v>
      </c>
      <c r="BP38" s="67">
        <v>18.600000000000001</v>
      </c>
      <c r="BQ38" s="67"/>
      <c r="BR38" s="67">
        <v>16.100000000000001</v>
      </c>
      <c r="BS38" s="67">
        <v>3.3</v>
      </c>
      <c r="BT38" s="68">
        <v>1922.16</v>
      </c>
    </row>
    <row r="39" spans="1:72" x14ac:dyDescent="0.3">
      <c r="A39" s="1"/>
      <c r="B39" s="56" t="s">
        <v>801</v>
      </c>
      <c r="C39" s="69"/>
      <c r="D39" s="69">
        <v>18.7</v>
      </c>
      <c r="E39" s="69">
        <v>7.42</v>
      </c>
      <c r="F39" s="69">
        <v>9.02</v>
      </c>
      <c r="G39" s="69">
        <v>17.3</v>
      </c>
      <c r="H39" s="69">
        <v>2.5</v>
      </c>
      <c r="I39" s="69"/>
      <c r="J39" s="69">
        <v>9</v>
      </c>
      <c r="K39" s="69">
        <v>12.6</v>
      </c>
      <c r="L39" s="69">
        <v>0.6</v>
      </c>
      <c r="M39" s="69">
        <v>4.7</v>
      </c>
      <c r="N39" s="69"/>
      <c r="O39" s="69">
        <v>9.4</v>
      </c>
      <c r="P39" s="69">
        <v>12.3</v>
      </c>
      <c r="Q39" s="69">
        <v>6.5</v>
      </c>
      <c r="R39" s="69">
        <v>2.7</v>
      </c>
      <c r="S39" s="69">
        <v>2.5</v>
      </c>
      <c r="T39" s="69">
        <v>15.6</v>
      </c>
      <c r="U39" s="69">
        <v>20.399999999999999</v>
      </c>
      <c r="V39" s="69">
        <v>20</v>
      </c>
      <c r="W39" s="69">
        <v>19.2</v>
      </c>
      <c r="X39" s="69">
        <v>77</v>
      </c>
      <c r="Y39" s="69">
        <v>30</v>
      </c>
      <c r="Z39" s="69">
        <v>109.6</v>
      </c>
      <c r="AA39" s="69">
        <v>13.2</v>
      </c>
      <c r="AB39" s="69">
        <v>180.1</v>
      </c>
      <c r="AC39" s="69"/>
      <c r="AD39" s="69">
        <v>32</v>
      </c>
      <c r="AE39" s="69">
        <v>13.5</v>
      </c>
      <c r="AF39" s="69">
        <v>3.5</v>
      </c>
      <c r="AG39" s="69">
        <v>20.399999999999999</v>
      </c>
      <c r="AH39" s="69">
        <v>20.399999999999999</v>
      </c>
      <c r="AI39" s="69">
        <v>20</v>
      </c>
      <c r="AJ39" s="69">
        <v>8</v>
      </c>
      <c r="AK39" s="69">
        <v>77</v>
      </c>
      <c r="AL39" s="69">
        <v>14</v>
      </c>
      <c r="AM39" s="69">
        <v>9.4</v>
      </c>
      <c r="AN39" s="69">
        <v>3.2</v>
      </c>
      <c r="AO39" s="69">
        <v>18.2</v>
      </c>
      <c r="AP39" s="69"/>
      <c r="AQ39" s="69"/>
      <c r="AR39" s="69">
        <v>221.3</v>
      </c>
      <c r="AS39" s="69"/>
      <c r="AT39" s="69">
        <v>196.1</v>
      </c>
      <c r="AU39" s="69">
        <v>0.2</v>
      </c>
      <c r="AV39" s="69">
        <v>1.8</v>
      </c>
      <c r="AW39" s="69">
        <v>7</v>
      </c>
      <c r="AX39" s="69"/>
      <c r="AY39" s="69">
        <v>12.6</v>
      </c>
      <c r="AZ39" s="69"/>
      <c r="BA39" s="69">
        <v>9.9</v>
      </c>
      <c r="BB39" s="69">
        <v>118.9</v>
      </c>
      <c r="BC39" s="69">
        <v>126.2</v>
      </c>
      <c r="BD39" s="69">
        <v>0.6</v>
      </c>
      <c r="BE39" s="69">
        <v>91.4</v>
      </c>
      <c r="BF39" s="69">
        <v>89.8</v>
      </c>
      <c r="BG39" s="69">
        <v>14.8</v>
      </c>
      <c r="BH39" s="69">
        <v>29.7</v>
      </c>
      <c r="BI39" s="69">
        <v>84.4</v>
      </c>
      <c r="BJ39" s="69">
        <v>1.4</v>
      </c>
      <c r="BK39" s="69">
        <v>1.1000000000000001</v>
      </c>
      <c r="BL39" s="69">
        <v>2.2000000000000002</v>
      </c>
      <c r="BM39" s="69">
        <v>2</v>
      </c>
      <c r="BN39" s="69">
        <v>7.8</v>
      </c>
      <c r="BO39" s="69">
        <v>1.2</v>
      </c>
      <c r="BP39" s="69">
        <v>18.7</v>
      </c>
      <c r="BQ39" s="69"/>
      <c r="BR39" s="69">
        <v>10.7</v>
      </c>
      <c r="BS39" s="69">
        <v>3.2</v>
      </c>
      <c r="BT39" s="70">
        <v>1892.94</v>
      </c>
    </row>
    <row r="40" spans="1:72" x14ac:dyDescent="0.3">
      <c r="A40" s="1"/>
      <c r="B40" s="50" t="s">
        <v>802</v>
      </c>
      <c r="C40" s="65"/>
      <c r="D40" s="65">
        <v>19.100000000000001</v>
      </c>
      <c r="E40" s="65">
        <v>8.0399999999999991</v>
      </c>
      <c r="F40" s="65">
        <v>9.0399999999999991</v>
      </c>
      <c r="G40" s="65">
        <v>17.2</v>
      </c>
      <c r="H40" s="65">
        <v>2.6</v>
      </c>
      <c r="I40" s="65"/>
      <c r="J40" s="65">
        <v>9</v>
      </c>
      <c r="K40" s="65">
        <v>12.4</v>
      </c>
      <c r="L40" s="65">
        <v>0.5</v>
      </c>
      <c r="M40" s="65">
        <v>4.7</v>
      </c>
      <c r="N40" s="65"/>
      <c r="O40" s="65">
        <v>9.6</v>
      </c>
      <c r="P40" s="65">
        <v>12.3</v>
      </c>
      <c r="Q40" s="65">
        <v>6.5</v>
      </c>
      <c r="R40" s="65">
        <v>2.7</v>
      </c>
      <c r="S40" s="65">
        <v>2.5</v>
      </c>
      <c r="T40" s="65">
        <v>15.6</v>
      </c>
      <c r="U40" s="65">
        <v>20.5</v>
      </c>
      <c r="V40" s="65">
        <v>20</v>
      </c>
      <c r="W40" s="65">
        <v>19.2</v>
      </c>
      <c r="X40" s="65">
        <v>75.3</v>
      </c>
      <c r="Y40" s="65">
        <v>29.9</v>
      </c>
      <c r="Z40" s="65">
        <v>100.5</v>
      </c>
      <c r="AA40" s="65">
        <v>13.5</v>
      </c>
      <c r="AB40" s="65">
        <v>176.5</v>
      </c>
      <c r="AC40" s="65"/>
      <c r="AD40" s="65">
        <v>26.3</v>
      </c>
      <c r="AE40" s="65">
        <v>13.5</v>
      </c>
      <c r="AF40" s="65">
        <v>3.5</v>
      </c>
      <c r="AG40" s="65">
        <v>20.399999999999999</v>
      </c>
      <c r="AH40" s="65">
        <v>20.399999999999999</v>
      </c>
      <c r="AI40" s="65">
        <v>20</v>
      </c>
      <c r="AJ40" s="65">
        <v>7.9</v>
      </c>
      <c r="AK40" s="65">
        <v>62.3</v>
      </c>
      <c r="AL40" s="65">
        <v>14.1</v>
      </c>
      <c r="AM40" s="65">
        <v>8.9</v>
      </c>
      <c r="AN40" s="65">
        <v>3.2</v>
      </c>
      <c r="AO40" s="65">
        <v>18.2</v>
      </c>
      <c r="AP40" s="65"/>
      <c r="AQ40" s="65"/>
      <c r="AR40" s="65">
        <v>202.6</v>
      </c>
      <c r="AS40" s="65"/>
      <c r="AT40" s="65">
        <v>180.4</v>
      </c>
      <c r="AU40" s="65">
        <v>0.1</v>
      </c>
      <c r="AV40" s="65">
        <v>1.8</v>
      </c>
      <c r="AW40" s="65">
        <v>4.7</v>
      </c>
      <c r="AX40" s="65"/>
      <c r="AY40" s="65">
        <v>10.1</v>
      </c>
      <c r="AZ40" s="65"/>
      <c r="BA40" s="65">
        <v>10</v>
      </c>
      <c r="BB40" s="65">
        <v>124.5</v>
      </c>
      <c r="BC40" s="65">
        <v>126.1</v>
      </c>
      <c r="BD40" s="65">
        <v>0.6</v>
      </c>
      <c r="BE40" s="65">
        <v>80.2</v>
      </c>
      <c r="BF40" s="65">
        <v>72.7</v>
      </c>
      <c r="BG40" s="65">
        <v>11.6</v>
      </c>
      <c r="BH40" s="65">
        <v>26.9</v>
      </c>
      <c r="BI40" s="65">
        <v>83.6</v>
      </c>
      <c r="BJ40" s="65">
        <v>1.4</v>
      </c>
      <c r="BK40" s="65">
        <v>1.1000000000000001</v>
      </c>
      <c r="BL40" s="65">
        <v>2.2000000000000002</v>
      </c>
      <c r="BM40" s="65">
        <v>2</v>
      </c>
      <c r="BN40" s="65">
        <v>5.3</v>
      </c>
      <c r="BO40" s="65">
        <v>1.2</v>
      </c>
      <c r="BP40" s="65">
        <v>18.7</v>
      </c>
      <c r="BQ40" s="65"/>
      <c r="BR40" s="65">
        <v>11.6</v>
      </c>
      <c r="BS40" s="65">
        <v>3.2</v>
      </c>
      <c r="BT40" s="66">
        <v>1788.48</v>
      </c>
    </row>
    <row r="41" spans="1:72" x14ac:dyDescent="0.3">
      <c r="A41" s="1"/>
      <c r="B41" s="54" t="s">
        <v>803</v>
      </c>
      <c r="C41" s="67"/>
      <c r="D41" s="67">
        <v>19.100000000000001</v>
      </c>
      <c r="E41" s="67">
        <v>9.24</v>
      </c>
      <c r="F41" s="67">
        <v>9.0299999999999994</v>
      </c>
      <c r="G41" s="67">
        <v>18.7</v>
      </c>
      <c r="H41" s="67">
        <v>2.6</v>
      </c>
      <c r="I41" s="67"/>
      <c r="J41" s="67">
        <v>8.6999999999999993</v>
      </c>
      <c r="K41" s="67">
        <v>12.4</v>
      </c>
      <c r="L41" s="67">
        <v>0.4</v>
      </c>
      <c r="M41" s="67">
        <v>5.9</v>
      </c>
      <c r="N41" s="67"/>
      <c r="O41" s="67">
        <v>9.5</v>
      </c>
      <c r="P41" s="67">
        <v>11.4</v>
      </c>
      <c r="Q41" s="67">
        <v>6.3</v>
      </c>
      <c r="R41" s="67">
        <v>2.2000000000000002</v>
      </c>
      <c r="S41" s="67">
        <v>2.5</v>
      </c>
      <c r="T41" s="67">
        <v>15.3</v>
      </c>
      <c r="U41" s="67">
        <v>20.5</v>
      </c>
      <c r="V41" s="67">
        <v>20</v>
      </c>
      <c r="W41" s="67">
        <v>19.2</v>
      </c>
      <c r="X41" s="67">
        <v>71.2</v>
      </c>
      <c r="Y41" s="67">
        <v>30.1</v>
      </c>
      <c r="Z41" s="67">
        <v>92.3</v>
      </c>
      <c r="AA41" s="67">
        <v>13.1</v>
      </c>
      <c r="AB41" s="67">
        <v>182.7</v>
      </c>
      <c r="AC41" s="67"/>
      <c r="AD41" s="67">
        <v>16.2</v>
      </c>
      <c r="AE41" s="67">
        <v>13.5</v>
      </c>
      <c r="AF41" s="67">
        <v>3.5</v>
      </c>
      <c r="AG41" s="67">
        <v>20.399999999999999</v>
      </c>
      <c r="AH41" s="67">
        <v>20.399999999999999</v>
      </c>
      <c r="AI41" s="67">
        <v>20</v>
      </c>
      <c r="AJ41" s="67">
        <v>8.3000000000000007</v>
      </c>
      <c r="AK41" s="67">
        <v>36.1</v>
      </c>
      <c r="AL41" s="67">
        <v>13</v>
      </c>
      <c r="AM41" s="67">
        <v>7.6</v>
      </c>
      <c r="AN41" s="67">
        <v>3.2</v>
      </c>
      <c r="AO41" s="67">
        <v>18.2</v>
      </c>
      <c r="AP41" s="67"/>
      <c r="AQ41" s="67"/>
      <c r="AR41" s="67">
        <v>141.30000000000001</v>
      </c>
      <c r="AS41" s="67"/>
      <c r="AT41" s="67">
        <v>116.4</v>
      </c>
      <c r="AU41" s="67">
        <v>0.1</v>
      </c>
      <c r="AV41" s="67">
        <v>1.8</v>
      </c>
      <c r="AW41" s="67">
        <v>2.7</v>
      </c>
      <c r="AX41" s="67"/>
      <c r="AY41" s="67">
        <v>3.7</v>
      </c>
      <c r="AZ41" s="67"/>
      <c r="BA41" s="67">
        <v>9.8000000000000007</v>
      </c>
      <c r="BB41" s="67">
        <v>122.9</v>
      </c>
      <c r="BC41" s="67">
        <v>129.9</v>
      </c>
      <c r="BD41" s="67">
        <v>0.6</v>
      </c>
      <c r="BE41" s="67">
        <v>56.7</v>
      </c>
      <c r="BF41" s="67">
        <v>45.6</v>
      </c>
      <c r="BG41" s="67">
        <v>4.4000000000000004</v>
      </c>
      <c r="BH41" s="67">
        <v>27.7</v>
      </c>
      <c r="BI41" s="67">
        <v>81.3</v>
      </c>
      <c r="BJ41" s="67">
        <v>1.4</v>
      </c>
      <c r="BK41" s="67">
        <v>1.1000000000000001</v>
      </c>
      <c r="BL41" s="67">
        <v>2.2000000000000002</v>
      </c>
      <c r="BM41" s="67">
        <v>2</v>
      </c>
      <c r="BN41" s="67">
        <v>3.3</v>
      </c>
      <c r="BO41" s="67">
        <v>1.2</v>
      </c>
      <c r="BP41" s="67">
        <v>18.600000000000001</v>
      </c>
      <c r="BQ41" s="67"/>
      <c r="BR41" s="67">
        <v>7.6</v>
      </c>
      <c r="BS41" s="67">
        <v>3.2</v>
      </c>
      <c r="BT41" s="68">
        <v>1548.27</v>
      </c>
    </row>
    <row r="42" spans="1:72" x14ac:dyDescent="0.3">
      <c r="A42" s="1"/>
      <c r="B42" s="54" t="s">
        <v>804</v>
      </c>
      <c r="C42" s="67"/>
      <c r="D42" s="67">
        <v>19.100000000000001</v>
      </c>
      <c r="E42" s="67">
        <v>6.62</v>
      </c>
      <c r="F42" s="67">
        <v>9.06</v>
      </c>
      <c r="G42" s="67">
        <v>20.2</v>
      </c>
      <c r="H42" s="67">
        <v>2.6</v>
      </c>
      <c r="I42" s="67"/>
      <c r="J42" s="67">
        <v>9.3000000000000007</v>
      </c>
      <c r="K42" s="67">
        <v>12.2</v>
      </c>
      <c r="L42" s="67">
        <v>0.2</v>
      </c>
      <c r="M42" s="67">
        <v>6.1</v>
      </c>
      <c r="N42" s="67"/>
      <c r="O42" s="67">
        <v>9.6</v>
      </c>
      <c r="P42" s="67">
        <v>11.4</v>
      </c>
      <c r="Q42" s="67">
        <v>6.6</v>
      </c>
      <c r="R42" s="67">
        <v>2.7</v>
      </c>
      <c r="S42" s="67">
        <v>2.4</v>
      </c>
      <c r="T42" s="67">
        <v>15.3</v>
      </c>
      <c r="U42" s="67">
        <v>20.3</v>
      </c>
      <c r="V42" s="67">
        <v>20</v>
      </c>
      <c r="W42" s="67">
        <v>19.2</v>
      </c>
      <c r="X42" s="67">
        <v>69</v>
      </c>
      <c r="Y42" s="67">
        <v>29.9</v>
      </c>
      <c r="Z42" s="67">
        <v>95.6</v>
      </c>
      <c r="AA42" s="67">
        <v>13.6</v>
      </c>
      <c r="AB42" s="67">
        <v>174.2</v>
      </c>
      <c r="AC42" s="67"/>
      <c r="AD42" s="67">
        <v>5.4</v>
      </c>
      <c r="AE42" s="67">
        <v>13.5</v>
      </c>
      <c r="AF42" s="67">
        <v>3.5</v>
      </c>
      <c r="AG42" s="67">
        <v>20.399999999999999</v>
      </c>
      <c r="AH42" s="67">
        <v>20.399999999999999</v>
      </c>
      <c r="AI42" s="67">
        <v>20</v>
      </c>
      <c r="AJ42" s="67">
        <v>8.6</v>
      </c>
      <c r="AK42" s="67">
        <v>15.1</v>
      </c>
      <c r="AL42" s="67">
        <v>13.4</v>
      </c>
      <c r="AM42" s="67">
        <v>6</v>
      </c>
      <c r="AN42" s="67">
        <v>3.2</v>
      </c>
      <c r="AO42" s="67">
        <v>18.2</v>
      </c>
      <c r="AP42" s="67"/>
      <c r="AQ42" s="67"/>
      <c r="AR42" s="67">
        <v>66.5</v>
      </c>
      <c r="AS42" s="67"/>
      <c r="AT42" s="67">
        <v>56.2</v>
      </c>
      <c r="AU42" s="67">
        <v>0.1</v>
      </c>
      <c r="AV42" s="67">
        <v>1.8</v>
      </c>
      <c r="AW42" s="67">
        <v>0.9</v>
      </c>
      <c r="AX42" s="67"/>
      <c r="AY42" s="67">
        <v>1</v>
      </c>
      <c r="AZ42" s="67"/>
      <c r="BA42" s="67">
        <v>10</v>
      </c>
      <c r="BB42" s="67">
        <v>146.1</v>
      </c>
      <c r="BC42" s="67">
        <v>128.4</v>
      </c>
      <c r="BD42" s="67">
        <v>0.6</v>
      </c>
      <c r="BE42" s="67">
        <v>21.1</v>
      </c>
      <c r="BF42" s="67">
        <v>15.1</v>
      </c>
      <c r="BG42" s="67">
        <v>1</v>
      </c>
      <c r="BH42" s="67">
        <v>28.1</v>
      </c>
      <c r="BI42" s="67">
        <v>78.7</v>
      </c>
      <c r="BJ42" s="67">
        <v>1.4</v>
      </c>
      <c r="BK42" s="67">
        <v>1.1000000000000001</v>
      </c>
      <c r="BL42" s="67">
        <v>2.2000000000000002</v>
      </c>
      <c r="BM42" s="67">
        <v>2</v>
      </c>
      <c r="BN42" s="67">
        <v>1.8</v>
      </c>
      <c r="BO42" s="67">
        <v>1.2</v>
      </c>
      <c r="BP42" s="67">
        <v>18.600000000000001</v>
      </c>
      <c r="BQ42" s="67"/>
      <c r="BR42" s="67">
        <v>1.6</v>
      </c>
      <c r="BS42" s="67">
        <v>3.1</v>
      </c>
      <c r="BT42" s="68">
        <v>1311.48</v>
      </c>
    </row>
    <row r="43" spans="1:72" x14ac:dyDescent="0.3">
      <c r="A43" s="1"/>
      <c r="B43" s="54" t="s">
        <v>805</v>
      </c>
      <c r="C43" s="67"/>
      <c r="D43" s="67">
        <v>18.7</v>
      </c>
      <c r="E43" s="67">
        <v>8.32</v>
      </c>
      <c r="F43" s="67">
        <v>9.02</v>
      </c>
      <c r="G43" s="67">
        <v>20.100000000000001</v>
      </c>
      <c r="H43" s="67">
        <v>2.6</v>
      </c>
      <c r="I43" s="67"/>
      <c r="J43" s="67">
        <v>9</v>
      </c>
      <c r="K43" s="67">
        <v>12.2</v>
      </c>
      <c r="L43" s="67"/>
      <c r="M43" s="67">
        <v>6.2</v>
      </c>
      <c r="N43" s="67"/>
      <c r="O43" s="67">
        <v>9.6</v>
      </c>
      <c r="P43" s="67">
        <v>12</v>
      </c>
      <c r="Q43" s="67">
        <v>6.3</v>
      </c>
      <c r="R43" s="67">
        <v>2.7</v>
      </c>
      <c r="S43" s="67">
        <v>2.4</v>
      </c>
      <c r="T43" s="67">
        <v>15.4</v>
      </c>
      <c r="U43" s="67">
        <v>20.2</v>
      </c>
      <c r="V43" s="67">
        <v>20</v>
      </c>
      <c r="W43" s="67">
        <v>19.2</v>
      </c>
      <c r="X43" s="67">
        <v>70</v>
      </c>
      <c r="Y43" s="67">
        <v>29.5</v>
      </c>
      <c r="Z43" s="67">
        <v>93.9</v>
      </c>
      <c r="AA43" s="67">
        <v>27.9</v>
      </c>
      <c r="AB43" s="67">
        <v>182.2</v>
      </c>
      <c r="AC43" s="67"/>
      <c r="AD43" s="67">
        <v>0.3</v>
      </c>
      <c r="AE43" s="67">
        <v>13.5</v>
      </c>
      <c r="AF43" s="67">
        <v>3.5</v>
      </c>
      <c r="AG43" s="67">
        <v>20.399999999999999</v>
      </c>
      <c r="AH43" s="67">
        <v>20.399999999999999</v>
      </c>
      <c r="AI43" s="67">
        <v>20</v>
      </c>
      <c r="AJ43" s="67">
        <v>8.6999999999999993</v>
      </c>
      <c r="AK43" s="67">
        <v>1</v>
      </c>
      <c r="AL43" s="67">
        <v>13.7</v>
      </c>
      <c r="AM43" s="67">
        <v>8.6</v>
      </c>
      <c r="AN43" s="67">
        <v>3.2</v>
      </c>
      <c r="AO43" s="67">
        <v>18.100000000000001</v>
      </c>
      <c r="AP43" s="67"/>
      <c r="AQ43" s="67"/>
      <c r="AR43" s="67">
        <v>5.0999999999999996</v>
      </c>
      <c r="AS43" s="67"/>
      <c r="AT43" s="67">
        <v>3.6</v>
      </c>
      <c r="AU43" s="67"/>
      <c r="AV43" s="67">
        <v>1.8</v>
      </c>
      <c r="AW43" s="67">
        <v>0.2</v>
      </c>
      <c r="AX43" s="67"/>
      <c r="AY43" s="67"/>
      <c r="AZ43" s="67"/>
      <c r="BA43" s="67">
        <v>10</v>
      </c>
      <c r="BB43" s="67">
        <v>142.69999999999999</v>
      </c>
      <c r="BC43" s="67">
        <v>129.1</v>
      </c>
      <c r="BD43" s="67">
        <v>0.6</v>
      </c>
      <c r="BE43" s="67">
        <v>1.3</v>
      </c>
      <c r="BF43" s="67">
        <v>0.9</v>
      </c>
      <c r="BG43" s="67"/>
      <c r="BH43" s="67">
        <v>27.6</v>
      </c>
      <c r="BI43" s="67">
        <v>80.7</v>
      </c>
      <c r="BJ43" s="67">
        <v>1.4</v>
      </c>
      <c r="BK43" s="67">
        <v>1.1000000000000001</v>
      </c>
      <c r="BL43" s="67">
        <v>2.2000000000000002</v>
      </c>
      <c r="BM43" s="67">
        <v>2</v>
      </c>
      <c r="BN43" s="67">
        <v>0.3</v>
      </c>
      <c r="BO43" s="67">
        <v>1.2</v>
      </c>
      <c r="BP43" s="67">
        <v>18.5</v>
      </c>
      <c r="BQ43" s="67"/>
      <c r="BR43" s="67"/>
      <c r="BS43" s="67">
        <v>3.1</v>
      </c>
      <c r="BT43" s="68">
        <v>1162.24</v>
      </c>
    </row>
    <row r="44" spans="1:72" x14ac:dyDescent="0.3">
      <c r="A44" s="1"/>
      <c r="B44" s="54" t="s">
        <v>806</v>
      </c>
      <c r="C44" s="67"/>
      <c r="D44" s="67">
        <v>19</v>
      </c>
      <c r="E44" s="67">
        <v>6.46</v>
      </c>
      <c r="F44" s="67">
        <v>9.02</v>
      </c>
      <c r="G44" s="67">
        <v>20.2</v>
      </c>
      <c r="H44" s="67">
        <v>2.6</v>
      </c>
      <c r="I44" s="67"/>
      <c r="J44" s="67">
        <v>8.6</v>
      </c>
      <c r="K44" s="67">
        <v>12.2</v>
      </c>
      <c r="L44" s="67"/>
      <c r="M44" s="67">
        <v>5.3</v>
      </c>
      <c r="N44" s="67"/>
      <c r="O44" s="67">
        <v>9.5</v>
      </c>
      <c r="P44" s="67">
        <v>13.2</v>
      </c>
      <c r="Q44" s="67">
        <v>6.5</v>
      </c>
      <c r="R44" s="67">
        <v>2.7</v>
      </c>
      <c r="S44" s="67">
        <v>2.6</v>
      </c>
      <c r="T44" s="67">
        <v>15.6</v>
      </c>
      <c r="U44" s="67">
        <v>20.2</v>
      </c>
      <c r="V44" s="67">
        <v>20</v>
      </c>
      <c r="W44" s="67">
        <v>19.2</v>
      </c>
      <c r="X44" s="67">
        <v>60.2</v>
      </c>
      <c r="Y44" s="67">
        <v>27.8</v>
      </c>
      <c r="Z44" s="67">
        <v>88.8</v>
      </c>
      <c r="AA44" s="67">
        <v>30.4</v>
      </c>
      <c r="AB44" s="67">
        <v>190.5</v>
      </c>
      <c r="AC44" s="67"/>
      <c r="AD44" s="67"/>
      <c r="AE44" s="67">
        <v>13.5</v>
      </c>
      <c r="AF44" s="67">
        <v>3.5</v>
      </c>
      <c r="AG44" s="67">
        <v>20.399999999999999</v>
      </c>
      <c r="AH44" s="67">
        <v>20.399999999999999</v>
      </c>
      <c r="AI44" s="67">
        <v>20</v>
      </c>
      <c r="AJ44" s="67">
        <v>8.1999999999999993</v>
      </c>
      <c r="AK44" s="67"/>
      <c r="AL44" s="67">
        <v>12.9</v>
      </c>
      <c r="AM44" s="67">
        <v>8.6999999999999993</v>
      </c>
      <c r="AN44" s="67">
        <v>3.2</v>
      </c>
      <c r="AO44" s="67">
        <v>18.100000000000001</v>
      </c>
      <c r="AP44" s="67"/>
      <c r="AQ44" s="67"/>
      <c r="AR44" s="67"/>
      <c r="AS44" s="67"/>
      <c r="AT44" s="67"/>
      <c r="AU44" s="67"/>
      <c r="AV44" s="67">
        <v>1.8</v>
      </c>
      <c r="AW44" s="67"/>
      <c r="AX44" s="67"/>
      <c r="AY44" s="67"/>
      <c r="AZ44" s="67"/>
      <c r="BA44" s="67">
        <v>9.9</v>
      </c>
      <c r="BB44" s="67">
        <v>137.80000000000001</v>
      </c>
      <c r="BC44" s="67">
        <v>128.30000000000001</v>
      </c>
      <c r="BD44" s="67">
        <v>0.6</v>
      </c>
      <c r="BE44" s="67"/>
      <c r="BF44" s="67"/>
      <c r="BG44" s="67"/>
      <c r="BH44" s="67">
        <v>24.2</v>
      </c>
      <c r="BI44" s="67">
        <v>79.400000000000006</v>
      </c>
      <c r="BJ44" s="67">
        <v>1.4</v>
      </c>
      <c r="BK44" s="67">
        <v>1.1000000000000001</v>
      </c>
      <c r="BL44" s="67">
        <v>2.2000000000000002</v>
      </c>
      <c r="BM44" s="67">
        <v>2</v>
      </c>
      <c r="BN44" s="67"/>
      <c r="BO44" s="67">
        <v>1.2</v>
      </c>
      <c r="BP44" s="67">
        <v>18.7</v>
      </c>
      <c r="BQ44" s="67"/>
      <c r="BR44" s="67"/>
      <c r="BS44" s="67">
        <v>3.1341299999999999</v>
      </c>
      <c r="BT44" s="68">
        <v>1131.2141300000001</v>
      </c>
    </row>
    <row r="45" spans="1:72" x14ac:dyDescent="0.3">
      <c r="A45" s="1"/>
      <c r="B45" s="54" t="s">
        <v>807</v>
      </c>
      <c r="C45" s="67"/>
      <c r="D45" s="67">
        <v>19.100000000000001</v>
      </c>
      <c r="E45" s="67">
        <v>7.06</v>
      </c>
      <c r="F45" s="67">
        <v>9.0299999999999994</v>
      </c>
      <c r="G45" s="67">
        <v>20.2</v>
      </c>
      <c r="H45" s="67">
        <v>2.6</v>
      </c>
      <c r="I45" s="67"/>
      <c r="J45" s="67">
        <v>9.3000000000000007</v>
      </c>
      <c r="K45" s="67">
        <v>12.2</v>
      </c>
      <c r="L45" s="67"/>
      <c r="M45" s="67">
        <v>5.3</v>
      </c>
      <c r="N45" s="67"/>
      <c r="O45" s="67">
        <v>9.6</v>
      </c>
      <c r="P45" s="67">
        <v>13.4</v>
      </c>
      <c r="Q45" s="67">
        <v>6.6</v>
      </c>
      <c r="R45" s="67">
        <v>2.6</v>
      </c>
      <c r="S45" s="67">
        <v>2.5</v>
      </c>
      <c r="T45" s="67">
        <v>15.6</v>
      </c>
      <c r="U45" s="67">
        <v>20.399999999999999</v>
      </c>
      <c r="V45" s="67">
        <v>20</v>
      </c>
      <c r="W45" s="67">
        <v>19.100000000000001</v>
      </c>
      <c r="X45" s="67">
        <v>64</v>
      </c>
      <c r="Y45" s="67">
        <v>25.2</v>
      </c>
      <c r="Z45" s="67">
        <v>96.5</v>
      </c>
      <c r="AA45" s="67">
        <v>26.4</v>
      </c>
      <c r="AB45" s="67">
        <v>183.7</v>
      </c>
      <c r="AC45" s="67"/>
      <c r="AD45" s="67"/>
      <c r="AE45" s="67">
        <v>13.4</v>
      </c>
      <c r="AF45" s="67">
        <v>3.4</v>
      </c>
      <c r="AG45" s="67">
        <v>20.399999999999999</v>
      </c>
      <c r="AH45" s="67">
        <v>20.399999999999999</v>
      </c>
      <c r="AI45" s="67">
        <v>20</v>
      </c>
      <c r="AJ45" s="67">
        <v>7.3</v>
      </c>
      <c r="AK45" s="67"/>
      <c r="AL45" s="67">
        <v>12.7</v>
      </c>
      <c r="AM45" s="67">
        <v>5.6</v>
      </c>
      <c r="AN45" s="67">
        <v>3.2</v>
      </c>
      <c r="AO45" s="67">
        <v>18.2</v>
      </c>
      <c r="AP45" s="67"/>
      <c r="AQ45" s="67"/>
      <c r="AR45" s="67"/>
      <c r="AS45" s="67"/>
      <c r="AT45" s="67"/>
      <c r="AU45" s="67"/>
      <c r="AV45" s="67">
        <v>1.8</v>
      </c>
      <c r="AW45" s="67"/>
      <c r="AX45" s="67"/>
      <c r="AY45" s="67"/>
      <c r="AZ45" s="67"/>
      <c r="BA45" s="67">
        <v>9.9</v>
      </c>
      <c r="BB45" s="67">
        <v>123.1</v>
      </c>
      <c r="BC45" s="67">
        <v>127</v>
      </c>
      <c r="BD45" s="67">
        <v>0.6</v>
      </c>
      <c r="BE45" s="67"/>
      <c r="BF45" s="67"/>
      <c r="BG45" s="67"/>
      <c r="BH45" s="67">
        <v>23.3</v>
      </c>
      <c r="BI45" s="67">
        <v>82</v>
      </c>
      <c r="BJ45" s="67">
        <v>1.4</v>
      </c>
      <c r="BK45" s="67">
        <v>1.1000000000000001</v>
      </c>
      <c r="BL45" s="67">
        <v>2.2000000000000002</v>
      </c>
      <c r="BM45" s="67">
        <v>2</v>
      </c>
      <c r="BN45" s="67"/>
      <c r="BO45" s="67">
        <v>1.2</v>
      </c>
      <c r="BP45" s="67">
        <v>18.7</v>
      </c>
      <c r="BQ45" s="67"/>
      <c r="BR45" s="67"/>
      <c r="BS45" s="67">
        <v>3.2745000000000002</v>
      </c>
      <c r="BT45" s="68">
        <v>1112.5645</v>
      </c>
    </row>
    <row r="46" spans="1:72" x14ac:dyDescent="0.3">
      <c r="A46" s="1"/>
      <c r="B46" s="54" t="s">
        <v>808</v>
      </c>
      <c r="C46" s="67"/>
      <c r="D46" s="67">
        <v>19.100000000000001</v>
      </c>
      <c r="E46" s="67">
        <v>8.5299999999999994</v>
      </c>
      <c r="F46" s="67">
        <v>9.02</v>
      </c>
      <c r="G46" s="67">
        <v>20.2</v>
      </c>
      <c r="H46" s="67">
        <v>2.6</v>
      </c>
      <c r="I46" s="67"/>
      <c r="J46" s="67">
        <v>8.6999999999999993</v>
      </c>
      <c r="K46" s="67">
        <v>12.2</v>
      </c>
      <c r="L46" s="67"/>
      <c r="M46" s="67">
        <v>5.3</v>
      </c>
      <c r="N46" s="67"/>
      <c r="O46" s="67">
        <v>9.6</v>
      </c>
      <c r="P46" s="67">
        <v>13.4</v>
      </c>
      <c r="Q46" s="67">
        <v>6.5</v>
      </c>
      <c r="R46" s="67">
        <v>2.4</v>
      </c>
      <c r="S46" s="67">
        <v>2.5</v>
      </c>
      <c r="T46" s="67">
        <v>15.6</v>
      </c>
      <c r="U46" s="67">
        <v>20.2</v>
      </c>
      <c r="V46" s="67">
        <v>20</v>
      </c>
      <c r="W46" s="67">
        <v>19.100000000000001</v>
      </c>
      <c r="X46" s="67">
        <v>65.3</v>
      </c>
      <c r="Y46" s="67">
        <v>22.5</v>
      </c>
      <c r="Z46" s="67">
        <v>97.4</v>
      </c>
      <c r="AA46" s="67">
        <v>21.1</v>
      </c>
      <c r="AB46" s="67">
        <v>191.6</v>
      </c>
      <c r="AC46" s="67"/>
      <c r="AD46" s="67"/>
      <c r="AE46" s="67">
        <v>13.1</v>
      </c>
      <c r="AF46" s="67">
        <v>3.4</v>
      </c>
      <c r="AG46" s="67">
        <v>20.399999999999999</v>
      </c>
      <c r="AH46" s="67">
        <v>20.399999999999999</v>
      </c>
      <c r="AI46" s="67">
        <v>20</v>
      </c>
      <c r="AJ46" s="67">
        <v>7.3</v>
      </c>
      <c r="AK46" s="67"/>
      <c r="AL46" s="67">
        <v>11</v>
      </c>
      <c r="AM46" s="67">
        <v>4.4000000000000004</v>
      </c>
      <c r="AN46" s="67">
        <v>3.2</v>
      </c>
      <c r="AO46" s="67">
        <v>18.2</v>
      </c>
      <c r="AP46" s="67"/>
      <c r="AQ46" s="67"/>
      <c r="AR46" s="67"/>
      <c r="AS46" s="67"/>
      <c r="AT46" s="67"/>
      <c r="AU46" s="67"/>
      <c r="AV46" s="67">
        <v>1.8</v>
      </c>
      <c r="AW46" s="67"/>
      <c r="AX46" s="67"/>
      <c r="AY46" s="67"/>
      <c r="AZ46" s="67"/>
      <c r="BA46" s="67">
        <v>9.9</v>
      </c>
      <c r="BB46" s="67">
        <v>114.2</v>
      </c>
      <c r="BC46" s="67">
        <v>116.8</v>
      </c>
      <c r="BD46" s="67">
        <v>0.6</v>
      </c>
      <c r="BE46" s="67"/>
      <c r="BF46" s="67"/>
      <c r="BG46" s="67"/>
      <c r="BH46" s="67">
        <v>27.4</v>
      </c>
      <c r="BI46" s="67">
        <v>83.9</v>
      </c>
      <c r="BJ46" s="67">
        <v>1.4</v>
      </c>
      <c r="BK46" s="67">
        <v>1.1000000000000001</v>
      </c>
      <c r="BL46" s="67">
        <v>2.2000000000000002</v>
      </c>
      <c r="BM46" s="67">
        <v>2</v>
      </c>
      <c r="BN46" s="67"/>
      <c r="BO46" s="67">
        <v>1.2</v>
      </c>
      <c r="BP46" s="67">
        <v>18.600000000000001</v>
      </c>
      <c r="BQ46" s="67"/>
      <c r="BR46" s="67"/>
      <c r="BS46" s="67">
        <v>3.1772200000000002</v>
      </c>
      <c r="BT46" s="68">
        <v>1098.5272199999999</v>
      </c>
    </row>
    <row r="47" spans="1:72" x14ac:dyDescent="0.3">
      <c r="A47" s="1"/>
      <c r="B47" s="56" t="s">
        <v>809</v>
      </c>
      <c r="C47" s="69"/>
      <c r="D47" s="69">
        <v>19.100000000000001</v>
      </c>
      <c r="E47" s="69">
        <v>8.2899999999999991</v>
      </c>
      <c r="F47" s="69">
        <v>9.01</v>
      </c>
      <c r="G47" s="69">
        <v>20.2</v>
      </c>
      <c r="H47" s="69">
        <v>2.6</v>
      </c>
      <c r="I47" s="69"/>
      <c r="J47" s="69">
        <v>8.6</v>
      </c>
      <c r="K47" s="69">
        <v>12.2</v>
      </c>
      <c r="L47" s="69"/>
      <c r="M47" s="69">
        <v>5</v>
      </c>
      <c r="N47" s="69"/>
      <c r="O47" s="69">
        <v>9.3000000000000007</v>
      </c>
      <c r="P47" s="69">
        <v>13.2</v>
      </c>
      <c r="Q47" s="69">
        <v>6.5</v>
      </c>
      <c r="R47" s="69">
        <v>2.2999999999999998</v>
      </c>
      <c r="S47" s="69">
        <v>2.5</v>
      </c>
      <c r="T47" s="69">
        <v>15.5</v>
      </c>
      <c r="U47" s="69">
        <v>20.100000000000001</v>
      </c>
      <c r="V47" s="69">
        <v>20</v>
      </c>
      <c r="W47" s="69">
        <v>19</v>
      </c>
      <c r="X47" s="69">
        <v>61.5</v>
      </c>
      <c r="Y47" s="69">
        <v>19.100000000000001</v>
      </c>
      <c r="Z47" s="69">
        <v>105.6</v>
      </c>
      <c r="AA47" s="69">
        <v>18</v>
      </c>
      <c r="AB47" s="69">
        <v>199.4</v>
      </c>
      <c r="AC47" s="69"/>
      <c r="AD47" s="69"/>
      <c r="AE47" s="69">
        <v>13</v>
      </c>
      <c r="AF47" s="69">
        <v>3.3</v>
      </c>
      <c r="AG47" s="69">
        <v>20.399999999999999</v>
      </c>
      <c r="AH47" s="69">
        <v>20.399999999999999</v>
      </c>
      <c r="AI47" s="69">
        <v>20</v>
      </c>
      <c r="AJ47" s="69">
        <v>7.9</v>
      </c>
      <c r="AK47" s="69"/>
      <c r="AL47" s="69">
        <v>7.3</v>
      </c>
      <c r="AM47" s="69">
        <v>3.1</v>
      </c>
      <c r="AN47" s="69">
        <v>3.2</v>
      </c>
      <c r="AO47" s="69">
        <v>18.100000000000001</v>
      </c>
      <c r="AP47" s="69"/>
      <c r="AQ47" s="69"/>
      <c r="AR47" s="69"/>
      <c r="AS47" s="69"/>
      <c r="AT47" s="69"/>
      <c r="AU47" s="69"/>
      <c r="AV47" s="69">
        <v>1.8</v>
      </c>
      <c r="AW47" s="69"/>
      <c r="AX47" s="69"/>
      <c r="AY47" s="69"/>
      <c r="AZ47" s="69"/>
      <c r="BA47" s="69">
        <v>9.9</v>
      </c>
      <c r="BB47" s="69">
        <v>121</v>
      </c>
      <c r="BC47" s="69">
        <v>120.2</v>
      </c>
      <c r="BD47" s="69">
        <v>0.6</v>
      </c>
      <c r="BE47" s="69"/>
      <c r="BF47" s="69"/>
      <c r="BG47" s="69"/>
      <c r="BH47" s="69">
        <v>27.9</v>
      </c>
      <c r="BI47" s="69">
        <v>87.1</v>
      </c>
      <c r="BJ47" s="69">
        <v>1.4</v>
      </c>
      <c r="BK47" s="69">
        <v>1.1000000000000001</v>
      </c>
      <c r="BL47" s="69">
        <v>2.2000000000000002</v>
      </c>
      <c r="BM47" s="69">
        <v>2</v>
      </c>
      <c r="BN47" s="69"/>
      <c r="BO47" s="69">
        <v>1.2</v>
      </c>
      <c r="BP47" s="69">
        <v>18.600000000000001</v>
      </c>
      <c r="BQ47" s="69"/>
      <c r="BR47" s="69"/>
      <c r="BS47" s="69">
        <v>2.74031</v>
      </c>
      <c r="BT47" s="70">
        <v>1111.44031</v>
      </c>
    </row>
    <row r="48" spans="1:72" x14ac:dyDescent="0.3">
      <c r="A48" s="1"/>
      <c r="B48" s="50" t="s">
        <v>810</v>
      </c>
      <c r="C48" s="65"/>
      <c r="D48" s="65">
        <v>19.100000000000001</v>
      </c>
      <c r="E48" s="65">
        <v>8.93</v>
      </c>
      <c r="F48" s="65">
        <v>7.47</v>
      </c>
      <c r="G48" s="65">
        <v>20.2</v>
      </c>
      <c r="H48" s="65">
        <v>2.6</v>
      </c>
      <c r="I48" s="65"/>
      <c r="J48" s="65">
        <v>8.6999999999999993</v>
      </c>
      <c r="K48" s="65">
        <v>12.3</v>
      </c>
      <c r="L48" s="65"/>
      <c r="M48" s="65">
        <v>4.9000000000000004</v>
      </c>
      <c r="N48" s="65"/>
      <c r="O48" s="65">
        <v>9.3000000000000007</v>
      </c>
      <c r="P48" s="65">
        <v>13.5</v>
      </c>
      <c r="Q48" s="65">
        <v>6.7</v>
      </c>
      <c r="R48" s="65">
        <v>2.4</v>
      </c>
      <c r="S48" s="65">
        <v>2.7</v>
      </c>
      <c r="T48" s="65">
        <v>15.6</v>
      </c>
      <c r="U48" s="65">
        <v>20.399999999999999</v>
      </c>
      <c r="V48" s="65">
        <v>20</v>
      </c>
      <c r="W48" s="65">
        <v>19</v>
      </c>
      <c r="X48" s="65">
        <v>58.8</v>
      </c>
      <c r="Y48" s="65">
        <v>16.399999999999999</v>
      </c>
      <c r="Z48" s="65">
        <v>108.1</v>
      </c>
      <c r="AA48" s="65">
        <v>21.3</v>
      </c>
      <c r="AB48" s="65">
        <v>209.9</v>
      </c>
      <c r="AC48" s="65"/>
      <c r="AD48" s="65"/>
      <c r="AE48" s="65">
        <v>13</v>
      </c>
      <c r="AF48" s="65">
        <v>3.3</v>
      </c>
      <c r="AG48" s="65">
        <v>20.399999999999999</v>
      </c>
      <c r="AH48" s="65">
        <v>20.399999999999999</v>
      </c>
      <c r="AI48" s="65">
        <v>20</v>
      </c>
      <c r="AJ48" s="65">
        <v>7.9</v>
      </c>
      <c r="AK48" s="65"/>
      <c r="AL48" s="65">
        <v>5.7</v>
      </c>
      <c r="AM48" s="65">
        <v>4.2</v>
      </c>
      <c r="AN48" s="65">
        <v>3.2</v>
      </c>
      <c r="AO48" s="65">
        <v>18.100000000000001</v>
      </c>
      <c r="AP48" s="65"/>
      <c r="AQ48" s="65"/>
      <c r="AR48" s="65"/>
      <c r="AS48" s="65"/>
      <c r="AT48" s="65"/>
      <c r="AU48" s="65"/>
      <c r="AV48" s="65">
        <v>1.8</v>
      </c>
      <c r="AW48" s="65"/>
      <c r="AX48" s="65"/>
      <c r="AY48" s="65"/>
      <c r="AZ48" s="65"/>
      <c r="BA48" s="65">
        <v>9.9</v>
      </c>
      <c r="BB48" s="65">
        <v>92.3</v>
      </c>
      <c r="BC48" s="65">
        <v>95.5</v>
      </c>
      <c r="BD48" s="65">
        <v>0.6</v>
      </c>
      <c r="BE48" s="65"/>
      <c r="BF48" s="65"/>
      <c r="BG48" s="65"/>
      <c r="BH48" s="65">
        <v>29.4</v>
      </c>
      <c r="BI48" s="65">
        <v>83.2</v>
      </c>
      <c r="BJ48" s="65">
        <v>1.4</v>
      </c>
      <c r="BK48" s="65">
        <v>1.1000000000000001</v>
      </c>
      <c r="BL48" s="65">
        <v>2.2000000000000002</v>
      </c>
      <c r="BM48" s="65">
        <v>2</v>
      </c>
      <c r="BN48" s="65"/>
      <c r="BO48" s="65">
        <v>1.2</v>
      </c>
      <c r="BP48" s="65">
        <v>18.600000000000001</v>
      </c>
      <c r="BQ48" s="65"/>
      <c r="BR48" s="65"/>
      <c r="BS48" s="65">
        <v>2.92395</v>
      </c>
      <c r="BT48" s="66">
        <v>1066.6239499999999</v>
      </c>
    </row>
    <row r="49" spans="1:72" x14ac:dyDescent="0.3">
      <c r="A49" s="1"/>
      <c r="B49" s="54" t="s">
        <v>811</v>
      </c>
      <c r="C49" s="67"/>
      <c r="D49" s="67">
        <v>19.100000000000001</v>
      </c>
      <c r="E49" s="67">
        <v>8.61</v>
      </c>
      <c r="F49" s="67">
        <v>7.5</v>
      </c>
      <c r="G49" s="67">
        <v>20.2</v>
      </c>
      <c r="H49" s="67">
        <v>2.6</v>
      </c>
      <c r="I49" s="67"/>
      <c r="J49" s="67">
        <v>8.9</v>
      </c>
      <c r="K49" s="67">
        <v>12.3</v>
      </c>
      <c r="L49" s="67"/>
      <c r="M49" s="67">
        <v>5</v>
      </c>
      <c r="N49" s="67"/>
      <c r="O49" s="67">
        <v>9.3000000000000007</v>
      </c>
      <c r="P49" s="67">
        <v>13.3</v>
      </c>
      <c r="Q49" s="67">
        <v>6.7</v>
      </c>
      <c r="R49" s="67">
        <v>2.4</v>
      </c>
      <c r="S49" s="67">
        <v>2.6</v>
      </c>
      <c r="T49" s="67">
        <v>15.7</v>
      </c>
      <c r="U49" s="67">
        <v>20.2</v>
      </c>
      <c r="V49" s="67">
        <v>20</v>
      </c>
      <c r="W49" s="67">
        <v>19.100000000000001</v>
      </c>
      <c r="X49" s="67">
        <v>60.8</v>
      </c>
      <c r="Y49" s="67">
        <v>11.6</v>
      </c>
      <c r="Z49" s="67">
        <v>107.7</v>
      </c>
      <c r="AA49" s="67">
        <v>18.100000000000001</v>
      </c>
      <c r="AB49" s="67">
        <v>193.5</v>
      </c>
      <c r="AC49" s="67"/>
      <c r="AD49" s="67"/>
      <c r="AE49" s="67">
        <v>13</v>
      </c>
      <c r="AF49" s="67">
        <v>3.3</v>
      </c>
      <c r="AG49" s="67">
        <v>20.399999999999999</v>
      </c>
      <c r="AH49" s="67">
        <v>20.399999999999999</v>
      </c>
      <c r="AI49" s="67">
        <v>20</v>
      </c>
      <c r="AJ49" s="67">
        <v>7.8</v>
      </c>
      <c r="AK49" s="67"/>
      <c r="AL49" s="67">
        <v>4.4000000000000004</v>
      </c>
      <c r="AM49" s="67">
        <v>4.0999999999999996</v>
      </c>
      <c r="AN49" s="67">
        <v>3.2</v>
      </c>
      <c r="AO49" s="67">
        <v>18.100000000000001</v>
      </c>
      <c r="AP49" s="67"/>
      <c r="AQ49" s="67"/>
      <c r="AR49" s="67"/>
      <c r="AS49" s="67"/>
      <c r="AT49" s="67"/>
      <c r="AU49" s="67"/>
      <c r="AV49" s="67">
        <v>1.8</v>
      </c>
      <c r="AW49" s="67"/>
      <c r="AX49" s="67"/>
      <c r="AY49" s="67"/>
      <c r="AZ49" s="67"/>
      <c r="BA49" s="67">
        <v>9.9</v>
      </c>
      <c r="BB49" s="67">
        <v>74.8</v>
      </c>
      <c r="BC49" s="67">
        <v>84.7</v>
      </c>
      <c r="BD49" s="67">
        <v>0.6</v>
      </c>
      <c r="BE49" s="67"/>
      <c r="BF49" s="67"/>
      <c r="BG49" s="67"/>
      <c r="BH49" s="67">
        <v>29.9</v>
      </c>
      <c r="BI49" s="67">
        <v>86.3</v>
      </c>
      <c r="BJ49" s="67">
        <v>1.4</v>
      </c>
      <c r="BK49" s="67">
        <v>1.1000000000000001</v>
      </c>
      <c r="BL49" s="67">
        <v>2.2000000000000002</v>
      </c>
      <c r="BM49" s="67">
        <v>2</v>
      </c>
      <c r="BN49" s="67"/>
      <c r="BO49" s="67">
        <v>1.2</v>
      </c>
      <c r="BP49" s="67">
        <v>18.7</v>
      </c>
      <c r="BQ49" s="67"/>
      <c r="BR49" s="67"/>
      <c r="BS49" s="67">
        <v>2.90787</v>
      </c>
      <c r="BT49" s="68">
        <v>1017.41787</v>
      </c>
    </row>
    <row r="50" spans="1:72" x14ac:dyDescent="0.3">
      <c r="A50" s="1"/>
      <c r="B50" s="54" t="s">
        <v>812</v>
      </c>
      <c r="C50" s="67"/>
      <c r="D50" s="67">
        <v>19.100000000000001</v>
      </c>
      <c r="E50" s="67">
        <v>8.33</v>
      </c>
      <c r="F50" s="67">
        <v>7.51</v>
      </c>
      <c r="G50" s="67">
        <v>20.2</v>
      </c>
      <c r="H50" s="67">
        <v>2.6</v>
      </c>
      <c r="I50" s="67"/>
      <c r="J50" s="67">
        <v>8.6</v>
      </c>
      <c r="K50" s="67">
        <v>12</v>
      </c>
      <c r="L50" s="67"/>
      <c r="M50" s="67">
        <v>4.9000000000000004</v>
      </c>
      <c r="N50" s="67"/>
      <c r="O50" s="67">
        <v>9.4</v>
      </c>
      <c r="P50" s="67">
        <v>13.4</v>
      </c>
      <c r="Q50" s="67">
        <v>6.7</v>
      </c>
      <c r="R50" s="67">
        <v>2.4</v>
      </c>
      <c r="S50" s="67">
        <v>2.6</v>
      </c>
      <c r="T50" s="67">
        <v>15.8</v>
      </c>
      <c r="U50" s="67">
        <v>20.5</v>
      </c>
      <c r="V50" s="67">
        <v>20</v>
      </c>
      <c r="W50" s="67">
        <v>19.100000000000001</v>
      </c>
      <c r="X50" s="67">
        <v>57.1</v>
      </c>
      <c r="Y50" s="67">
        <v>10.9</v>
      </c>
      <c r="Z50" s="67">
        <v>98.2</v>
      </c>
      <c r="AA50" s="67">
        <v>20.399999999999999</v>
      </c>
      <c r="AB50" s="67">
        <v>194.1</v>
      </c>
      <c r="AC50" s="67"/>
      <c r="AD50" s="67"/>
      <c r="AE50" s="67">
        <v>13</v>
      </c>
      <c r="AF50" s="67">
        <v>3.3</v>
      </c>
      <c r="AG50" s="67">
        <v>20.399999999999999</v>
      </c>
      <c r="AH50" s="67">
        <v>20.399999999999999</v>
      </c>
      <c r="AI50" s="67">
        <v>20</v>
      </c>
      <c r="AJ50" s="67">
        <v>7.6</v>
      </c>
      <c r="AK50" s="67"/>
      <c r="AL50" s="67">
        <v>5.7</v>
      </c>
      <c r="AM50" s="67">
        <v>5.2</v>
      </c>
      <c r="AN50" s="67">
        <v>3.2</v>
      </c>
      <c r="AO50" s="67">
        <v>18.100000000000001</v>
      </c>
      <c r="AP50" s="67"/>
      <c r="AQ50" s="67"/>
      <c r="AR50" s="67"/>
      <c r="AS50" s="67"/>
      <c r="AT50" s="67"/>
      <c r="AU50" s="67"/>
      <c r="AV50" s="67">
        <v>1.8</v>
      </c>
      <c r="AW50" s="67"/>
      <c r="AX50" s="67"/>
      <c r="AY50" s="67"/>
      <c r="AZ50" s="67"/>
      <c r="BA50" s="67">
        <v>9.9</v>
      </c>
      <c r="BB50" s="67">
        <v>31.5</v>
      </c>
      <c r="BC50" s="67">
        <v>41.7</v>
      </c>
      <c r="BD50" s="67">
        <v>0.6</v>
      </c>
      <c r="BE50" s="67"/>
      <c r="BF50" s="67"/>
      <c r="BG50" s="67"/>
      <c r="BH50" s="67">
        <v>30</v>
      </c>
      <c r="BI50" s="67">
        <v>70.5</v>
      </c>
      <c r="BJ50" s="67">
        <v>1.4</v>
      </c>
      <c r="BK50" s="67">
        <v>1.1000000000000001</v>
      </c>
      <c r="BL50" s="67">
        <v>2.2000000000000002</v>
      </c>
      <c r="BM50" s="67">
        <v>2</v>
      </c>
      <c r="BN50" s="67"/>
      <c r="BO50" s="67">
        <v>1.2</v>
      </c>
      <c r="BP50" s="67">
        <v>18.7</v>
      </c>
      <c r="BQ50" s="67"/>
      <c r="BR50" s="67"/>
      <c r="BS50" s="67">
        <v>2.9773299999999998</v>
      </c>
      <c r="BT50" s="68">
        <v>906.31732999999997</v>
      </c>
    </row>
    <row r="51" spans="1:72" x14ac:dyDescent="0.3">
      <c r="A51" s="1"/>
      <c r="B51" s="54" t="s">
        <v>813</v>
      </c>
      <c r="C51" s="67"/>
      <c r="D51" s="67">
        <v>19.100000000000001</v>
      </c>
      <c r="E51" s="67">
        <v>9.24</v>
      </c>
      <c r="F51" s="67">
        <v>7.49</v>
      </c>
      <c r="G51" s="67">
        <v>20.2</v>
      </c>
      <c r="H51" s="67">
        <v>2.5</v>
      </c>
      <c r="I51" s="67"/>
      <c r="J51" s="67">
        <v>8.8000000000000007</v>
      </c>
      <c r="K51" s="67">
        <v>11.9</v>
      </c>
      <c r="L51" s="67"/>
      <c r="M51" s="67">
        <v>5</v>
      </c>
      <c r="N51" s="67"/>
      <c r="O51" s="67">
        <v>9.1</v>
      </c>
      <c r="P51" s="67">
        <v>13.4</v>
      </c>
      <c r="Q51" s="67">
        <v>6.6</v>
      </c>
      <c r="R51" s="67">
        <v>2</v>
      </c>
      <c r="S51" s="67">
        <v>2.6</v>
      </c>
      <c r="T51" s="67">
        <v>15.6</v>
      </c>
      <c r="U51" s="67">
        <v>20.399999999999999</v>
      </c>
      <c r="V51" s="67">
        <v>20</v>
      </c>
      <c r="W51" s="67">
        <v>19.100000000000001</v>
      </c>
      <c r="X51" s="67">
        <v>56.2</v>
      </c>
      <c r="Y51" s="67">
        <v>4.9000000000000004</v>
      </c>
      <c r="Z51" s="67">
        <v>77</v>
      </c>
      <c r="AA51" s="67">
        <v>17.7</v>
      </c>
      <c r="AB51" s="67">
        <v>189.1</v>
      </c>
      <c r="AC51" s="67"/>
      <c r="AD51" s="67"/>
      <c r="AE51" s="67">
        <v>13</v>
      </c>
      <c r="AF51" s="67">
        <v>3.3</v>
      </c>
      <c r="AG51" s="67">
        <v>20.399999999999999</v>
      </c>
      <c r="AH51" s="67">
        <v>20.399999999999999</v>
      </c>
      <c r="AI51" s="67">
        <v>20</v>
      </c>
      <c r="AJ51" s="67">
        <v>7.4</v>
      </c>
      <c r="AK51" s="67"/>
      <c r="AL51" s="67">
        <v>5.2</v>
      </c>
      <c r="AM51" s="67">
        <v>5</v>
      </c>
      <c r="AN51" s="67">
        <v>3.2</v>
      </c>
      <c r="AO51" s="67">
        <v>18.100000000000001</v>
      </c>
      <c r="AP51" s="67"/>
      <c r="AQ51" s="67"/>
      <c r="AR51" s="67"/>
      <c r="AS51" s="67"/>
      <c r="AT51" s="67"/>
      <c r="AU51" s="67"/>
      <c r="AV51" s="67">
        <v>1.8</v>
      </c>
      <c r="AW51" s="67"/>
      <c r="AX51" s="67"/>
      <c r="AY51" s="67"/>
      <c r="AZ51" s="67"/>
      <c r="BA51" s="67">
        <v>9.9</v>
      </c>
      <c r="BB51" s="67">
        <v>28.2</v>
      </c>
      <c r="BC51" s="67">
        <v>46</v>
      </c>
      <c r="BD51" s="67">
        <v>0.6</v>
      </c>
      <c r="BE51" s="67"/>
      <c r="BF51" s="67"/>
      <c r="BG51" s="67"/>
      <c r="BH51" s="67">
        <v>30</v>
      </c>
      <c r="BI51" s="67">
        <v>68</v>
      </c>
      <c r="BJ51" s="67">
        <v>1.4</v>
      </c>
      <c r="BK51" s="67">
        <v>1.1000000000000001</v>
      </c>
      <c r="BL51" s="67">
        <v>2.2000000000000002</v>
      </c>
      <c r="BM51" s="67">
        <v>2</v>
      </c>
      <c r="BN51" s="67"/>
      <c r="BO51" s="67">
        <v>1.2</v>
      </c>
      <c r="BP51" s="67">
        <v>18.7</v>
      </c>
      <c r="BQ51" s="67"/>
      <c r="BR51" s="67"/>
      <c r="BS51" s="67">
        <v>2.9292600000000002</v>
      </c>
      <c r="BT51" s="68">
        <v>867.95925999999997</v>
      </c>
    </row>
    <row r="52" spans="1:72" x14ac:dyDescent="0.3">
      <c r="A52" s="1"/>
      <c r="B52" s="54" t="s">
        <v>814</v>
      </c>
      <c r="C52" s="67"/>
      <c r="D52" s="67">
        <v>18.899999999999999</v>
      </c>
      <c r="E52" s="67">
        <v>8.8000000000000007</v>
      </c>
      <c r="F52" s="67">
        <v>7.5</v>
      </c>
      <c r="G52" s="67">
        <v>20.2</v>
      </c>
      <c r="H52" s="67">
        <v>2.5</v>
      </c>
      <c r="I52" s="67"/>
      <c r="J52" s="67">
        <v>8.5</v>
      </c>
      <c r="K52" s="67">
        <v>12</v>
      </c>
      <c r="L52" s="67"/>
      <c r="M52" s="67">
        <v>5</v>
      </c>
      <c r="N52" s="67"/>
      <c r="O52" s="67">
        <v>9.1</v>
      </c>
      <c r="P52" s="67">
        <v>13.3</v>
      </c>
      <c r="Q52" s="67">
        <v>6.7</v>
      </c>
      <c r="R52" s="67">
        <v>2.2999999999999998</v>
      </c>
      <c r="S52" s="67">
        <v>2.6</v>
      </c>
      <c r="T52" s="67">
        <v>15.7</v>
      </c>
      <c r="U52" s="67">
        <v>20</v>
      </c>
      <c r="V52" s="67">
        <v>20</v>
      </c>
      <c r="W52" s="67">
        <v>19.2</v>
      </c>
      <c r="X52" s="67">
        <v>49.6</v>
      </c>
      <c r="Y52" s="67">
        <v>5</v>
      </c>
      <c r="Z52" s="67">
        <v>70</v>
      </c>
      <c r="AA52" s="67">
        <v>15.6</v>
      </c>
      <c r="AB52" s="67">
        <v>184.8</v>
      </c>
      <c r="AC52" s="67"/>
      <c r="AD52" s="67"/>
      <c r="AE52" s="67">
        <v>13</v>
      </c>
      <c r="AF52" s="67">
        <v>3.3</v>
      </c>
      <c r="AG52" s="67">
        <v>20.399999999999999</v>
      </c>
      <c r="AH52" s="67">
        <v>20.399999999999999</v>
      </c>
      <c r="AI52" s="67">
        <v>20</v>
      </c>
      <c r="AJ52" s="67">
        <v>7.5</v>
      </c>
      <c r="AK52" s="67"/>
      <c r="AL52" s="67">
        <v>5.0999999999999996</v>
      </c>
      <c r="AM52" s="67">
        <v>4.0999999999999996</v>
      </c>
      <c r="AN52" s="67">
        <v>3.2</v>
      </c>
      <c r="AO52" s="67">
        <v>18.100000000000001</v>
      </c>
      <c r="AP52" s="67"/>
      <c r="AQ52" s="67"/>
      <c r="AR52" s="67"/>
      <c r="AS52" s="67"/>
      <c r="AT52" s="67"/>
      <c r="AU52" s="67"/>
      <c r="AV52" s="67">
        <v>1.7</v>
      </c>
      <c r="AW52" s="67"/>
      <c r="AX52" s="67"/>
      <c r="AY52" s="67"/>
      <c r="AZ52" s="67"/>
      <c r="BA52" s="67">
        <v>9.8000000000000007</v>
      </c>
      <c r="BB52" s="67">
        <v>27.3</v>
      </c>
      <c r="BC52" s="67">
        <v>34.200000000000003</v>
      </c>
      <c r="BD52" s="67">
        <v>0.6</v>
      </c>
      <c r="BE52" s="67"/>
      <c r="BF52" s="67"/>
      <c r="BG52" s="67"/>
      <c r="BH52" s="67">
        <v>26.1</v>
      </c>
      <c r="BI52" s="67">
        <v>65.5</v>
      </c>
      <c r="BJ52" s="67">
        <v>1.4</v>
      </c>
      <c r="BK52" s="67">
        <v>1.1000000000000001</v>
      </c>
      <c r="BL52" s="67">
        <v>2.2000000000000002</v>
      </c>
      <c r="BM52" s="67">
        <v>2</v>
      </c>
      <c r="BN52" s="67"/>
      <c r="BO52" s="67">
        <v>1.2</v>
      </c>
      <c r="BP52" s="67">
        <v>18.7</v>
      </c>
      <c r="BQ52" s="67"/>
      <c r="BR52" s="67"/>
      <c r="BS52" s="67">
        <v>2.70079</v>
      </c>
      <c r="BT52" s="68">
        <v>826.90079000000003</v>
      </c>
    </row>
    <row r="53" spans="1:72" x14ac:dyDescent="0.3">
      <c r="A53" s="1"/>
      <c r="B53" s="54" t="s">
        <v>815</v>
      </c>
      <c r="C53" s="67"/>
      <c r="D53" s="67">
        <v>19.100000000000001</v>
      </c>
      <c r="E53" s="67">
        <v>7.91</v>
      </c>
      <c r="F53" s="67">
        <v>7.5</v>
      </c>
      <c r="G53" s="67">
        <v>20.100000000000001</v>
      </c>
      <c r="H53" s="67">
        <v>2.4</v>
      </c>
      <c r="I53" s="67"/>
      <c r="J53" s="67">
        <v>9.1</v>
      </c>
      <c r="K53" s="67">
        <v>12.2</v>
      </c>
      <c r="L53" s="67"/>
      <c r="M53" s="67">
        <v>5.5</v>
      </c>
      <c r="N53" s="67"/>
      <c r="O53" s="67">
        <v>9</v>
      </c>
      <c r="P53" s="67">
        <v>13.1</v>
      </c>
      <c r="Q53" s="67">
        <v>6.7</v>
      </c>
      <c r="R53" s="67">
        <v>2.4</v>
      </c>
      <c r="S53" s="67">
        <v>2.6</v>
      </c>
      <c r="T53" s="67">
        <v>15.7</v>
      </c>
      <c r="U53" s="67">
        <v>19.899999999999999</v>
      </c>
      <c r="V53" s="67">
        <v>20</v>
      </c>
      <c r="W53" s="67">
        <v>19.2</v>
      </c>
      <c r="X53" s="67">
        <v>34.4</v>
      </c>
      <c r="Y53" s="67">
        <v>3.7</v>
      </c>
      <c r="Z53" s="67">
        <v>80.400000000000006</v>
      </c>
      <c r="AA53" s="67">
        <v>14</v>
      </c>
      <c r="AB53" s="67">
        <v>182.6</v>
      </c>
      <c r="AC53" s="67"/>
      <c r="AD53" s="67"/>
      <c r="AE53" s="67">
        <v>13</v>
      </c>
      <c r="AF53" s="67">
        <v>3.3</v>
      </c>
      <c r="AG53" s="67">
        <v>20.399999999999999</v>
      </c>
      <c r="AH53" s="67">
        <v>20.399999999999999</v>
      </c>
      <c r="AI53" s="67">
        <v>20</v>
      </c>
      <c r="AJ53" s="67">
        <v>7.9</v>
      </c>
      <c r="AK53" s="67"/>
      <c r="AL53" s="67">
        <v>4.5999999999999996</v>
      </c>
      <c r="AM53" s="67">
        <v>4.3</v>
      </c>
      <c r="AN53" s="67">
        <v>3.2</v>
      </c>
      <c r="AO53" s="67">
        <v>18.2</v>
      </c>
      <c r="AP53" s="67"/>
      <c r="AQ53" s="67"/>
      <c r="AR53" s="67"/>
      <c r="AS53" s="67"/>
      <c r="AT53" s="67"/>
      <c r="AU53" s="67"/>
      <c r="AV53" s="67">
        <v>1.7</v>
      </c>
      <c r="AW53" s="67"/>
      <c r="AX53" s="67"/>
      <c r="AY53" s="67"/>
      <c r="AZ53" s="67"/>
      <c r="BA53" s="67">
        <v>9.8000000000000007</v>
      </c>
      <c r="BB53" s="67">
        <v>17.399999999999999</v>
      </c>
      <c r="BC53" s="67">
        <v>18.600000000000001</v>
      </c>
      <c r="BD53" s="67">
        <v>0.6</v>
      </c>
      <c r="BE53" s="67"/>
      <c r="BF53" s="67"/>
      <c r="BG53" s="67"/>
      <c r="BH53" s="67">
        <v>25.5</v>
      </c>
      <c r="BI53" s="67">
        <v>62.8</v>
      </c>
      <c r="BJ53" s="67">
        <v>1.4</v>
      </c>
      <c r="BK53" s="67">
        <v>1.1000000000000001</v>
      </c>
      <c r="BL53" s="67">
        <v>2.2000000000000002</v>
      </c>
      <c r="BM53" s="67">
        <v>2</v>
      </c>
      <c r="BN53" s="67"/>
      <c r="BO53" s="67">
        <v>1.2</v>
      </c>
      <c r="BP53" s="67">
        <v>18.7</v>
      </c>
      <c r="BQ53" s="67"/>
      <c r="BR53" s="67"/>
      <c r="BS53" s="67">
        <v>3.0104000000000002</v>
      </c>
      <c r="BT53" s="68">
        <v>788.82039999999995</v>
      </c>
    </row>
    <row r="54" spans="1:72" x14ac:dyDescent="0.3">
      <c r="A54" s="1"/>
      <c r="B54" s="54" t="s">
        <v>816</v>
      </c>
      <c r="C54" s="67"/>
      <c r="D54" s="67">
        <v>18.7</v>
      </c>
      <c r="E54" s="67">
        <v>8.65</v>
      </c>
      <c r="F54" s="67">
        <v>7.51</v>
      </c>
      <c r="G54" s="67">
        <v>20.100000000000001</v>
      </c>
      <c r="H54" s="67">
        <v>2.4</v>
      </c>
      <c r="I54" s="67"/>
      <c r="J54" s="67">
        <v>8.3000000000000007</v>
      </c>
      <c r="K54" s="67">
        <v>12.4</v>
      </c>
      <c r="L54" s="67"/>
      <c r="M54" s="67">
        <v>5.8</v>
      </c>
      <c r="N54" s="67"/>
      <c r="O54" s="67">
        <v>8.6999999999999993</v>
      </c>
      <c r="P54" s="67">
        <v>13</v>
      </c>
      <c r="Q54" s="67">
        <v>6.7</v>
      </c>
      <c r="R54" s="67">
        <v>2.2999999999999998</v>
      </c>
      <c r="S54" s="67">
        <v>2.6</v>
      </c>
      <c r="T54" s="67">
        <v>15.9</v>
      </c>
      <c r="U54" s="67">
        <v>19.8</v>
      </c>
      <c r="V54" s="67">
        <v>20</v>
      </c>
      <c r="W54" s="67">
        <v>19.2</v>
      </c>
      <c r="X54" s="67">
        <v>23.6</v>
      </c>
      <c r="Y54" s="67">
        <v>3.6</v>
      </c>
      <c r="Z54" s="67">
        <v>71.8</v>
      </c>
      <c r="AA54" s="67">
        <v>5.2</v>
      </c>
      <c r="AB54" s="67">
        <v>134.4</v>
      </c>
      <c r="AC54" s="67"/>
      <c r="AD54" s="67"/>
      <c r="AE54" s="67">
        <v>13</v>
      </c>
      <c r="AF54" s="67">
        <v>3.3</v>
      </c>
      <c r="AG54" s="67">
        <v>20.399999999999999</v>
      </c>
      <c r="AH54" s="67">
        <v>20.399999999999999</v>
      </c>
      <c r="AI54" s="67">
        <v>20</v>
      </c>
      <c r="AJ54" s="67">
        <v>7.9</v>
      </c>
      <c r="AK54" s="67"/>
      <c r="AL54" s="67">
        <v>4.7</v>
      </c>
      <c r="AM54" s="67">
        <v>5.2</v>
      </c>
      <c r="AN54" s="67">
        <v>3.2</v>
      </c>
      <c r="AO54" s="67">
        <v>18.2</v>
      </c>
      <c r="AP54" s="67"/>
      <c r="AQ54" s="67"/>
      <c r="AR54" s="67"/>
      <c r="AS54" s="67"/>
      <c r="AT54" s="67"/>
      <c r="AU54" s="67"/>
      <c r="AV54" s="67">
        <v>1.7</v>
      </c>
      <c r="AW54" s="67"/>
      <c r="AX54" s="67"/>
      <c r="AY54" s="67"/>
      <c r="AZ54" s="67"/>
      <c r="BA54" s="67">
        <v>9.9</v>
      </c>
      <c r="BB54" s="67">
        <v>26.8</v>
      </c>
      <c r="BC54" s="67">
        <v>24.2</v>
      </c>
      <c r="BD54" s="67">
        <v>0.6</v>
      </c>
      <c r="BE54" s="67"/>
      <c r="BF54" s="67"/>
      <c r="BG54" s="67"/>
      <c r="BH54" s="67">
        <v>24.2</v>
      </c>
      <c r="BI54" s="67">
        <v>59.8</v>
      </c>
      <c r="BJ54" s="67">
        <v>1.4</v>
      </c>
      <c r="BK54" s="67">
        <v>1.1000000000000001</v>
      </c>
      <c r="BL54" s="67">
        <v>2.2000000000000002</v>
      </c>
      <c r="BM54" s="67">
        <v>2</v>
      </c>
      <c r="BN54" s="67"/>
      <c r="BO54" s="67">
        <v>1.2</v>
      </c>
      <c r="BP54" s="67">
        <v>18.600000000000001</v>
      </c>
      <c r="BQ54" s="67"/>
      <c r="BR54" s="67"/>
      <c r="BS54" s="67">
        <v>3.0327000000000002</v>
      </c>
      <c r="BT54" s="68">
        <v>723.69269999999995</v>
      </c>
    </row>
    <row r="55" spans="1:72" x14ac:dyDescent="0.3">
      <c r="A55" s="1"/>
      <c r="B55" s="56" t="s">
        <v>1063</v>
      </c>
      <c r="C55" s="69"/>
      <c r="D55" s="69">
        <v>19.100000000000001</v>
      </c>
      <c r="E55" s="69">
        <v>7.42</v>
      </c>
      <c r="F55" s="69">
        <v>7.51</v>
      </c>
      <c r="G55" s="69">
        <v>20.100000000000001</v>
      </c>
      <c r="H55" s="69">
        <v>2.4</v>
      </c>
      <c r="I55" s="69"/>
      <c r="J55" s="69">
        <v>8.9</v>
      </c>
      <c r="K55" s="69">
        <v>12.2</v>
      </c>
      <c r="L55" s="69"/>
      <c r="M55" s="69">
        <v>5.8</v>
      </c>
      <c r="N55" s="69"/>
      <c r="O55" s="69">
        <v>8.9</v>
      </c>
      <c r="P55" s="69">
        <v>13.2</v>
      </c>
      <c r="Q55" s="69">
        <v>6.7</v>
      </c>
      <c r="R55" s="69">
        <v>2.4</v>
      </c>
      <c r="S55" s="69">
        <v>2.6</v>
      </c>
      <c r="T55" s="69">
        <v>16.100000000000001</v>
      </c>
      <c r="U55" s="69">
        <v>19.899999999999999</v>
      </c>
      <c r="V55" s="69">
        <v>20</v>
      </c>
      <c r="W55" s="69">
        <v>19.2</v>
      </c>
      <c r="X55" s="69">
        <v>19.399999999999999</v>
      </c>
      <c r="Y55" s="69">
        <v>3.8</v>
      </c>
      <c r="Z55" s="69">
        <v>71.400000000000006</v>
      </c>
      <c r="AA55" s="69">
        <v>9.6</v>
      </c>
      <c r="AB55" s="69">
        <v>148.9</v>
      </c>
      <c r="AC55" s="69"/>
      <c r="AD55" s="69"/>
      <c r="AE55" s="69">
        <v>13</v>
      </c>
      <c r="AF55" s="69">
        <v>3.3</v>
      </c>
      <c r="AG55" s="69">
        <v>20.399999999999999</v>
      </c>
      <c r="AH55" s="69">
        <v>20.399999999999999</v>
      </c>
      <c r="AI55" s="69">
        <v>20</v>
      </c>
      <c r="AJ55" s="69">
        <v>7.9</v>
      </c>
      <c r="AK55" s="69"/>
      <c r="AL55" s="69">
        <v>3.6</v>
      </c>
      <c r="AM55" s="69">
        <v>3.3</v>
      </c>
      <c r="AN55" s="69">
        <v>3.2</v>
      </c>
      <c r="AO55" s="69">
        <v>18.2</v>
      </c>
      <c r="AP55" s="69"/>
      <c r="AQ55" s="69"/>
      <c r="AR55" s="69"/>
      <c r="AS55" s="69"/>
      <c r="AT55" s="69"/>
      <c r="AU55" s="69"/>
      <c r="AV55" s="69">
        <v>1.7</v>
      </c>
      <c r="AW55" s="69"/>
      <c r="AX55" s="69"/>
      <c r="AY55" s="69"/>
      <c r="AZ55" s="69"/>
      <c r="BA55" s="69">
        <v>9.9</v>
      </c>
      <c r="BB55" s="69">
        <v>46.1</v>
      </c>
      <c r="BC55" s="69">
        <v>36.200000000000003</v>
      </c>
      <c r="BD55" s="69">
        <v>0.6</v>
      </c>
      <c r="BE55" s="69"/>
      <c r="BF55" s="69"/>
      <c r="BG55" s="69"/>
      <c r="BH55" s="69">
        <v>26.1</v>
      </c>
      <c r="BI55" s="69">
        <v>56.4</v>
      </c>
      <c r="BJ55" s="69">
        <v>1.4</v>
      </c>
      <c r="BK55" s="69">
        <v>1.1000000000000001</v>
      </c>
      <c r="BL55" s="69">
        <v>2.2000000000000002</v>
      </c>
      <c r="BM55" s="69">
        <v>2</v>
      </c>
      <c r="BN55" s="69"/>
      <c r="BO55" s="69">
        <v>1.2</v>
      </c>
      <c r="BP55" s="69">
        <v>18.899999999999999</v>
      </c>
      <c r="BQ55" s="69"/>
      <c r="BR55" s="69"/>
      <c r="BS55" s="69">
        <v>2.6737799999999998</v>
      </c>
      <c r="BT55" s="70">
        <v>765.30377999999996</v>
      </c>
    </row>
    <row r="56" spans="1:72" ht="15.6" x14ac:dyDescent="0.3">
      <c r="A56" s="1"/>
      <c r="B56" s="71" t="s">
        <v>1064</v>
      </c>
      <c r="C56" s="72">
        <v>225.95</v>
      </c>
      <c r="D56" s="72">
        <v>455.4</v>
      </c>
      <c r="E56" s="72">
        <v>194.745</v>
      </c>
      <c r="F56" s="72">
        <v>217.08</v>
      </c>
      <c r="G56" s="72">
        <v>338.85</v>
      </c>
      <c r="H56" s="72">
        <v>57.45</v>
      </c>
      <c r="I56" s="72">
        <v>0</v>
      </c>
      <c r="J56" s="72">
        <v>211.8</v>
      </c>
      <c r="K56" s="72">
        <v>308.75</v>
      </c>
      <c r="L56" s="72">
        <v>7.85</v>
      </c>
      <c r="M56" s="72">
        <v>135.1</v>
      </c>
      <c r="N56" s="72">
        <v>0</v>
      </c>
      <c r="O56" s="72">
        <v>223.25</v>
      </c>
      <c r="P56" s="72">
        <v>313.95</v>
      </c>
      <c r="Q56" s="72">
        <v>158.94999999999999</v>
      </c>
      <c r="R56" s="72">
        <v>60.95</v>
      </c>
      <c r="S56" s="72">
        <v>61.05</v>
      </c>
      <c r="T56" s="72">
        <v>382.05</v>
      </c>
      <c r="U56" s="72">
        <v>488</v>
      </c>
      <c r="V56" s="72">
        <v>479.9</v>
      </c>
      <c r="W56" s="72">
        <v>457.7</v>
      </c>
      <c r="X56" s="72">
        <v>1194.75</v>
      </c>
      <c r="Y56" s="72">
        <v>384.4</v>
      </c>
      <c r="Z56" s="72">
        <v>2344.6999999999998</v>
      </c>
      <c r="AA56" s="72">
        <v>261.64999999999998</v>
      </c>
      <c r="AB56" s="72">
        <v>2938.5</v>
      </c>
      <c r="AC56" s="72">
        <v>0</v>
      </c>
      <c r="AD56" s="72">
        <v>374.25</v>
      </c>
      <c r="AE56" s="72">
        <v>337.35</v>
      </c>
      <c r="AF56" s="72">
        <v>84.7</v>
      </c>
      <c r="AG56" s="72">
        <v>481.6</v>
      </c>
      <c r="AH56" s="72">
        <v>487.7</v>
      </c>
      <c r="AI56" s="72">
        <v>480.2</v>
      </c>
      <c r="AJ56" s="72">
        <v>189.85</v>
      </c>
      <c r="AK56" s="72">
        <v>834</v>
      </c>
      <c r="AL56" s="72">
        <v>122.65</v>
      </c>
      <c r="AM56" s="72">
        <v>76.7</v>
      </c>
      <c r="AN56" s="72">
        <v>78.7</v>
      </c>
      <c r="AO56" s="72">
        <v>437.55</v>
      </c>
      <c r="AP56" s="72">
        <v>0</v>
      </c>
      <c r="AQ56" s="72">
        <v>0</v>
      </c>
      <c r="AR56" s="72">
        <v>2467.6999999999998</v>
      </c>
      <c r="AS56" s="72">
        <v>0</v>
      </c>
      <c r="AT56" s="72">
        <v>2198.25</v>
      </c>
      <c r="AU56" s="72">
        <v>3.05</v>
      </c>
      <c r="AV56" s="72">
        <v>43.55</v>
      </c>
      <c r="AW56" s="72">
        <v>126.45</v>
      </c>
      <c r="AX56" s="72">
        <v>0</v>
      </c>
      <c r="AY56" s="72">
        <v>146.19999999999999</v>
      </c>
      <c r="AZ56" s="72">
        <v>0</v>
      </c>
      <c r="BA56" s="72">
        <v>237.75</v>
      </c>
      <c r="BB56" s="72">
        <v>1463.9</v>
      </c>
      <c r="BC56" s="72">
        <v>1412.45</v>
      </c>
      <c r="BD56" s="72">
        <v>14.4</v>
      </c>
      <c r="BE56" s="72">
        <v>1111.8</v>
      </c>
      <c r="BF56" s="72">
        <v>1369.65</v>
      </c>
      <c r="BG56" s="72">
        <v>178.65</v>
      </c>
      <c r="BH56" s="72">
        <v>581</v>
      </c>
      <c r="BI56" s="72">
        <v>1521.9</v>
      </c>
      <c r="BJ56" s="72">
        <v>33.6</v>
      </c>
      <c r="BK56" s="72">
        <v>26.4</v>
      </c>
      <c r="BL56" s="72">
        <v>52.2</v>
      </c>
      <c r="BM56" s="72">
        <v>48</v>
      </c>
      <c r="BN56" s="72">
        <v>132</v>
      </c>
      <c r="BO56" s="72">
        <v>27.5</v>
      </c>
      <c r="BP56" s="72">
        <v>449.85</v>
      </c>
      <c r="BQ56" s="72">
        <v>0</v>
      </c>
      <c r="BR56" s="72">
        <v>195.55</v>
      </c>
      <c r="BS56" s="72">
        <v>80.441119999999998</v>
      </c>
      <c r="BT56" s="72">
        <v>29810.26612</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549</v>
      </c>
      <c r="M70" s="1">
        <v>1465.175</v>
      </c>
      <c r="N70" s="1">
        <v>4.9150014095882222</v>
      </c>
      <c r="O70" s="1" t="s">
        <v>1065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548</v>
      </c>
      <c r="M71" s="1">
        <v>6897.09112</v>
      </c>
      <c r="N71" s="1">
        <v>23.13663048909407</v>
      </c>
      <c r="O71" s="1" t="s">
        <v>1066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550</v>
      </c>
      <c r="M72" s="1">
        <v>9145.4</v>
      </c>
      <c r="N72" s="1">
        <v>30.678692914667614</v>
      </c>
      <c r="O72" s="1" t="s">
        <v>1067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551</v>
      </c>
      <c r="M73" s="1">
        <v>12302.6</v>
      </c>
      <c r="N73" s="1">
        <v>41.26967518665009</v>
      </c>
      <c r="O73" s="1" t="s">
        <v>1068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
    <mergeCell ref="M6:Q6"/>
    <mergeCell ref="R6"/>
    <mergeCell ref="S6"/>
    <mergeCell ref="T6"/>
    <mergeCell ref="U6"/>
    <mergeCell ref="V6"/>
    <mergeCell ref="W6"/>
    <mergeCell ref="X6:Y6"/>
    <mergeCell ref="Z6"/>
    <mergeCell ref="AA6:AD6"/>
    <mergeCell ref="AE6:AF6"/>
    <mergeCell ref="AG6:AJ6"/>
    <mergeCell ref="AK6"/>
    <mergeCell ref="AL6"/>
    <mergeCell ref="AM6"/>
    <mergeCell ref="AN6"/>
    <mergeCell ref="AO6"/>
    <mergeCell ref="AP6"/>
    <mergeCell ref="AQ6:AR6"/>
    <mergeCell ref="AS6:AT6"/>
    <mergeCell ref="AU6"/>
    <mergeCell ref="AV6"/>
    <mergeCell ref="AW6:AX6"/>
    <mergeCell ref="AY6"/>
    <mergeCell ref="AZ6:BA6"/>
    <mergeCell ref="BB6: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1069</v>
      </c>
      <c r="C5" s="214"/>
      <c r="D5" s="214"/>
      <c r="E5" s="214"/>
      <c r="F5" s="214"/>
      <c r="G5" s="214"/>
      <c r="H5" s="214"/>
      <c r="I5" s="214"/>
    </row>
    <row r="6" spans="1:9" ht="43.95" customHeight="1" x14ac:dyDescent="0.3">
      <c r="A6" s="1"/>
      <c r="B6" s="213" t="s">
        <v>542</v>
      </c>
      <c r="C6" s="213" t="s">
        <v>159</v>
      </c>
      <c r="D6" s="213" t="s">
        <v>601</v>
      </c>
      <c r="E6" s="213" t="s">
        <v>602</v>
      </c>
      <c r="F6" s="213" t="s">
        <v>603</v>
      </c>
      <c r="G6" s="213" t="s">
        <v>599</v>
      </c>
      <c r="H6" s="213" t="s">
        <v>600</v>
      </c>
      <c r="I6" s="64" t="s">
        <v>1070</v>
      </c>
    </row>
    <row r="7" spans="1:9" x14ac:dyDescent="0.3">
      <c r="A7" s="1"/>
      <c r="B7" s="213"/>
      <c r="C7" s="64" t="s">
        <v>995</v>
      </c>
      <c r="D7" s="64" t="s">
        <v>996</v>
      </c>
      <c r="E7" s="64" t="s">
        <v>997</v>
      </c>
      <c r="F7" s="64" t="s">
        <v>998</v>
      </c>
      <c r="G7" s="64" t="s">
        <v>1001</v>
      </c>
      <c r="H7" s="64" t="s">
        <v>1071</v>
      </c>
      <c r="I7" s="64" t="s">
        <v>761</v>
      </c>
    </row>
    <row r="8" spans="1:9" x14ac:dyDescent="0.3">
      <c r="A8" s="1"/>
      <c r="B8" s="50" t="s">
        <v>1044</v>
      </c>
      <c r="C8" s="65">
        <v>16</v>
      </c>
      <c r="D8" s="65">
        <v>19.100000000000001</v>
      </c>
      <c r="E8" s="65">
        <v>5.61</v>
      </c>
      <c r="F8" s="65">
        <v>9.98</v>
      </c>
      <c r="G8" s="65">
        <v>9</v>
      </c>
      <c r="H8" s="65">
        <v>62.5</v>
      </c>
      <c r="I8" s="66">
        <v>122.19</v>
      </c>
    </row>
    <row r="9" spans="1:9" x14ac:dyDescent="0.3">
      <c r="A9" s="1"/>
      <c r="B9" s="54" t="s">
        <v>1045</v>
      </c>
      <c r="C9" s="67">
        <v>15.7</v>
      </c>
      <c r="D9" s="67">
        <v>19.100000000000001</v>
      </c>
      <c r="E9" s="67">
        <v>8.1</v>
      </c>
      <c r="F9" s="67">
        <v>9.98</v>
      </c>
      <c r="G9" s="67">
        <v>8.9</v>
      </c>
      <c r="H9" s="67">
        <v>61.9</v>
      </c>
      <c r="I9" s="68">
        <v>123.68</v>
      </c>
    </row>
    <row r="10" spans="1:9" x14ac:dyDescent="0.3">
      <c r="A10" s="1"/>
      <c r="B10" s="54" t="s">
        <v>1046</v>
      </c>
      <c r="C10" s="67">
        <v>16</v>
      </c>
      <c r="D10" s="67">
        <v>19.100000000000001</v>
      </c>
      <c r="E10" s="67">
        <v>7.93</v>
      </c>
      <c r="F10" s="67">
        <v>9.9600000000000009</v>
      </c>
      <c r="G10" s="67">
        <v>9</v>
      </c>
      <c r="H10" s="67">
        <v>62</v>
      </c>
      <c r="I10" s="68">
        <v>123.99</v>
      </c>
    </row>
    <row r="11" spans="1:9" x14ac:dyDescent="0.3">
      <c r="A11" s="1"/>
      <c r="B11" s="54" t="s">
        <v>1047</v>
      </c>
      <c r="C11" s="67">
        <v>16.100000000000001</v>
      </c>
      <c r="D11" s="67">
        <v>19.100000000000001</v>
      </c>
      <c r="E11" s="67">
        <v>7.88</v>
      </c>
      <c r="F11" s="67">
        <v>10</v>
      </c>
      <c r="G11" s="67">
        <v>8.6999999999999993</v>
      </c>
      <c r="H11" s="67">
        <v>62</v>
      </c>
      <c r="I11" s="68">
        <v>123.78</v>
      </c>
    </row>
    <row r="12" spans="1:9" x14ac:dyDescent="0.3">
      <c r="A12" s="1"/>
      <c r="B12" s="54" t="s">
        <v>1048</v>
      </c>
      <c r="C12" s="67">
        <v>16.3</v>
      </c>
      <c r="D12" s="67">
        <v>19.100000000000001</v>
      </c>
      <c r="E12" s="67">
        <v>6.74</v>
      </c>
      <c r="F12" s="67">
        <v>9.99</v>
      </c>
      <c r="G12" s="67">
        <v>9</v>
      </c>
      <c r="H12" s="67">
        <v>62.5</v>
      </c>
      <c r="I12" s="68">
        <v>123.63</v>
      </c>
    </row>
    <row r="13" spans="1:9" x14ac:dyDescent="0.3">
      <c r="A13" s="1"/>
      <c r="B13" s="54" t="s">
        <v>1049</v>
      </c>
      <c r="C13" s="67">
        <v>16.2</v>
      </c>
      <c r="D13" s="67">
        <v>19.100000000000001</v>
      </c>
      <c r="E13" s="67">
        <v>8.1999999999999993</v>
      </c>
      <c r="F13" s="67">
        <v>9.98</v>
      </c>
      <c r="G13" s="67">
        <v>8.6</v>
      </c>
      <c r="H13" s="67">
        <v>62.3</v>
      </c>
      <c r="I13" s="68">
        <v>124.38</v>
      </c>
    </row>
    <row r="14" spans="1:9" x14ac:dyDescent="0.3">
      <c r="A14" s="1"/>
      <c r="B14" s="54" t="s">
        <v>1050</v>
      </c>
      <c r="C14" s="67">
        <v>16</v>
      </c>
      <c r="D14" s="67">
        <v>18.3</v>
      </c>
      <c r="E14" s="67">
        <v>8.5299999999999994</v>
      </c>
      <c r="F14" s="67">
        <v>9.9700000000000006</v>
      </c>
      <c r="G14" s="67">
        <v>8.6999999999999993</v>
      </c>
      <c r="H14" s="67">
        <v>62</v>
      </c>
      <c r="I14" s="68">
        <v>123.5</v>
      </c>
    </row>
    <row r="15" spans="1:9" x14ac:dyDescent="0.3">
      <c r="A15" s="1"/>
      <c r="B15" s="56" t="s">
        <v>1051</v>
      </c>
      <c r="C15" s="69">
        <v>16</v>
      </c>
      <c r="D15" s="69">
        <v>19.100000000000001</v>
      </c>
      <c r="E15" s="69">
        <v>8.48</v>
      </c>
      <c r="F15" s="69">
        <v>9.9700000000000006</v>
      </c>
      <c r="G15" s="69">
        <v>8.5</v>
      </c>
      <c r="H15" s="69">
        <v>61.8</v>
      </c>
      <c r="I15" s="70">
        <v>123.85</v>
      </c>
    </row>
    <row r="16" spans="1:9" x14ac:dyDescent="0.3">
      <c r="A16" s="1"/>
      <c r="B16" s="50" t="s">
        <v>1052</v>
      </c>
      <c r="C16" s="65">
        <v>16</v>
      </c>
      <c r="D16" s="65">
        <v>19.100000000000001</v>
      </c>
      <c r="E16" s="65">
        <v>7.88</v>
      </c>
      <c r="F16" s="65">
        <v>10.01</v>
      </c>
      <c r="G16" s="65">
        <v>9</v>
      </c>
      <c r="H16" s="65">
        <v>60.9</v>
      </c>
      <c r="I16" s="66">
        <v>122.89</v>
      </c>
    </row>
    <row r="17" spans="1:9" x14ac:dyDescent="0.3">
      <c r="A17" s="1"/>
      <c r="B17" s="54" t="s">
        <v>1053</v>
      </c>
      <c r="C17" s="67">
        <v>16</v>
      </c>
      <c r="D17" s="67">
        <v>19.100000000000001</v>
      </c>
      <c r="E17" s="67">
        <v>7.37</v>
      </c>
      <c r="F17" s="67"/>
      <c r="G17" s="67">
        <v>7.8</v>
      </c>
      <c r="H17" s="67">
        <v>61.3</v>
      </c>
      <c r="I17" s="68">
        <v>111.57</v>
      </c>
    </row>
    <row r="18" spans="1:9" x14ac:dyDescent="0.3">
      <c r="A18" s="1"/>
      <c r="B18" s="54" t="s">
        <v>1054</v>
      </c>
      <c r="C18" s="67">
        <v>16.100000000000001</v>
      </c>
      <c r="D18" s="67">
        <v>19.100000000000001</v>
      </c>
      <c r="E18" s="67">
        <v>7.99</v>
      </c>
      <c r="F18" s="67">
        <v>9.98</v>
      </c>
      <c r="G18" s="67">
        <v>8.8000000000000007</v>
      </c>
      <c r="H18" s="67">
        <v>61.2</v>
      </c>
      <c r="I18" s="68">
        <v>123.17</v>
      </c>
    </row>
    <row r="19" spans="1:9" x14ac:dyDescent="0.3">
      <c r="A19" s="1"/>
      <c r="B19" s="54" t="s">
        <v>1055</v>
      </c>
      <c r="C19" s="67">
        <v>16.3</v>
      </c>
      <c r="D19" s="67">
        <v>19.100000000000001</v>
      </c>
      <c r="E19" s="67">
        <v>8.6</v>
      </c>
      <c r="F19" s="67">
        <v>9.99</v>
      </c>
      <c r="G19" s="67">
        <v>8.8000000000000007</v>
      </c>
      <c r="H19" s="67">
        <v>61.8</v>
      </c>
      <c r="I19" s="68">
        <v>124.59</v>
      </c>
    </row>
    <row r="20" spans="1:9" x14ac:dyDescent="0.3">
      <c r="A20" s="1"/>
      <c r="B20" s="54" t="s">
        <v>1056</v>
      </c>
      <c r="C20" s="67">
        <v>16.600000000000001</v>
      </c>
      <c r="D20" s="67">
        <v>19.100000000000001</v>
      </c>
      <c r="E20" s="67">
        <v>7.92</v>
      </c>
      <c r="F20" s="67">
        <v>9.9600000000000009</v>
      </c>
      <c r="G20" s="67">
        <v>8.8000000000000007</v>
      </c>
      <c r="H20" s="67">
        <v>63.8</v>
      </c>
      <c r="I20" s="68">
        <v>126.18</v>
      </c>
    </row>
    <row r="21" spans="1:9" x14ac:dyDescent="0.3">
      <c r="A21" s="1"/>
      <c r="B21" s="54" t="s">
        <v>1057</v>
      </c>
      <c r="C21" s="67">
        <v>16.8</v>
      </c>
      <c r="D21" s="67">
        <v>19.100000000000001</v>
      </c>
      <c r="E21" s="67">
        <v>8.9499999999999993</v>
      </c>
      <c r="F21" s="67">
        <v>10.02</v>
      </c>
      <c r="G21" s="67">
        <v>9.3000000000000007</v>
      </c>
      <c r="H21" s="67">
        <v>63.7</v>
      </c>
      <c r="I21" s="68">
        <v>127.87</v>
      </c>
    </row>
    <row r="22" spans="1:9" x14ac:dyDescent="0.3">
      <c r="A22" s="1"/>
      <c r="B22" s="54" t="s">
        <v>1058</v>
      </c>
      <c r="C22" s="67">
        <v>16.5</v>
      </c>
      <c r="D22" s="67">
        <v>19.100000000000001</v>
      </c>
      <c r="E22" s="67">
        <v>7.86</v>
      </c>
      <c r="F22" s="67">
        <v>9.99</v>
      </c>
      <c r="G22" s="67">
        <v>9.1999999999999993</v>
      </c>
      <c r="H22" s="67">
        <v>63.6</v>
      </c>
      <c r="I22" s="68">
        <v>126.25</v>
      </c>
    </row>
    <row r="23" spans="1:9" x14ac:dyDescent="0.3">
      <c r="A23" s="1"/>
      <c r="B23" s="56" t="s">
        <v>1059</v>
      </c>
      <c r="C23" s="69">
        <v>16.399999999999999</v>
      </c>
      <c r="D23" s="69">
        <v>19.100000000000001</v>
      </c>
      <c r="E23" s="69">
        <v>9.11</v>
      </c>
      <c r="F23" s="69">
        <v>10.01</v>
      </c>
      <c r="G23" s="69">
        <v>8.1</v>
      </c>
      <c r="H23" s="69">
        <v>63.1</v>
      </c>
      <c r="I23" s="70">
        <v>125.82</v>
      </c>
    </row>
    <row r="24" spans="1:9" x14ac:dyDescent="0.3">
      <c r="A24" s="1"/>
      <c r="B24" s="50" t="s">
        <v>1060</v>
      </c>
      <c r="C24" s="65">
        <v>16.5</v>
      </c>
      <c r="D24" s="65">
        <v>19.100000000000001</v>
      </c>
      <c r="E24" s="65">
        <v>8.8699999999999992</v>
      </c>
      <c r="F24" s="65">
        <v>9.9700000000000006</v>
      </c>
      <c r="G24" s="65">
        <v>8.4</v>
      </c>
      <c r="H24" s="65">
        <v>63.3</v>
      </c>
      <c r="I24" s="66">
        <v>126.14</v>
      </c>
    </row>
    <row r="25" spans="1:9" x14ac:dyDescent="0.3">
      <c r="A25" s="1"/>
      <c r="B25" s="54" t="s">
        <v>1061</v>
      </c>
      <c r="C25" s="67">
        <v>17.2</v>
      </c>
      <c r="D25" s="67">
        <v>19.100000000000001</v>
      </c>
      <c r="E25" s="67">
        <v>8.4600000000000009</v>
      </c>
      <c r="F25" s="67">
        <v>9.98</v>
      </c>
      <c r="G25" s="67">
        <v>8.3000000000000007</v>
      </c>
      <c r="H25" s="67">
        <v>63.3</v>
      </c>
      <c r="I25" s="68">
        <v>126.34</v>
      </c>
    </row>
    <row r="26" spans="1:9" x14ac:dyDescent="0.3">
      <c r="A26" s="1"/>
      <c r="B26" s="54" t="s">
        <v>1062</v>
      </c>
      <c r="C26" s="67">
        <v>17</v>
      </c>
      <c r="D26" s="67">
        <v>19.100000000000001</v>
      </c>
      <c r="E26" s="67">
        <v>8.23</v>
      </c>
      <c r="F26" s="67">
        <v>10</v>
      </c>
      <c r="G26" s="67">
        <v>9.3000000000000007</v>
      </c>
      <c r="H26" s="67">
        <v>63.3</v>
      </c>
      <c r="I26" s="68">
        <v>126.93</v>
      </c>
    </row>
    <row r="27" spans="1:9" x14ac:dyDescent="0.3">
      <c r="A27" s="1"/>
      <c r="B27" s="54" t="s">
        <v>789</v>
      </c>
      <c r="C27" s="67">
        <v>16.5</v>
      </c>
      <c r="D27" s="67">
        <v>19.100000000000001</v>
      </c>
      <c r="E27" s="67">
        <v>8.68</v>
      </c>
      <c r="F27" s="67">
        <v>9.9700000000000006</v>
      </c>
      <c r="G27" s="67">
        <v>8.6999999999999993</v>
      </c>
      <c r="H27" s="67">
        <v>61.1</v>
      </c>
      <c r="I27" s="68">
        <v>124.05</v>
      </c>
    </row>
    <row r="28" spans="1:9" x14ac:dyDescent="0.3">
      <c r="A28" s="1"/>
      <c r="B28" s="54" t="s">
        <v>790</v>
      </c>
      <c r="C28" s="67">
        <v>15</v>
      </c>
      <c r="D28" s="67">
        <v>19.100000000000001</v>
      </c>
      <c r="E28" s="67">
        <v>9.08</v>
      </c>
      <c r="F28" s="67">
        <v>10</v>
      </c>
      <c r="G28" s="67">
        <v>9</v>
      </c>
      <c r="H28" s="67">
        <v>61.2</v>
      </c>
      <c r="I28" s="68">
        <v>123.38</v>
      </c>
    </row>
    <row r="29" spans="1:9" x14ac:dyDescent="0.3">
      <c r="A29" s="1"/>
      <c r="B29" s="54" t="s">
        <v>791</v>
      </c>
      <c r="C29" s="67">
        <v>16.399999999999999</v>
      </c>
      <c r="D29" s="67">
        <v>19.100000000000001</v>
      </c>
      <c r="E29" s="67">
        <v>8.56</v>
      </c>
      <c r="F29" s="67">
        <v>9.99</v>
      </c>
      <c r="G29" s="67">
        <v>9.4</v>
      </c>
      <c r="H29" s="67">
        <v>61.4</v>
      </c>
      <c r="I29" s="68">
        <v>124.85</v>
      </c>
    </row>
    <row r="30" spans="1:9" x14ac:dyDescent="0.3">
      <c r="A30" s="1"/>
      <c r="B30" s="54" t="s">
        <v>792</v>
      </c>
      <c r="C30" s="67">
        <v>17</v>
      </c>
      <c r="D30" s="67">
        <v>19.100000000000001</v>
      </c>
      <c r="E30" s="67">
        <v>8.31</v>
      </c>
      <c r="F30" s="67">
        <v>10</v>
      </c>
      <c r="G30" s="67">
        <v>9.3000000000000007</v>
      </c>
      <c r="H30" s="67">
        <v>61.6</v>
      </c>
      <c r="I30" s="68">
        <v>125.31</v>
      </c>
    </row>
    <row r="31" spans="1:9" x14ac:dyDescent="0.3">
      <c r="A31" s="1"/>
      <c r="B31" s="56" t="s">
        <v>793</v>
      </c>
      <c r="C31" s="69">
        <v>17</v>
      </c>
      <c r="D31" s="69">
        <v>19.100000000000001</v>
      </c>
      <c r="E31" s="69">
        <v>8.3800000000000008</v>
      </c>
      <c r="F31" s="69">
        <v>9.99</v>
      </c>
      <c r="G31" s="69">
        <v>8.5</v>
      </c>
      <c r="H31" s="69">
        <v>61.6</v>
      </c>
      <c r="I31" s="70">
        <v>124.57</v>
      </c>
    </row>
    <row r="32" spans="1:9" x14ac:dyDescent="0.3">
      <c r="A32" s="1"/>
      <c r="B32" s="50" t="s">
        <v>794</v>
      </c>
      <c r="C32" s="65">
        <v>16.3</v>
      </c>
      <c r="D32" s="65">
        <v>19.100000000000001</v>
      </c>
      <c r="E32" s="65">
        <v>7.82</v>
      </c>
      <c r="F32" s="65">
        <v>9.0299999999999994</v>
      </c>
      <c r="G32" s="65">
        <v>9.3000000000000007</v>
      </c>
      <c r="H32" s="65">
        <v>61.8</v>
      </c>
      <c r="I32" s="66">
        <v>123.35</v>
      </c>
    </row>
    <row r="33" spans="1:9" x14ac:dyDescent="0.3">
      <c r="A33" s="1"/>
      <c r="B33" s="54" t="s">
        <v>795</v>
      </c>
      <c r="C33" s="67">
        <v>16.399999999999999</v>
      </c>
      <c r="D33" s="67">
        <v>19.100000000000001</v>
      </c>
      <c r="E33" s="67">
        <v>7.74</v>
      </c>
      <c r="F33" s="67">
        <v>9.02</v>
      </c>
      <c r="G33" s="67">
        <v>9.3000000000000007</v>
      </c>
      <c r="H33" s="67">
        <v>60.7</v>
      </c>
      <c r="I33" s="68">
        <v>122.26</v>
      </c>
    </row>
    <row r="34" spans="1:9" x14ac:dyDescent="0.3">
      <c r="A34" s="1"/>
      <c r="B34" s="54" t="s">
        <v>796</v>
      </c>
      <c r="C34" s="67">
        <v>16.7</v>
      </c>
      <c r="D34" s="67">
        <v>17.5</v>
      </c>
      <c r="E34" s="67">
        <v>8.2200000000000006</v>
      </c>
      <c r="F34" s="67">
        <v>9.0399999999999991</v>
      </c>
      <c r="G34" s="67">
        <v>9.4</v>
      </c>
      <c r="H34" s="67">
        <v>61.4</v>
      </c>
      <c r="I34" s="68">
        <v>122.26</v>
      </c>
    </row>
    <row r="35" spans="1:9" x14ac:dyDescent="0.3">
      <c r="A35" s="1"/>
      <c r="B35" s="54" t="s">
        <v>797</v>
      </c>
      <c r="C35" s="67">
        <v>10.9</v>
      </c>
      <c r="D35" s="67">
        <v>17.3</v>
      </c>
      <c r="E35" s="67">
        <v>8.01</v>
      </c>
      <c r="F35" s="67">
        <v>9.0299999999999994</v>
      </c>
      <c r="G35" s="67">
        <v>8.9</v>
      </c>
      <c r="H35" s="67">
        <v>61.7</v>
      </c>
      <c r="I35" s="68">
        <v>115.84</v>
      </c>
    </row>
    <row r="36" spans="1:9" x14ac:dyDescent="0.3">
      <c r="A36" s="1"/>
      <c r="B36" s="54" t="s">
        <v>798</v>
      </c>
      <c r="C36" s="67"/>
      <c r="D36" s="67">
        <v>19</v>
      </c>
      <c r="E36" s="67">
        <v>8.34</v>
      </c>
      <c r="F36" s="67">
        <v>9.06</v>
      </c>
      <c r="G36" s="67">
        <v>8</v>
      </c>
      <c r="H36" s="67">
        <v>61.4</v>
      </c>
      <c r="I36" s="68">
        <v>105.8</v>
      </c>
    </row>
    <row r="37" spans="1:9" x14ac:dyDescent="0.3">
      <c r="A37" s="1"/>
      <c r="B37" s="54" t="s">
        <v>799</v>
      </c>
      <c r="C37" s="67"/>
      <c r="D37" s="67">
        <v>19</v>
      </c>
      <c r="E37" s="67">
        <v>7.54</v>
      </c>
      <c r="F37" s="67">
        <v>9.02</v>
      </c>
      <c r="G37" s="67">
        <v>8.9</v>
      </c>
      <c r="H37" s="67">
        <v>61.3</v>
      </c>
      <c r="I37" s="68">
        <v>105.76</v>
      </c>
    </row>
    <row r="38" spans="1:9" x14ac:dyDescent="0.3">
      <c r="A38" s="1"/>
      <c r="B38" s="54" t="s">
        <v>800</v>
      </c>
      <c r="C38" s="67"/>
      <c r="D38" s="67">
        <v>19</v>
      </c>
      <c r="E38" s="67">
        <v>8.23</v>
      </c>
      <c r="F38" s="67">
        <v>9.0299999999999994</v>
      </c>
      <c r="G38" s="67">
        <v>8.6999999999999993</v>
      </c>
      <c r="H38" s="67">
        <v>60.6</v>
      </c>
      <c r="I38" s="68">
        <v>105.56</v>
      </c>
    </row>
    <row r="39" spans="1:9" x14ac:dyDescent="0.3">
      <c r="A39" s="1"/>
      <c r="B39" s="56" t="s">
        <v>801</v>
      </c>
      <c r="C39" s="69"/>
      <c r="D39" s="69">
        <v>18.7</v>
      </c>
      <c r="E39" s="69">
        <v>7.42</v>
      </c>
      <c r="F39" s="69">
        <v>9.02</v>
      </c>
      <c r="G39" s="69">
        <v>9</v>
      </c>
      <c r="H39" s="69">
        <v>60.8</v>
      </c>
      <c r="I39" s="70">
        <v>104.94</v>
      </c>
    </row>
    <row r="40" spans="1:9" x14ac:dyDescent="0.3">
      <c r="A40" s="1"/>
      <c r="B40" s="50" t="s">
        <v>802</v>
      </c>
      <c r="C40" s="65"/>
      <c r="D40" s="65">
        <v>19.100000000000001</v>
      </c>
      <c r="E40" s="65">
        <v>8.0399999999999991</v>
      </c>
      <c r="F40" s="65">
        <v>9.0399999999999991</v>
      </c>
      <c r="G40" s="65">
        <v>9</v>
      </c>
      <c r="H40" s="65">
        <v>60.3</v>
      </c>
      <c r="I40" s="66">
        <v>105.48</v>
      </c>
    </row>
    <row r="41" spans="1:9" x14ac:dyDescent="0.3">
      <c r="A41" s="1"/>
      <c r="B41" s="54" t="s">
        <v>803</v>
      </c>
      <c r="C41" s="67"/>
      <c r="D41" s="67">
        <v>19.100000000000001</v>
      </c>
      <c r="E41" s="67">
        <v>9.24</v>
      </c>
      <c r="F41" s="67">
        <v>9.0299999999999994</v>
      </c>
      <c r="G41" s="67">
        <v>8.6999999999999993</v>
      </c>
      <c r="H41" s="67">
        <v>60.2</v>
      </c>
      <c r="I41" s="68">
        <v>106.27</v>
      </c>
    </row>
    <row r="42" spans="1:9" x14ac:dyDescent="0.3">
      <c r="A42" s="1"/>
      <c r="B42" s="54" t="s">
        <v>804</v>
      </c>
      <c r="C42" s="67"/>
      <c r="D42" s="67">
        <v>19.100000000000001</v>
      </c>
      <c r="E42" s="67">
        <v>6.62</v>
      </c>
      <c r="F42" s="67">
        <v>9.06</v>
      </c>
      <c r="G42" s="67">
        <v>9.3000000000000007</v>
      </c>
      <c r="H42" s="67">
        <v>60.2</v>
      </c>
      <c r="I42" s="68">
        <v>104.28</v>
      </c>
    </row>
    <row r="43" spans="1:9" x14ac:dyDescent="0.3">
      <c r="A43" s="1"/>
      <c r="B43" s="54" t="s">
        <v>805</v>
      </c>
      <c r="C43" s="67"/>
      <c r="D43" s="67">
        <v>18.7</v>
      </c>
      <c r="E43" s="67">
        <v>8.32</v>
      </c>
      <c r="F43" s="67">
        <v>9.02</v>
      </c>
      <c r="G43" s="67">
        <v>9</v>
      </c>
      <c r="H43" s="67">
        <v>60.2</v>
      </c>
      <c r="I43" s="68">
        <v>105.24</v>
      </c>
    </row>
    <row r="44" spans="1:9" x14ac:dyDescent="0.3">
      <c r="A44" s="1"/>
      <c r="B44" s="54" t="s">
        <v>806</v>
      </c>
      <c r="C44" s="67"/>
      <c r="D44" s="67">
        <v>19</v>
      </c>
      <c r="E44" s="67">
        <v>6.46</v>
      </c>
      <c r="F44" s="67">
        <v>9.02</v>
      </c>
      <c r="G44" s="67">
        <v>8.6</v>
      </c>
      <c r="H44" s="67">
        <v>59.9</v>
      </c>
      <c r="I44" s="68">
        <v>102.98</v>
      </c>
    </row>
    <row r="45" spans="1:9" x14ac:dyDescent="0.3">
      <c r="A45" s="1"/>
      <c r="B45" s="54" t="s">
        <v>807</v>
      </c>
      <c r="C45" s="67"/>
      <c r="D45" s="67">
        <v>19.100000000000001</v>
      </c>
      <c r="E45" s="67">
        <v>7.06</v>
      </c>
      <c r="F45" s="67">
        <v>9.0299999999999994</v>
      </c>
      <c r="G45" s="67">
        <v>9.3000000000000007</v>
      </c>
      <c r="H45" s="67">
        <v>60.7</v>
      </c>
      <c r="I45" s="68">
        <v>105.19</v>
      </c>
    </row>
    <row r="46" spans="1:9" x14ac:dyDescent="0.3">
      <c r="A46" s="1"/>
      <c r="B46" s="54" t="s">
        <v>808</v>
      </c>
      <c r="C46" s="67"/>
      <c r="D46" s="67">
        <v>19.100000000000001</v>
      </c>
      <c r="E46" s="67">
        <v>8.5299999999999994</v>
      </c>
      <c r="F46" s="67">
        <v>9.02</v>
      </c>
      <c r="G46" s="67">
        <v>8.6999999999999993</v>
      </c>
      <c r="H46" s="67">
        <v>60.4</v>
      </c>
      <c r="I46" s="68">
        <v>105.75</v>
      </c>
    </row>
    <row r="47" spans="1:9" x14ac:dyDescent="0.3">
      <c r="A47" s="1"/>
      <c r="B47" s="56" t="s">
        <v>809</v>
      </c>
      <c r="C47" s="69"/>
      <c r="D47" s="69">
        <v>19.100000000000001</v>
      </c>
      <c r="E47" s="69">
        <v>8.2899999999999991</v>
      </c>
      <c r="F47" s="69">
        <v>9.01</v>
      </c>
      <c r="G47" s="69">
        <v>8.6</v>
      </c>
      <c r="H47" s="69">
        <v>60.7</v>
      </c>
      <c r="I47" s="70">
        <v>105.7</v>
      </c>
    </row>
    <row r="48" spans="1:9" x14ac:dyDescent="0.3">
      <c r="A48" s="1"/>
      <c r="B48" s="50" t="s">
        <v>810</v>
      </c>
      <c r="C48" s="65"/>
      <c r="D48" s="65">
        <v>19.100000000000001</v>
      </c>
      <c r="E48" s="65">
        <v>8.93</v>
      </c>
      <c r="F48" s="65">
        <v>7.47</v>
      </c>
      <c r="G48" s="65">
        <v>8.6999999999999993</v>
      </c>
      <c r="H48" s="65">
        <v>60.4</v>
      </c>
      <c r="I48" s="66">
        <v>104.6</v>
      </c>
    </row>
    <row r="49" spans="1:9" x14ac:dyDescent="0.3">
      <c r="A49" s="1"/>
      <c r="B49" s="54" t="s">
        <v>811</v>
      </c>
      <c r="C49" s="67"/>
      <c r="D49" s="67">
        <v>19.100000000000001</v>
      </c>
      <c r="E49" s="67">
        <v>8.61</v>
      </c>
      <c r="F49" s="67">
        <v>7.5</v>
      </c>
      <c r="G49" s="67">
        <v>8.9</v>
      </c>
      <c r="H49" s="67">
        <v>60.3</v>
      </c>
      <c r="I49" s="68">
        <v>104.41</v>
      </c>
    </row>
    <row r="50" spans="1:9" x14ac:dyDescent="0.3">
      <c r="A50" s="1"/>
      <c r="B50" s="54" t="s">
        <v>812</v>
      </c>
      <c r="C50" s="67"/>
      <c r="D50" s="67">
        <v>19.100000000000001</v>
      </c>
      <c r="E50" s="67">
        <v>8.33</v>
      </c>
      <c r="F50" s="67">
        <v>7.51</v>
      </c>
      <c r="G50" s="67">
        <v>8.6</v>
      </c>
      <c r="H50" s="67">
        <v>60.3</v>
      </c>
      <c r="I50" s="68">
        <v>103.84</v>
      </c>
    </row>
    <row r="51" spans="1:9" x14ac:dyDescent="0.3">
      <c r="A51" s="1"/>
      <c r="B51" s="54" t="s">
        <v>813</v>
      </c>
      <c r="C51" s="67"/>
      <c r="D51" s="67">
        <v>19.100000000000001</v>
      </c>
      <c r="E51" s="67">
        <v>9.24</v>
      </c>
      <c r="F51" s="67">
        <v>7.49</v>
      </c>
      <c r="G51" s="67">
        <v>8.8000000000000007</v>
      </c>
      <c r="H51" s="67">
        <v>60.3</v>
      </c>
      <c r="I51" s="68">
        <v>104.93</v>
      </c>
    </row>
    <row r="52" spans="1:9" x14ac:dyDescent="0.3">
      <c r="A52" s="1"/>
      <c r="B52" s="54" t="s">
        <v>814</v>
      </c>
      <c r="C52" s="67"/>
      <c r="D52" s="67">
        <v>18.899999999999999</v>
      </c>
      <c r="E52" s="67">
        <v>8.8000000000000007</v>
      </c>
      <c r="F52" s="67">
        <v>7.5</v>
      </c>
      <c r="G52" s="67">
        <v>8.5</v>
      </c>
      <c r="H52" s="67">
        <v>60.7</v>
      </c>
      <c r="I52" s="68">
        <v>104.4</v>
      </c>
    </row>
    <row r="53" spans="1:9" x14ac:dyDescent="0.3">
      <c r="A53" s="1"/>
      <c r="B53" s="54" t="s">
        <v>815</v>
      </c>
      <c r="C53" s="67"/>
      <c r="D53" s="67">
        <v>19.100000000000001</v>
      </c>
      <c r="E53" s="67">
        <v>7.91</v>
      </c>
      <c r="F53" s="67">
        <v>7.5</v>
      </c>
      <c r="G53" s="67">
        <v>9.1</v>
      </c>
      <c r="H53" s="67">
        <v>60.3</v>
      </c>
      <c r="I53" s="68">
        <v>103.91</v>
      </c>
    </row>
    <row r="54" spans="1:9" x14ac:dyDescent="0.3">
      <c r="A54" s="1"/>
      <c r="B54" s="54" t="s">
        <v>816</v>
      </c>
      <c r="C54" s="67"/>
      <c r="D54" s="67">
        <v>18.7</v>
      </c>
      <c r="E54" s="67">
        <v>8.65</v>
      </c>
      <c r="F54" s="67">
        <v>7.51</v>
      </c>
      <c r="G54" s="67">
        <v>8.3000000000000007</v>
      </c>
      <c r="H54" s="67">
        <v>60.5</v>
      </c>
      <c r="I54" s="68">
        <v>103.66</v>
      </c>
    </row>
    <row r="55" spans="1:9" x14ac:dyDescent="0.3">
      <c r="A55" s="1"/>
      <c r="B55" s="56" t="s">
        <v>1063</v>
      </c>
      <c r="C55" s="69"/>
      <c r="D55" s="69">
        <v>19.100000000000001</v>
      </c>
      <c r="E55" s="69">
        <v>7.42</v>
      </c>
      <c r="F55" s="69">
        <v>7.51</v>
      </c>
      <c r="G55" s="69">
        <v>8.9</v>
      </c>
      <c r="H55" s="69">
        <v>60.7</v>
      </c>
      <c r="I55" s="70">
        <v>103.63</v>
      </c>
    </row>
    <row r="56" spans="1:9" ht="15.6" x14ac:dyDescent="0.3">
      <c r="A56" s="1"/>
      <c r="B56" s="71" t="s">
        <v>1064</v>
      </c>
      <c r="C56" s="72">
        <v>225.95</v>
      </c>
      <c r="D56" s="72">
        <v>455.4</v>
      </c>
      <c r="E56" s="72">
        <v>194.745</v>
      </c>
      <c r="F56" s="72">
        <v>217.08</v>
      </c>
      <c r="G56" s="72">
        <v>211.8</v>
      </c>
      <c r="H56" s="72">
        <v>1474.5</v>
      </c>
      <c r="I56" s="72">
        <v>2779.4749999999999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17.399999999999999" x14ac:dyDescent="0.3">
      <c r="A5" s="1"/>
      <c r="B5" s="2" t="s">
        <v>1072</v>
      </c>
      <c r="C5" s="1"/>
      <c r="D5" s="1"/>
      <c r="E5" s="1"/>
      <c r="F5" s="1"/>
      <c r="G5" s="1"/>
      <c r="H5" s="1"/>
      <c r="I5" s="1"/>
      <c r="J5" s="1"/>
    </row>
    <row r="6" spans="1:10" ht="22.95" customHeight="1" x14ac:dyDescent="0.3">
      <c r="A6" s="1"/>
      <c r="B6" s="205" t="s">
        <v>3</v>
      </c>
      <c r="C6" s="205" t="s">
        <v>60</v>
      </c>
      <c r="D6" s="205" t="s">
        <v>1073</v>
      </c>
      <c r="E6" s="205" t="s">
        <v>1074</v>
      </c>
      <c r="F6" s="215" t="s">
        <v>1075</v>
      </c>
      <c r="G6" s="215"/>
      <c r="H6" s="1"/>
      <c r="I6" s="1"/>
      <c r="J6" s="1"/>
    </row>
    <row r="7" spans="1:10" ht="22.95" customHeight="1" x14ac:dyDescent="0.3">
      <c r="A7" s="1"/>
      <c r="B7" s="205"/>
      <c r="C7" s="205"/>
      <c r="D7" s="205"/>
      <c r="E7" s="205"/>
      <c r="F7" s="73">
        <v>1</v>
      </c>
      <c r="G7" s="73" t="s">
        <v>921</v>
      </c>
      <c r="H7" s="1"/>
      <c r="I7" s="1"/>
      <c r="J7" s="1"/>
    </row>
    <row r="8" spans="1:10" x14ac:dyDescent="0.3">
      <c r="A8" s="1"/>
      <c r="B8" s="74" t="s">
        <v>159</v>
      </c>
      <c r="C8" s="74" t="s">
        <v>995</v>
      </c>
      <c r="D8" s="74" t="s">
        <v>161</v>
      </c>
      <c r="E8" s="75" t="s">
        <v>549</v>
      </c>
      <c r="F8" s="76">
        <v>225.95</v>
      </c>
      <c r="G8" s="76">
        <v>225.95</v>
      </c>
      <c r="H8" s="1"/>
      <c r="I8" s="1"/>
      <c r="J8" s="1"/>
    </row>
    <row r="9" spans="1:10" x14ac:dyDescent="0.3">
      <c r="A9" s="1"/>
      <c r="B9" s="74" t="s">
        <v>601</v>
      </c>
      <c r="C9" s="74" t="s">
        <v>1076</v>
      </c>
      <c r="D9" s="74" t="s">
        <v>304</v>
      </c>
      <c r="E9" s="75" t="s">
        <v>549</v>
      </c>
      <c r="F9" s="76">
        <v>455.4</v>
      </c>
      <c r="G9" s="76">
        <v>455.4</v>
      </c>
      <c r="H9" s="1"/>
      <c r="I9" s="1"/>
      <c r="J9" s="1"/>
    </row>
    <row r="10" spans="1:10" x14ac:dyDescent="0.3">
      <c r="A10" s="1"/>
      <c r="B10" s="74" t="s">
        <v>602</v>
      </c>
      <c r="C10" s="74" t="s">
        <v>1077</v>
      </c>
      <c r="D10" s="74" t="s">
        <v>60</v>
      </c>
      <c r="E10" s="75" t="s">
        <v>549</v>
      </c>
      <c r="F10" s="76">
        <v>194.745</v>
      </c>
      <c r="G10" s="76">
        <v>194.745</v>
      </c>
      <c r="H10" s="1"/>
      <c r="I10" s="1"/>
      <c r="J10" s="1"/>
    </row>
    <row r="11" spans="1:10" x14ac:dyDescent="0.3">
      <c r="A11" s="1"/>
      <c r="B11" s="74" t="s">
        <v>603</v>
      </c>
      <c r="C11" s="74" t="s">
        <v>998</v>
      </c>
      <c r="D11" s="74" t="s">
        <v>60</v>
      </c>
      <c r="E11" s="75" t="s">
        <v>549</v>
      </c>
      <c r="F11" s="76">
        <v>217.08</v>
      </c>
      <c r="G11" s="76">
        <v>217.08</v>
      </c>
      <c r="H11" s="1"/>
      <c r="I11" s="1"/>
      <c r="J11" s="1"/>
    </row>
    <row r="12" spans="1:10" x14ac:dyDescent="0.3">
      <c r="A12" s="1"/>
      <c r="B12" s="74" t="s">
        <v>587</v>
      </c>
      <c r="C12" s="74" t="s">
        <v>924</v>
      </c>
      <c r="D12" s="74" t="s">
        <v>60</v>
      </c>
      <c r="E12" s="75" t="s">
        <v>548</v>
      </c>
      <c r="F12" s="76">
        <v>338.85</v>
      </c>
      <c r="G12" s="76">
        <v>338.85</v>
      </c>
      <c r="H12" s="1"/>
      <c r="I12" s="1"/>
      <c r="J12" s="1"/>
    </row>
    <row r="13" spans="1:10" x14ac:dyDescent="0.3">
      <c r="A13" s="1"/>
      <c r="B13" s="74" t="s">
        <v>588</v>
      </c>
      <c r="C13" s="74" t="s">
        <v>926</v>
      </c>
      <c r="D13" s="74" t="s">
        <v>60</v>
      </c>
      <c r="E13" s="75" t="s">
        <v>548</v>
      </c>
      <c r="F13" s="76">
        <v>57.45</v>
      </c>
      <c r="G13" s="76">
        <v>57.45</v>
      </c>
      <c r="H13" s="1"/>
      <c r="I13" s="1"/>
      <c r="J13" s="1"/>
    </row>
    <row r="14" spans="1:10" x14ac:dyDescent="0.3">
      <c r="A14" s="1"/>
      <c r="B14" s="74" t="s">
        <v>589</v>
      </c>
      <c r="C14" s="74" t="s">
        <v>1000</v>
      </c>
      <c r="D14" s="74" t="s">
        <v>60</v>
      </c>
      <c r="E14" s="75" t="s">
        <v>548</v>
      </c>
      <c r="F14" s="76"/>
      <c r="G14" s="76">
        <v>0</v>
      </c>
      <c r="H14" s="1"/>
      <c r="I14" s="1"/>
      <c r="J14" s="1"/>
    </row>
    <row r="15" spans="1:10" x14ac:dyDescent="0.3">
      <c r="A15" s="1"/>
      <c r="B15" s="74" t="s">
        <v>599</v>
      </c>
      <c r="C15" s="74" t="s">
        <v>1001</v>
      </c>
      <c r="D15" s="74" t="s">
        <v>60</v>
      </c>
      <c r="E15" s="75" t="s">
        <v>549</v>
      </c>
      <c r="F15" s="76">
        <v>211.8</v>
      </c>
      <c r="G15" s="76">
        <v>211.8</v>
      </c>
      <c r="H15" s="1"/>
      <c r="I15" s="1"/>
      <c r="J15" s="1"/>
    </row>
    <row r="16" spans="1:10" x14ac:dyDescent="0.3">
      <c r="A16" s="1"/>
      <c r="B16" s="74" t="s">
        <v>567</v>
      </c>
      <c r="C16" s="74" t="s">
        <v>927</v>
      </c>
      <c r="D16" s="74" t="s">
        <v>60</v>
      </c>
      <c r="E16" s="75" t="s">
        <v>548</v>
      </c>
      <c r="F16" s="76">
        <v>308.75</v>
      </c>
      <c r="G16" s="76">
        <v>308.75</v>
      </c>
      <c r="H16" s="1"/>
      <c r="I16" s="1"/>
      <c r="J16" s="1"/>
    </row>
    <row r="17" spans="1:10" x14ac:dyDescent="0.3">
      <c r="A17" s="1"/>
      <c r="B17" s="74" t="s">
        <v>57</v>
      </c>
      <c r="C17" s="74" t="s">
        <v>58</v>
      </c>
      <c r="D17" s="74" t="s">
        <v>60</v>
      </c>
      <c r="E17" s="75" t="s">
        <v>548</v>
      </c>
      <c r="F17" s="76">
        <v>1883.15</v>
      </c>
      <c r="G17" s="76">
        <v>1883.15</v>
      </c>
      <c r="H17" s="1"/>
      <c r="I17" s="1"/>
      <c r="J17" s="1"/>
    </row>
    <row r="18" spans="1:10" x14ac:dyDescent="0.3">
      <c r="A18" s="1"/>
      <c r="B18" s="74" t="s">
        <v>560</v>
      </c>
      <c r="C18" s="74" t="s">
        <v>928</v>
      </c>
      <c r="D18" s="74" t="s">
        <v>60</v>
      </c>
      <c r="E18" s="75" t="s">
        <v>548</v>
      </c>
      <c r="F18" s="76">
        <v>451.2</v>
      </c>
      <c r="G18" s="76">
        <v>451.2</v>
      </c>
      <c r="H18" s="1"/>
      <c r="I18" s="1"/>
      <c r="J18" s="1"/>
    </row>
    <row r="19" spans="1:10" x14ac:dyDescent="0.3">
      <c r="A19" s="1"/>
      <c r="B19" s="74" t="s">
        <v>562</v>
      </c>
      <c r="C19" s="74" t="s">
        <v>1078</v>
      </c>
      <c r="D19" s="74" t="s">
        <v>60</v>
      </c>
      <c r="E19" s="75" t="s">
        <v>548</v>
      </c>
      <c r="F19" s="76"/>
      <c r="G19" s="76">
        <v>0</v>
      </c>
      <c r="H19" s="1"/>
      <c r="I19" s="1"/>
      <c r="J19" s="1"/>
    </row>
    <row r="20" spans="1:10" x14ac:dyDescent="0.3">
      <c r="A20" s="1"/>
      <c r="B20" s="74" t="s">
        <v>562</v>
      </c>
      <c r="C20" s="74" t="s">
        <v>1079</v>
      </c>
      <c r="D20" s="74" t="s">
        <v>60</v>
      </c>
      <c r="E20" s="75" t="s">
        <v>548</v>
      </c>
      <c r="F20" s="76"/>
      <c r="G20" s="76">
        <v>0</v>
      </c>
      <c r="H20" s="1"/>
      <c r="I20" s="1"/>
      <c r="J20" s="1"/>
    </row>
    <row r="21" spans="1:10" x14ac:dyDescent="0.3">
      <c r="A21" s="1"/>
      <c r="B21" s="74" t="s">
        <v>558</v>
      </c>
      <c r="C21" s="74" t="s">
        <v>929</v>
      </c>
      <c r="D21" s="74" t="s">
        <v>60</v>
      </c>
      <c r="E21" s="75" t="s">
        <v>548</v>
      </c>
      <c r="F21" s="76">
        <v>2426.6</v>
      </c>
      <c r="G21" s="76">
        <v>2426.6</v>
      </c>
      <c r="H21" s="1"/>
      <c r="I21" s="1"/>
      <c r="J21" s="1"/>
    </row>
    <row r="22" spans="1:10" x14ac:dyDescent="0.3">
      <c r="A22" s="1"/>
      <c r="B22" s="74" t="s">
        <v>558</v>
      </c>
      <c r="C22" s="74" t="s">
        <v>930</v>
      </c>
      <c r="D22" s="74" t="s">
        <v>60</v>
      </c>
      <c r="E22" s="75" t="s">
        <v>548</v>
      </c>
      <c r="F22" s="76">
        <v>478.45</v>
      </c>
      <c r="G22" s="76">
        <v>478.45</v>
      </c>
      <c r="H22" s="1"/>
      <c r="I22" s="1"/>
      <c r="J22" s="1"/>
    </row>
    <row r="23" spans="1:10" x14ac:dyDescent="0.3">
      <c r="A23" s="1"/>
      <c r="B23" s="74" t="s">
        <v>568</v>
      </c>
      <c r="C23" s="74" t="s">
        <v>1080</v>
      </c>
      <c r="D23" s="74" t="s">
        <v>60</v>
      </c>
      <c r="E23" s="75" t="s">
        <v>550</v>
      </c>
      <c r="F23" s="76">
        <v>7.85</v>
      </c>
      <c r="G23" s="76">
        <v>7.85</v>
      </c>
      <c r="H23" s="1"/>
      <c r="I23" s="1"/>
      <c r="J23" s="1"/>
    </row>
    <row r="24" spans="1:10" x14ac:dyDescent="0.3">
      <c r="A24" s="1"/>
      <c r="B24" s="74" t="s">
        <v>62</v>
      </c>
      <c r="C24" s="74" t="s">
        <v>931</v>
      </c>
      <c r="D24" s="74" t="s">
        <v>60</v>
      </c>
      <c r="E24" s="75" t="s">
        <v>548</v>
      </c>
      <c r="F24" s="76">
        <v>166.75</v>
      </c>
      <c r="G24" s="76">
        <v>166.75</v>
      </c>
      <c r="H24" s="1"/>
      <c r="I24" s="1"/>
      <c r="J24" s="1"/>
    </row>
    <row r="25" spans="1:10" x14ac:dyDescent="0.3">
      <c r="A25" s="1"/>
      <c r="B25" s="74" t="s">
        <v>62</v>
      </c>
      <c r="C25" s="74" t="s">
        <v>932</v>
      </c>
      <c r="D25" s="74" t="s">
        <v>60</v>
      </c>
      <c r="E25" s="75" t="s">
        <v>548</v>
      </c>
      <c r="F25" s="76">
        <v>355.45</v>
      </c>
      <c r="G25" s="76">
        <v>355.45</v>
      </c>
      <c r="H25" s="1"/>
      <c r="I25" s="1"/>
      <c r="J25" s="1"/>
    </row>
    <row r="26" spans="1:10" x14ac:dyDescent="0.3">
      <c r="A26" s="1"/>
      <c r="B26" s="74" t="s">
        <v>62</v>
      </c>
      <c r="C26" s="74" t="s">
        <v>933</v>
      </c>
      <c r="D26" s="74" t="s">
        <v>60</v>
      </c>
      <c r="E26" s="75" t="s">
        <v>548</v>
      </c>
      <c r="F26" s="76">
        <v>2279.25</v>
      </c>
      <c r="G26" s="76">
        <v>2279.25</v>
      </c>
      <c r="H26" s="1"/>
      <c r="I26" s="1"/>
      <c r="J26" s="1"/>
    </row>
    <row r="27" spans="1:10" x14ac:dyDescent="0.3">
      <c r="A27" s="1"/>
      <c r="B27" s="74" t="s">
        <v>62</v>
      </c>
      <c r="C27" s="74" t="s">
        <v>1081</v>
      </c>
      <c r="D27" s="74" t="s">
        <v>60</v>
      </c>
      <c r="E27" s="75" t="s">
        <v>548</v>
      </c>
      <c r="F27" s="76"/>
      <c r="G27" s="76">
        <v>0</v>
      </c>
      <c r="H27" s="1"/>
      <c r="I27" s="1"/>
      <c r="J27" s="1"/>
    </row>
    <row r="28" spans="1:10" x14ac:dyDescent="0.3">
      <c r="A28" s="1"/>
      <c r="B28" s="74" t="s">
        <v>62</v>
      </c>
      <c r="C28" s="74" t="s">
        <v>1082</v>
      </c>
      <c r="D28" s="74" t="s">
        <v>60</v>
      </c>
      <c r="E28" s="75" t="s">
        <v>549</v>
      </c>
      <c r="F28" s="76"/>
      <c r="G28" s="76">
        <v>0</v>
      </c>
      <c r="H28" s="1"/>
      <c r="I28" s="1"/>
      <c r="J28" s="1"/>
    </row>
    <row r="29" spans="1:10" x14ac:dyDescent="0.3">
      <c r="A29" s="1"/>
      <c r="B29" s="74" t="s">
        <v>62</v>
      </c>
      <c r="C29" s="74" t="s">
        <v>1082</v>
      </c>
      <c r="D29" s="74" t="s">
        <v>1083</v>
      </c>
      <c r="E29" s="75" t="s">
        <v>549</v>
      </c>
      <c r="F29" s="76"/>
      <c r="G29" s="76">
        <v>0</v>
      </c>
      <c r="H29" s="1"/>
      <c r="I29" s="1"/>
      <c r="J29" s="1"/>
    </row>
    <row r="30" spans="1:10" x14ac:dyDescent="0.3">
      <c r="A30" s="1"/>
      <c r="B30" s="74" t="s">
        <v>62</v>
      </c>
      <c r="C30" s="74" t="s">
        <v>1084</v>
      </c>
      <c r="D30" s="74" t="s">
        <v>60</v>
      </c>
      <c r="E30" s="75" t="s">
        <v>549</v>
      </c>
      <c r="F30" s="76"/>
      <c r="G30" s="76">
        <v>0</v>
      </c>
      <c r="H30" s="1"/>
      <c r="I30" s="1"/>
      <c r="J30" s="1"/>
    </row>
    <row r="31" spans="1:10" x14ac:dyDescent="0.3">
      <c r="A31" s="1"/>
      <c r="B31" s="74" t="s">
        <v>590</v>
      </c>
      <c r="C31" s="74" t="s">
        <v>934</v>
      </c>
      <c r="D31" s="74" t="s">
        <v>1085</v>
      </c>
      <c r="E31" s="75" t="s">
        <v>548</v>
      </c>
      <c r="F31" s="76">
        <v>135.1</v>
      </c>
      <c r="G31" s="76">
        <v>135.1</v>
      </c>
      <c r="H31" s="1"/>
      <c r="I31" s="1"/>
      <c r="J31" s="1"/>
    </row>
    <row r="32" spans="1:10" x14ac:dyDescent="0.3">
      <c r="A32" s="1"/>
      <c r="B32" s="74" t="s">
        <v>590</v>
      </c>
      <c r="C32" s="74" t="s">
        <v>935</v>
      </c>
      <c r="D32" s="74" t="s">
        <v>60</v>
      </c>
      <c r="E32" s="75" t="s">
        <v>548</v>
      </c>
      <c r="F32" s="76">
        <v>223.25</v>
      </c>
      <c r="G32" s="76">
        <v>223.25</v>
      </c>
      <c r="H32" s="1"/>
      <c r="I32" s="1"/>
      <c r="J32" s="1"/>
    </row>
    <row r="33" spans="1:10" x14ac:dyDescent="0.3">
      <c r="A33" s="1"/>
      <c r="B33" s="74" t="s">
        <v>590</v>
      </c>
      <c r="C33" s="74" t="s">
        <v>936</v>
      </c>
      <c r="D33" s="74" t="s">
        <v>60</v>
      </c>
      <c r="E33" s="75" t="s">
        <v>548</v>
      </c>
      <c r="F33" s="76">
        <v>313.95</v>
      </c>
      <c r="G33" s="76">
        <v>313.95</v>
      </c>
      <c r="H33" s="1"/>
      <c r="I33" s="1"/>
      <c r="J33" s="1"/>
    </row>
    <row r="34" spans="1:10" x14ac:dyDescent="0.3">
      <c r="A34" s="1"/>
      <c r="B34" s="74" t="s">
        <v>590</v>
      </c>
      <c r="C34" s="74" t="s">
        <v>937</v>
      </c>
      <c r="D34" s="74" t="s">
        <v>1085</v>
      </c>
      <c r="E34" s="75" t="s">
        <v>548</v>
      </c>
      <c r="F34" s="76">
        <v>158.94999999999999</v>
      </c>
      <c r="G34" s="76">
        <v>158.94999999999999</v>
      </c>
      <c r="H34" s="1"/>
      <c r="I34" s="1"/>
      <c r="J34" s="1"/>
    </row>
    <row r="35" spans="1:10" x14ac:dyDescent="0.3">
      <c r="A35" s="1"/>
      <c r="B35" s="74" t="s">
        <v>554</v>
      </c>
      <c r="C35" s="74" t="s">
        <v>938</v>
      </c>
      <c r="D35" s="74" t="s">
        <v>60</v>
      </c>
      <c r="E35" s="75" t="s">
        <v>548</v>
      </c>
      <c r="F35" s="76">
        <v>3998.8</v>
      </c>
      <c r="G35" s="76">
        <v>3998.8</v>
      </c>
      <c r="H35" s="1"/>
      <c r="I35" s="1"/>
      <c r="J35" s="1"/>
    </row>
    <row r="36" spans="1:10" x14ac:dyDescent="0.3">
      <c r="A36" s="1"/>
      <c r="B36" s="74" t="s">
        <v>225</v>
      </c>
      <c r="C36" s="74" t="s">
        <v>939</v>
      </c>
      <c r="D36" s="74" t="s">
        <v>60</v>
      </c>
      <c r="E36" s="75" t="s">
        <v>548</v>
      </c>
      <c r="F36" s="76">
        <v>185.65</v>
      </c>
      <c r="G36" s="76">
        <v>185.65</v>
      </c>
      <c r="H36" s="1"/>
      <c r="I36" s="1"/>
      <c r="J36" s="1"/>
    </row>
    <row r="37" spans="1:10" x14ac:dyDescent="0.3">
      <c r="A37" s="1"/>
      <c r="B37" s="74" t="s">
        <v>225</v>
      </c>
      <c r="C37" s="74" t="s">
        <v>940</v>
      </c>
      <c r="D37" s="74" t="s">
        <v>60</v>
      </c>
      <c r="E37" s="75" t="s">
        <v>548</v>
      </c>
      <c r="F37" s="76">
        <v>134.69999999999999</v>
      </c>
      <c r="G37" s="76">
        <v>134.69999999999999</v>
      </c>
      <c r="H37" s="1"/>
      <c r="I37" s="1"/>
      <c r="J37" s="1"/>
    </row>
    <row r="38" spans="1:10" x14ac:dyDescent="0.3">
      <c r="A38" s="1"/>
      <c r="B38" s="74" t="s">
        <v>225</v>
      </c>
      <c r="C38" s="74" t="s">
        <v>1086</v>
      </c>
      <c r="D38" s="74" t="s">
        <v>1087</v>
      </c>
      <c r="E38" s="75" t="s">
        <v>549</v>
      </c>
      <c r="F38" s="76">
        <v>339.45</v>
      </c>
      <c r="G38" s="76">
        <v>339.45</v>
      </c>
      <c r="H38" s="1"/>
      <c r="I38" s="1"/>
      <c r="J38" s="1"/>
    </row>
    <row r="39" spans="1:10" x14ac:dyDescent="0.3">
      <c r="A39" s="1"/>
      <c r="B39" s="74" t="s">
        <v>586</v>
      </c>
      <c r="C39" s="74" t="s">
        <v>941</v>
      </c>
      <c r="D39" s="74" t="s">
        <v>60</v>
      </c>
      <c r="E39" s="75" t="s">
        <v>548</v>
      </c>
      <c r="F39" s="76">
        <v>60.95</v>
      </c>
      <c r="G39" s="76">
        <v>60.95</v>
      </c>
      <c r="H39" s="1"/>
      <c r="I39" s="1"/>
      <c r="J39" s="1"/>
    </row>
    <row r="40" spans="1:10" x14ac:dyDescent="0.3">
      <c r="A40" s="1"/>
      <c r="B40" s="74" t="s">
        <v>67</v>
      </c>
      <c r="C40" s="74" t="s">
        <v>68</v>
      </c>
      <c r="D40" s="74" t="s">
        <v>60</v>
      </c>
      <c r="E40" s="75" t="s">
        <v>548</v>
      </c>
      <c r="F40" s="76">
        <v>14960.9</v>
      </c>
      <c r="G40" s="76">
        <v>14960.9</v>
      </c>
      <c r="H40" s="1"/>
      <c r="I40" s="1"/>
      <c r="J40" s="1"/>
    </row>
    <row r="41" spans="1:10" x14ac:dyDescent="0.3">
      <c r="A41" s="1"/>
      <c r="B41" s="74" t="s">
        <v>67</v>
      </c>
      <c r="C41" s="74" t="s">
        <v>942</v>
      </c>
      <c r="D41" s="74" t="s">
        <v>60</v>
      </c>
      <c r="E41" s="75" t="s">
        <v>548</v>
      </c>
      <c r="F41" s="76">
        <v>5117.95</v>
      </c>
      <c r="G41" s="76">
        <v>5117.95</v>
      </c>
      <c r="H41" s="1"/>
      <c r="I41" s="1"/>
      <c r="J41" s="1"/>
    </row>
    <row r="42" spans="1:10" x14ac:dyDescent="0.3">
      <c r="A42" s="1"/>
      <c r="B42" s="74" t="s">
        <v>67</v>
      </c>
      <c r="C42" s="74" t="s">
        <v>1088</v>
      </c>
      <c r="D42" s="74" t="s">
        <v>1089</v>
      </c>
      <c r="E42" s="75" t="s">
        <v>549</v>
      </c>
      <c r="F42" s="76"/>
      <c r="G42" s="76">
        <v>0</v>
      </c>
      <c r="H42" s="1"/>
      <c r="I42" s="1"/>
      <c r="J42" s="1"/>
    </row>
    <row r="43" spans="1:10" x14ac:dyDescent="0.3">
      <c r="A43" s="1"/>
      <c r="B43" s="74" t="s">
        <v>67</v>
      </c>
      <c r="C43" s="74" t="s">
        <v>1088</v>
      </c>
      <c r="D43" s="74" t="s">
        <v>1090</v>
      </c>
      <c r="E43" s="75" t="s">
        <v>549</v>
      </c>
      <c r="F43" s="76">
        <v>21.55</v>
      </c>
      <c r="G43" s="76">
        <v>21.55</v>
      </c>
      <c r="H43" s="1"/>
      <c r="I43" s="1"/>
      <c r="J43" s="1"/>
    </row>
    <row r="44" spans="1:10" ht="27.6" x14ac:dyDescent="0.3">
      <c r="A44" s="1"/>
      <c r="B44" s="74" t="s">
        <v>575</v>
      </c>
      <c r="C44" s="74" t="s">
        <v>943</v>
      </c>
      <c r="D44" s="74" t="s">
        <v>60</v>
      </c>
      <c r="E44" s="75" t="s">
        <v>548</v>
      </c>
      <c r="F44" s="76">
        <v>61.05</v>
      </c>
      <c r="G44" s="76">
        <v>61.05</v>
      </c>
      <c r="H44" s="1"/>
      <c r="I44" s="1"/>
      <c r="J44" s="1"/>
    </row>
    <row r="45" spans="1:10" ht="27.6" x14ac:dyDescent="0.3">
      <c r="A45" s="1"/>
      <c r="B45" s="74" t="s">
        <v>591</v>
      </c>
      <c r="C45" s="74" t="s">
        <v>944</v>
      </c>
      <c r="D45" s="74" t="s">
        <v>60</v>
      </c>
      <c r="E45" s="75" t="s">
        <v>548</v>
      </c>
      <c r="F45" s="76">
        <v>382.05</v>
      </c>
      <c r="G45" s="76">
        <v>382.05</v>
      </c>
      <c r="H45" s="1"/>
      <c r="I45" s="1"/>
      <c r="J45" s="1"/>
    </row>
    <row r="46" spans="1:10" ht="27.6" x14ac:dyDescent="0.3">
      <c r="A46" s="1"/>
      <c r="B46" s="74" t="s">
        <v>576</v>
      </c>
      <c r="C46" s="74" t="s">
        <v>945</v>
      </c>
      <c r="D46" s="74" t="s">
        <v>60</v>
      </c>
      <c r="E46" s="75" t="s">
        <v>548</v>
      </c>
      <c r="F46" s="76">
        <v>488</v>
      </c>
      <c r="G46" s="76">
        <v>488</v>
      </c>
      <c r="H46" s="1"/>
      <c r="I46" s="1"/>
      <c r="J46" s="1"/>
    </row>
    <row r="47" spans="1:10" x14ac:dyDescent="0.3">
      <c r="A47" s="1"/>
      <c r="B47" s="74" t="s">
        <v>556</v>
      </c>
      <c r="C47" s="74" t="s">
        <v>946</v>
      </c>
      <c r="D47" s="74" t="s">
        <v>60</v>
      </c>
      <c r="E47" s="75" t="s">
        <v>548</v>
      </c>
      <c r="F47" s="76">
        <v>3419.05</v>
      </c>
      <c r="G47" s="76">
        <v>3419.05</v>
      </c>
      <c r="H47" s="1"/>
      <c r="I47" s="1"/>
      <c r="J47" s="1"/>
    </row>
    <row r="48" spans="1:10" x14ac:dyDescent="0.3">
      <c r="A48" s="1"/>
      <c r="B48" s="74" t="s">
        <v>556</v>
      </c>
      <c r="C48" s="74" t="s">
        <v>947</v>
      </c>
      <c r="D48" s="74" t="s">
        <v>60</v>
      </c>
      <c r="E48" s="75" t="s">
        <v>548</v>
      </c>
      <c r="F48" s="76">
        <v>155.44999999999999</v>
      </c>
      <c r="G48" s="76">
        <v>155.44999999999999</v>
      </c>
      <c r="H48" s="1"/>
      <c r="I48" s="1"/>
      <c r="J48" s="1"/>
    </row>
    <row r="49" spans="1:10" x14ac:dyDescent="0.3">
      <c r="A49" s="1"/>
      <c r="B49" s="74" t="s">
        <v>948</v>
      </c>
      <c r="C49" s="74" t="s">
        <v>949</v>
      </c>
      <c r="D49" s="74" t="s">
        <v>60</v>
      </c>
      <c r="E49" s="75" t="s">
        <v>548</v>
      </c>
      <c r="F49" s="76">
        <v>1470.95</v>
      </c>
      <c r="G49" s="76">
        <v>1470.95</v>
      </c>
      <c r="H49" s="1"/>
      <c r="I49" s="1"/>
      <c r="J49" s="1"/>
    </row>
    <row r="50" spans="1:10" x14ac:dyDescent="0.3">
      <c r="A50" s="1"/>
      <c r="B50" s="74" t="s">
        <v>577</v>
      </c>
      <c r="C50" s="74" t="s">
        <v>950</v>
      </c>
      <c r="D50" s="74" t="s">
        <v>60</v>
      </c>
      <c r="E50" s="75" t="s">
        <v>548</v>
      </c>
      <c r="F50" s="76">
        <v>479.9</v>
      </c>
      <c r="G50" s="76">
        <v>479.9</v>
      </c>
      <c r="H50" s="1"/>
      <c r="I50" s="1"/>
      <c r="J50" s="1"/>
    </row>
    <row r="51" spans="1:10" x14ac:dyDescent="0.3">
      <c r="A51" s="1"/>
      <c r="B51" s="74" t="s">
        <v>578</v>
      </c>
      <c r="C51" s="74" t="s">
        <v>951</v>
      </c>
      <c r="D51" s="74" t="s">
        <v>60</v>
      </c>
      <c r="E51" s="75" t="s">
        <v>548</v>
      </c>
      <c r="F51" s="76">
        <v>457.7</v>
      </c>
      <c r="G51" s="76">
        <v>457.7</v>
      </c>
      <c r="H51" s="1"/>
      <c r="I51" s="1"/>
      <c r="J51" s="1"/>
    </row>
    <row r="52" spans="1:10" x14ac:dyDescent="0.3">
      <c r="A52" s="1"/>
      <c r="B52" s="74" t="s">
        <v>70</v>
      </c>
      <c r="C52" s="74" t="s">
        <v>1091</v>
      </c>
      <c r="D52" s="74" t="s">
        <v>1092</v>
      </c>
      <c r="E52" s="75" t="s">
        <v>549</v>
      </c>
      <c r="F52" s="76">
        <v>955.95</v>
      </c>
      <c r="G52" s="76">
        <v>955.95</v>
      </c>
      <c r="H52" s="1"/>
      <c r="I52" s="1"/>
      <c r="J52" s="1"/>
    </row>
    <row r="53" spans="1:10" x14ac:dyDescent="0.3">
      <c r="A53" s="1"/>
      <c r="B53" s="74" t="s">
        <v>70</v>
      </c>
      <c r="C53" s="74" t="s">
        <v>1093</v>
      </c>
      <c r="D53" s="74" t="s">
        <v>75</v>
      </c>
      <c r="E53" s="75" t="s">
        <v>549</v>
      </c>
      <c r="F53" s="76"/>
      <c r="G53" s="76">
        <v>0</v>
      </c>
      <c r="H53" s="1"/>
      <c r="I53" s="1"/>
      <c r="J53" s="1"/>
    </row>
    <row r="54" spans="1:10" x14ac:dyDescent="0.3">
      <c r="A54" s="1"/>
      <c r="B54" s="74" t="s">
        <v>70</v>
      </c>
      <c r="C54" s="74" t="s">
        <v>1094</v>
      </c>
      <c r="D54" s="74" t="s">
        <v>1095</v>
      </c>
      <c r="E54" s="75" t="s">
        <v>549</v>
      </c>
      <c r="F54" s="76"/>
      <c r="G54" s="76">
        <v>0</v>
      </c>
      <c r="H54" s="1"/>
      <c r="I54" s="1"/>
      <c r="J54" s="1"/>
    </row>
    <row r="55" spans="1:10" x14ac:dyDescent="0.3">
      <c r="A55" s="1"/>
      <c r="B55" s="74" t="s">
        <v>592</v>
      </c>
      <c r="C55" s="74" t="s">
        <v>1005</v>
      </c>
      <c r="D55" s="74" t="s">
        <v>60</v>
      </c>
      <c r="E55" s="75" t="s">
        <v>551</v>
      </c>
      <c r="F55" s="76">
        <v>1194.75</v>
      </c>
      <c r="G55" s="76">
        <v>1194.75</v>
      </c>
      <c r="H55" s="1"/>
      <c r="I55" s="1"/>
      <c r="J55" s="1"/>
    </row>
    <row r="56" spans="1:10" x14ac:dyDescent="0.3">
      <c r="A56" s="1"/>
      <c r="B56" s="74" t="s">
        <v>592</v>
      </c>
      <c r="C56" s="74" t="s">
        <v>1006</v>
      </c>
      <c r="D56" s="74" t="s">
        <v>60</v>
      </c>
      <c r="E56" s="75" t="s">
        <v>551</v>
      </c>
      <c r="F56" s="76">
        <v>384.4</v>
      </c>
      <c r="G56" s="76">
        <v>384.4</v>
      </c>
      <c r="H56" s="1"/>
      <c r="I56" s="1"/>
      <c r="J56" s="1"/>
    </row>
    <row r="57" spans="1:10" x14ac:dyDescent="0.3">
      <c r="A57" s="1"/>
      <c r="B57" s="74" t="s">
        <v>569</v>
      </c>
      <c r="C57" s="74" t="s">
        <v>1096</v>
      </c>
      <c r="D57" s="74" t="s">
        <v>60</v>
      </c>
      <c r="E57" s="75" t="s">
        <v>551</v>
      </c>
      <c r="F57" s="76">
        <v>2344.6999999999998</v>
      </c>
      <c r="G57" s="76">
        <v>2344.6999999999998</v>
      </c>
      <c r="H57" s="1"/>
      <c r="I57" s="1"/>
      <c r="J57" s="1"/>
    </row>
    <row r="58" spans="1:10" x14ac:dyDescent="0.3">
      <c r="A58" s="1"/>
      <c r="B58" s="74" t="s">
        <v>77</v>
      </c>
      <c r="C58" s="74" t="s">
        <v>1009</v>
      </c>
      <c r="D58" s="74" t="s">
        <v>1097</v>
      </c>
      <c r="E58" s="75" t="s">
        <v>551</v>
      </c>
      <c r="F58" s="76">
        <v>1328.1</v>
      </c>
      <c r="G58" s="76">
        <v>1328.1</v>
      </c>
      <c r="H58" s="1"/>
      <c r="I58" s="1"/>
      <c r="J58" s="1"/>
    </row>
    <row r="59" spans="1:10" x14ac:dyDescent="0.3">
      <c r="A59" s="1"/>
      <c r="B59" s="74" t="s">
        <v>77</v>
      </c>
      <c r="C59" s="74" t="s">
        <v>1009</v>
      </c>
      <c r="D59" s="74" t="s">
        <v>1098</v>
      </c>
      <c r="E59" s="75" t="s">
        <v>551</v>
      </c>
      <c r="F59" s="76">
        <v>1610.4</v>
      </c>
      <c r="G59" s="76">
        <v>1610.4</v>
      </c>
      <c r="H59" s="1"/>
      <c r="I59" s="1"/>
      <c r="J59" s="1"/>
    </row>
    <row r="60" spans="1:10" x14ac:dyDescent="0.3">
      <c r="A60" s="1"/>
      <c r="B60" s="74" t="s">
        <v>77</v>
      </c>
      <c r="C60" s="74" t="s">
        <v>1099</v>
      </c>
      <c r="D60" s="74" t="s">
        <v>1100</v>
      </c>
      <c r="E60" s="75" t="s">
        <v>551</v>
      </c>
      <c r="F60" s="76">
        <v>219.95</v>
      </c>
      <c r="G60" s="76">
        <v>219.95</v>
      </c>
      <c r="H60" s="1"/>
      <c r="I60" s="1"/>
      <c r="J60" s="1"/>
    </row>
    <row r="61" spans="1:10" x14ac:dyDescent="0.3">
      <c r="A61" s="1"/>
      <c r="B61" s="74" t="s">
        <v>77</v>
      </c>
      <c r="C61" s="74" t="s">
        <v>1099</v>
      </c>
      <c r="D61" s="74" t="s">
        <v>1101</v>
      </c>
      <c r="E61" s="75" t="s">
        <v>551</v>
      </c>
      <c r="F61" s="76">
        <v>41.7</v>
      </c>
      <c r="G61" s="76">
        <v>41.7</v>
      </c>
      <c r="H61" s="1"/>
      <c r="I61" s="1"/>
      <c r="J61" s="1"/>
    </row>
    <row r="62" spans="1:10" x14ac:dyDescent="0.3">
      <c r="A62" s="1"/>
      <c r="B62" s="74" t="s">
        <v>77</v>
      </c>
      <c r="C62" s="74" t="s">
        <v>1102</v>
      </c>
      <c r="D62" s="74" t="s">
        <v>60</v>
      </c>
      <c r="E62" s="75" t="s">
        <v>548</v>
      </c>
      <c r="F62" s="76"/>
      <c r="G62" s="76">
        <v>0</v>
      </c>
      <c r="H62" s="1"/>
      <c r="I62" s="1"/>
      <c r="J62" s="1"/>
    </row>
    <row r="63" spans="1:10" x14ac:dyDescent="0.3">
      <c r="A63" s="1"/>
      <c r="B63" s="74" t="s">
        <v>77</v>
      </c>
      <c r="C63" s="74" t="s">
        <v>952</v>
      </c>
      <c r="D63" s="74" t="s">
        <v>60</v>
      </c>
      <c r="E63" s="75" t="s">
        <v>548</v>
      </c>
      <c r="F63" s="76">
        <v>1979.1</v>
      </c>
      <c r="G63" s="76">
        <v>1979.1</v>
      </c>
      <c r="H63" s="1"/>
      <c r="I63" s="1"/>
      <c r="J63" s="1"/>
    </row>
    <row r="64" spans="1:10" x14ac:dyDescent="0.3">
      <c r="A64" s="1"/>
      <c r="B64" s="74" t="s">
        <v>77</v>
      </c>
      <c r="C64" s="74" t="s">
        <v>1011</v>
      </c>
      <c r="D64" s="74" t="s">
        <v>60</v>
      </c>
      <c r="E64" s="75" t="s">
        <v>550</v>
      </c>
      <c r="F64" s="76">
        <v>374.25</v>
      </c>
      <c r="G64" s="76">
        <v>374.25</v>
      </c>
      <c r="H64" s="1"/>
      <c r="I64" s="1"/>
      <c r="J64" s="1"/>
    </row>
    <row r="65" spans="1:10" x14ac:dyDescent="0.3">
      <c r="A65" s="1"/>
      <c r="B65" s="74" t="s">
        <v>77</v>
      </c>
      <c r="C65" s="74" t="s">
        <v>82</v>
      </c>
      <c r="D65" s="74" t="s">
        <v>1103</v>
      </c>
      <c r="E65" s="75" t="s">
        <v>549</v>
      </c>
      <c r="F65" s="76">
        <v>1064.9000000000001</v>
      </c>
      <c r="G65" s="76">
        <v>1064.9000000000001</v>
      </c>
      <c r="H65" s="1"/>
      <c r="I65" s="1"/>
      <c r="J65" s="1"/>
    </row>
    <row r="66" spans="1:10" x14ac:dyDescent="0.3">
      <c r="A66" s="1"/>
      <c r="B66" s="74" t="s">
        <v>77</v>
      </c>
      <c r="C66" s="74" t="s">
        <v>82</v>
      </c>
      <c r="D66" s="74" t="s">
        <v>1104</v>
      </c>
      <c r="E66" s="75" t="s">
        <v>549</v>
      </c>
      <c r="F66" s="76">
        <v>4051</v>
      </c>
      <c r="G66" s="76">
        <v>4051</v>
      </c>
      <c r="H66" s="1"/>
      <c r="I66" s="1"/>
      <c r="J66" s="1"/>
    </row>
    <row r="67" spans="1:10" x14ac:dyDescent="0.3">
      <c r="A67" s="1"/>
      <c r="B67" s="74" t="s">
        <v>77</v>
      </c>
      <c r="C67" s="74" t="s">
        <v>82</v>
      </c>
      <c r="D67" s="74" t="s">
        <v>358</v>
      </c>
      <c r="E67" s="75" t="s">
        <v>549</v>
      </c>
      <c r="F67" s="76">
        <v>4792.6000000000004</v>
      </c>
      <c r="G67" s="76">
        <v>4792.6000000000004</v>
      </c>
      <c r="H67" s="1"/>
      <c r="I67" s="1"/>
      <c r="J67" s="1"/>
    </row>
    <row r="68" spans="1:10" x14ac:dyDescent="0.3">
      <c r="A68" s="1"/>
      <c r="B68" s="74" t="s">
        <v>77</v>
      </c>
      <c r="C68" s="74" t="s">
        <v>82</v>
      </c>
      <c r="D68" s="74" t="s">
        <v>304</v>
      </c>
      <c r="E68" s="75" t="s">
        <v>549</v>
      </c>
      <c r="F68" s="76">
        <v>4317.75</v>
      </c>
      <c r="G68" s="76">
        <v>4317.75</v>
      </c>
      <c r="H68" s="1"/>
      <c r="I68" s="1"/>
      <c r="J68" s="1"/>
    </row>
    <row r="69" spans="1:10" x14ac:dyDescent="0.3">
      <c r="A69" s="1"/>
      <c r="B69" s="74" t="s">
        <v>77</v>
      </c>
      <c r="C69" s="74" t="s">
        <v>85</v>
      </c>
      <c r="D69" s="74" t="s">
        <v>1105</v>
      </c>
      <c r="E69" s="75" t="s">
        <v>549</v>
      </c>
      <c r="F69" s="76"/>
      <c r="G69" s="76">
        <v>0</v>
      </c>
      <c r="H69" s="1"/>
      <c r="I69" s="1"/>
      <c r="J69" s="1"/>
    </row>
    <row r="70" spans="1:10" x14ac:dyDescent="0.3">
      <c r="A70" s="1"/>
      <c r="B70" s="74" t="s">
        <v>77</v>
      </c>
      <c r="C70" s="74" t="s">
        <v>85</v>
      </c>
      <c r="D70" s="74" t="s">
        <v>1106</v>
      </c>
      <c r="E70" s="75" t="s">
        <v>549</v>
      </c>
      <c r="F70" s="76"/>
      <c r="G70" s="76">
        <v>0</v>
      </c>
      <c r="H70" s="1"/>
      <c r="I70" s="1"/>
      <c r="J70" s="1"/>
    </row>
    <row r="71" spans="1:10" x14ac:dyDescent="0.3">
      <c r="A71" s="1"/>
      <c r="B71" s="74" t="s">
        <v>77</v>
      </c>
      <c r="C71" s="74" t="s">
        <v>1107</v>
      </c>
      <c r="D71" s="74" t="s">
        <v>1105</v>
      </c>
      <c r="E71" s="75" t="s">
        <v>549</v>
      </c>
      <c r="F71" s="76"/>
      <c r="G71" s="76">
        <v>0</v>
      </c>
      <c r="H71" s="1"/>
      <c r="I71" s="1"/>
      <c r="J71" s="1"/>
    </row>
    <row r="72" spans="1:10" x14ac:dyDescent="0.3">
      <c r="A72" s="1"/>
      <c r="B72" s="74" t="s">
        <v>77</v>
      </c>
      <c r="C72" s="74" t="s">
        <v>1107</v>
      </c>
      <c r="D72" s="74" t="s">
        <v>1108</v>
      </c>
      <c r="E72" s="75" t="s">
        <v>549</v>
      </c>
      <c r="F72" s="76"/>
      <c r="G72" s="76">
        <v>0</v>
      </c>
      <c r="H72" s="1"/>
      <c r="I72" s="1"/>
      <c r="J72" s="1"/>
    </row>
    <row r="73" spans="1:10" x14ac:dyDescent="0.3">
      <c r="A73" s="1"/>
      <c r="B73" s="74" t="s">
        <v>77</v>
      </c>
      <c r="C73" s="74" t="s">
        <v>1107</v>
      </c>
      <c r="D73" s="74" t="s">
        <v>1109</v>
      </c>
      <c r="E73" s="75" t="s">
        <v>549</v>
      </c>
      <c r="F73" s="76"/>
      <c r="G73" s="76">
        <v>0</v>
      </c>
      <c r="H73" s="1"/>
      <c r="I73" s="1"/>
      <c r="J73" s="1"/>
    </row>
    <row r="74" spans="1:10" x14ac:dyDescent="0.3">
      <c r="A74" s="1"/>
      <c r="B74" s="74" t="s">
        <v>77</v>
      </c>
      <c r="C74" s="74" t="s">
        <v>1110</v>
      </c>
      <c r="D74" s="74" t="s">
        <v>278</v>
      </c>
      <c r="E74" s="75" t="s">
        <v>549</v>
      </c>
      <c r="F74" s="76"/>
      <c r="G74" s="76">
        <v>0</v>
      </c>
      <c r="H74" s="1"/>
      <c r="I74" s="1"/>
      <c r="J74" s="1"/>
    </row>
    <row r="75" spans="1:10" x14ac:dyDescent="0.3">
      <c r="A75" s="1"/>
      <c r="B75" s="74" t="s">
        <v>77</v>
      </c>
      <c r="C75" s="74" t="s">
        <v>1110</v>
      </c>
      <c r="D75" s="74" t="s">
        <v>488</v>
      </c>
      <c r="E75" s="75" t="s">
        <v>549</v>
      </c>
      <c r="F75" s="76"/>
      <c r="G75" s="76">
        <v>0</v>
      </c>
      <c r="H75" s="1"/>
      <c r="I75" s="1"/>
      <c r="J75" s="1"/>
    </row>
    <row r="76" spans="1:10" x14ac:dyDescent="0.3">
      <c r="A76" s="1"/>
      <c r="B76" s="74" t="s">
        <v>77</v>
      </c>
      <c r="C76" s="74" t="s">
        <v>1110</v>
      </c>
      <c r="D76" s="74" t="s">
        <v>358</v>
      </c>
      <c r="E76" s="75" t="s">
        <v>549</v>
      </c>
      <c r="F76" s="76"/>
      <c r="G76" s="76">
        <v>0</v>
      </c>
      <c r="H76" s="1"/>
      <c r="I76" s="1"/>
      <c r="J76" s="1"/>
    </row>
    <row r="77" spans="1:10" x14ac:dyDescent="0.3">
      <c r="A77" s="1"/>
      <c r="B77" s="74" t="s">
        <v>86</v>
      </c>
      <c r="C77" s="74" t="s">
        <v>87</v>
      </c>
      <c r="D77" s="74" t="s">
        <v>1111</v>
      </c>
      <c r="E77" s="75" t="s">
        <v>549</v>
      </c>
      <c r="F77" s="76">
        <v>4372.6499999999996</v>
      </c>
      <c r="G77" s="76">
        <v>4372.6499999999996</v>
      </c>
      <c r="H77" s="1"/>
      <c r="I77" s="1"/>
      <c r="J77" s="1"/>
    </row>
    <row r="78" spans="1:10" x14ac:dyDescent="0.3">
      <c r="A78" s="1"/>
      <c r="B78" s="74" t="s">
        <v>86</v>
      </c>
      <c r="C78" s="74" t="s">
        <v>87</v>
      </c>
      <c r="D78" s="74" t="s">
        <v>1112</v>
      </c>
      <c r="E78" s="75" t="s">
        <v>549</v>
      </c>
      <c r="F78" s="76">
        <v>4401.1000000000004</v>
      </c>
      <c r="G78" s="76">
        <v>4401.1000000000004</v>
      </c>
      <c r="H78" s="1"/>
      <c r="I78" s="1"/>
      <c r="J78" s="1"/>
    </row>
    <row r="79" spans="1:10" x14ac:dyDescent="0.3">
      <c r="A79" s="1"/>
      <c r="B79" s="74" t="s">
        <v>86</v>
      </c>
      <c r="C79" s="74" t="s">
        <v>87</v>
      </c>
      <c r="D79" s="74" t="s">
        <v>1113</v>
      </c>
      <c r="E79" s="75" t="s">
        <v>549</v>
      </c>
      <c r="F79" s="76">
        <v>4416.1499999999996</v>
      </c>
      <c r="G79" s="76">
        <v>4416.1499999999996</v>
      </c>
      <c r="H79" s="1"/>
      <c r="I79" s="1"/>
      <c r="J79" s="1"/>
    </row>
    <row r="80" spans="1:10" x14ac:dyDescent="0.3">
      <c r="A80" s="1"/>
      <c r="B80" s="74" t="s">
        <v>593</v>
      </c>
      <c r="C80" s="74" t="s">
        <v>953</v>
      </c>
      <c r="D80" s="74" t="s">
        <v>60</v>
      </c>
      <c r="E80" s="75" t="s">
        <v>548</v>
      </c>
      <c r="F80" s="76">
        <v>337.35</v>
      </c>
      <c r="G80" s="76">
        <v>337.35</v>
      </c>
      <c r="H80" s="1"/>
      <c r="I80" s="1"/>
      <c r="J80" s="1"/>
    </row>
    <row r="81" spans="1:10" x14ac:dyDescent="0.3">
      <c r="A81" s="1"/>
      <c r="B81" s="74" t="s">
        <v>593</v>
      </c>
      <c r="C81" s="74" t="s">
        <v>954</v>
      </c>
      <c r="D81" s="74" t="s">
        <v>60</v>
      </c>
      <c r="E81" s="75" t="s">
        <v>548</v>
      </c>
      <c r="F81" s="76">
        <v>84.7</v>
      </c>
      <c r="G81" s="76">
        <v>84.7</v>
      </c>
      <c r="H81" s="1"/>
      <c r="I81" s="1"/>
      <c r="J81" s="1"/>
    </row>
    <row r="82" spans="1:10" x14ac:dyDescent="0.3">
      <c r="A82" s="1"/>
      <c r="B82" s="74" t="s">
        <v>594</v>
      </c>
      <c r="C82" s="74" t="s">
        <v>955</v>
      </c>
      <c r="D82" s="74" t="s">
        <v>60</v>
      </c>
      <c r="E82" s="75" t="s">
        <v>548</v>
      </c>
      <c r="F82" s="76">
        <v>481.6</v>
      </c>
      <c r="G82" s="76">
        <v>481.6</v>
      </c>
      <c r="H82" s="1"/>
      <c r="I82" s="1"/>
      <c r="J82" s="1"/>
    </row>
    <row r="83" spans="1:10" x14ac:dyDescent="0.3">
      <c r="A83" s="1"/>
      <c r="B83" s="74" t="s">
        <v>594</v>
      </c>
      <c r="C83" s="74" t="s">
        <v>956</v>
      </c>
      <c r="D83" s="74" t="s">
        <v>60</v>
      </c>
      <c r="E83" s="75" t="s">
        <v>548</v>
      </c>
      <c r="F83" s="76">
        <v>487.7</v>
      </c>
      <c r="G83" s="76">
        <v>487.7</v>
      </c>
      <c r="H83" s="1"/>
      <c r="I83" s="1"/>
      <c r="J83" s="1"/>
    </row>
    <row r="84" spans="1:10" x14ac:dyDescent="0.3">
      <c r="A84" s="1"/>
      <c r="B84" s="74" t="s">
        <v>594</v>
      </c>
      <c r="C84" s="74" t="s">
        <v>957</v>
      </c>
      <c r="D84" s="74" t="s">
        <v>60</v>
      </c>
      <c r="E84" s="75" t="s">
        <v>548</v>
      </c>
      <c r="F84" s="76">
        <v>480.2</v>
      </c>
      <c r="G84" s="76">
        <v>480.2</v>
      </c>
      <c r="H84" s="1"/>
      <c r="I84" s="1"/>
      <c r="J84" s="1"/>
    </row>
    <row r="85" spans="1:10" x14ac:dyDescent="0.3">
      <c r="A85" s="1"/>
      <c r="B85" s="74" t="s">
        <v>594</v>
      </c>
      <c r="C85" s="74" t="s">
        <v>958</v>
      </c>
      <c r="D85" s="74" t="s">
        <v>60</v>
      </c>
      <c r="E85" s="75" t="s">
        <v>548</v>
      </c>
      <c r="F85" s="76">
        <v>189.85</v>
      </c>
      <c r="G85" s="76">
        <v>189.85</v>
      </c>
      <c r="H85" s="1"/>
      <c r="I85" s="1"/>
      <c r="J85" s="1"/>
    </row>
    <row r="86" spans="1:10" x14ac:dyDescent="0.3">
      <c r="A86" s="1"/>
      <c r="B86" s="74" t="s">
        <v>600</v>
      </c>
      <c r="C86" s="74" t="s">
        <v>1114</v>
      </c>
      <c r="D86" s="74" t="s">
        <v>1115</v>
      </c>
      <c r="E86" s="75" t="s">
        <v>549</v>
      </c>
      <c r="F86" s="76">
        <v>653.4</v>
      </c>
      <c r="G86" s="76">
        <v>653.4</v>
      </c>
      <c r="H86" s="1"/>
      <c r="I86" s="1"/>
      <c r="J86" s="1"/>
    </row>
    <row r="87" spans="1:10" x14ac:dyDescent="0.3">
      <c r="A87" s="1"/>
      <c r="B87" s="74" t="s">
        <v>600</v>
      </c>
      <c r="C87" s="74" t="s">
        <v>1114</v>
      </c>
      <c r="D87" s="74" t="s">
        <v>1116</v>
      </c>
      <c r="E87" s="75" t="s">
        <v>549</v>
      </c>
      <c r="F87" s="76">
        <v>821.1</v>
      </c>
      <c r="G87" s="76">
        <v>821.1</v>
      </c>
      <c r="H87" s="1"/>
      <c r="I87" s="1"/>
      <c r="J87" s="1"/>
    </row>
    <row r="88" spans="1:10" x14ac:dyDescent="0.3">
      <c r="A88" s="1"/>
      <c r="B88" s="74" t="s">
        <v>570</v>
      </c>
      <c r="C88" s="74" t="s">
        <v>1117</v>
      </c>
      <c r="D88" s="74" t="s">
        <v>1117</v>
      </c>
      <c r="E88" s="75" t="s">
        <v>550</v>
      </c>
      <c r="F88" s="76">
        <v>834</v>
      </c>
      <c r="G88" s="76">
        <v>834</v>
      </c>
      <c r="H88" s="1"/>
      <c r="I88" s="1"/>
      <c r="J88" s="1"/>
    </row>
    <row r="89" spans="1:10" x14ac:dyDescent="0.3">
      <c r="A89" s="1"/>
      <c r="B89" s="74" t="s">
        <v>280</v>
      </c>
      <c r="C89" s="74" t="s">
        <v>1016</v>
      </c>
      <c r="D89" s="74" t="s">
        <v>60</v>
      </c>
      <c r="E89" s="75" t="s">
        <v>551</v>
      </c>
      <c r="F89" s="76">
        <v>122.65</v>
      </c>
      <c r="G89" s="76">
        <v>122.65</v>
      </c>
      <c r="H89" s="1"/>
      <c r="I89" s="1"/>
      <c r="J89" s="1"/>
    </row>
    <row r="90" spans="1:10" x14ac:dyDescent="0.3">
      <c r="A90" s="1"/>
      <c r="B90" s="74" t="s">
        <v>571</v>
      </c>
      <c r="C90" s="74" t="s">
        <v>1017</v>
      </c>
      <c r="D90" s="74" t="s">
        <v>60</v>
      </c>
      <c r="E90" s="75" t="s">
        <v>551</v>
      </c>
      <c r="F90" s="76">
        <v>76.7</v>
      </c>
      <c r="G90" s="76">
        <v>76.7</v>
      </c>
      <c r="H90" s="1"/>
      <c r="I90" s="1"/>
      <c r="J90" s="1"/>
    </row>
    <row r="91" spans="1:10" x14ac:dyDescent="0.3">
      <c r="A91" s="1"/>
      <c r="B91" s="74" t="s">
        <v>579</v>
      </c>
      <c r="C91" s="74" t="s">
        <v>959</v>
      </c>
      <c r="D91" s="74" t="s">
        <v>1085</v>
      </c>
      <c r="E91" s="75" t="s">
        <v>548</v>
      </c>
      <c r="F91" s="76">
        <v>78.7</v>
      </c>
      <c r="G91" s="76">
        <v>78.7</v>
      </c>
      <c r="H91" s="1"/>
      <c r="I91" s="1"/>
      <c r="J91" s="1"/>
    </row>
    <row r="92" spans="1:10" x14ac:dyDescent="0.3">
      <c r="A92" s="1"/>
      <c r="B92" s="74" t="s">
        <v>559</v>
      </c>
      <c r="C92" s="74" t="s">
        <v>960</v>
      </c>
      <c r="D92" s="74" t="s">
        <v>60</v>
      </c>
      <c r="E92" s="75" t="s">
        <v>548</v>
      </c>
      <c r="F92" s="76">
        <v>426.3</v>
      </c>
      <c r="G92" s="76">
        <v>426.3</v>
      </c>
      <c r="H92" s="1"/>
      <c r="I92" s="1"/>
      <c r="J92" s="1"/>
    </row>
    <row r="93" spans="1:10" x14ac:dyDescent="0.3">
      <c r="A93" s="1"/>
      <c r="B93" s="74" t="s">
        <v>580</v>
      </c>
      <c r="C93" s="74" t="s">
        <v>961</v>
      </c>
      <c r="D93" s="74" t="s">
        <v>60</v>
      </c>
      <c r="E93" s="75" t="s">
        <v>548</v>
      </c>
      <c r="F93" s="76">
        <v>437.55</v>
      </c>
      <c r="G93" s="76">
        <v>437.55</v>
      </c>
      <c r="H93" s="1"/>
      <c r="I93" s="1"/>
      <c r="J93" s="1"/>
    </row>
    <row r="94" spans="1:10" x14ac:dyDescent="0.3">
      <c r="A94" s="1"/>
      <c r="B94" s="74" t="s">
        <v>552</v>
      </c>
      <c r="C94" s="74" t="s">
        <v>962</v>
      </c>
      <c r="D94" s="74" t="s">
        <v>60</v>
      </c>
      <c r="E94" s="75" t="s">
        <v>548</v>
      </c>
      <c r="F94" s="76">
        <v>4233.8500000000004</v>
      </c>
      <c r="G94" s="76">
        <v>4233.8500000000004</v>
      </c>
      <c r="H94" s="1"/>
      <c r="I94" s="1"/>
      <c r="J94" s="1"/>
    </row>
    <row r="95" spans="1:10" x14ac:dyDescent="0.3">
      <c r="A95" s="1"/>
      <c r="B95" s="74" t="s">
        <v>564</v>
      </c>
      <c r="C95" s="74" t="s">
        <v>1118</v>
      </c>
      <c r="D95" s="74" t="s">
        <v>60</v>
      </c>
      <c r="E95" s="75" t="s">
        <v>549</v>
      </c>
      <c r="F95" s="76"/>
      <c r="G95" s="76">
        <v>0</v>
      </c>
      <c r="H95" s="1"/>
      <c r="I95" s="1"/>
      <c r="J95" s="1"/>
    </row>
    <row r="96" spans="1:10" x14ac:dyDescent="0.3">
      <c r="A96" s="1"/>
      <c r="B96" s="74" t="s">
        <v>564</v>
      </c>
      <c r="C96" s="74" t="s">
        <v>1119</v>
      </c>
      <c r="D96" s="74" t="s">
        <v>60</v>
      </c>
      <c r="E96" s="75" t="s">
        <v>549</v>
      </c>
      <c r="F96" s="76"/>
      <c r="G96" s="76">
        <v>0</v>
      </c>
      <c r="H96" s="1"/>
      <c r="I96" s="1"/>
      <c r="J96" s="1"/>
    </row>
    <row r="97" spans="1:10" x14ac:dyDescent="0.3">
      <c r="A97" s="1"/>
      <c r="B97" s="74" t="s">
        <v>561</v>
      </c>
      <c r="C97" s="74" t="s">
        <v>963</v>
      </c>
      <c r="D97" s="74" t="s">
        <v>60</v>
      </c>
      <c r="E97" s="75" t="s">
        <v>548</v>
      </c>
      <c r="F97" s="76">
        <v>2174.9549999999999</v>
      </c>
      <c r="G97" s="76">
        <v>2174.9549999999999</v>
      </c>
      <c r="H97" s="1"/>
      <c r="I97" s="1"/>
      <c r="J97" s="1"/>
    </row>
    <row r="98" spans="1:10" x14ac:dyDescent="0.3">
      <c r="A98" s="1"/>
      <c r="B98" s="74" t="s">
        <v>565</v>
      </c>
      <c r="C98" s="74" t="s">
        <v>964</v>
      </c>
      <c r="D98" s="74" t="s">
        <v>60</v>
      </c>
      <c r="E98" s="75" t="s">
        <v>548</v>
      </c>
      <c r="F98" s="76">
        <v>49.9</v>
      </c>
      <c r="G98" s="76">
        <v>49.9</v>
      </c>
      <c r="H98" s="1"/>
      <c r="I98" s="1"/>
      <c r="J98" s="1"/>
    </row>
    <row r="99" spans="1:10" x14ac:dyDescent="0.3">
      <c r="A99" s="1"/>
      <c r="B99" s="74" t="s">
        <v>595</v>
      </c>
      <c r="C99" s="74" t="s">
        <v>1120</v>
      </c>
      <c r="D99" s="74" t="s">
        <v>60</v>
      </c>
      <c r="E99" s="75" t="s">
        <v>550</v>
      </c>
      <c r="F99" s="76">
        <v>2467.6999999999998</v>
      </c>
      <c r="G99" s="76">
        <v>2467.6999999999998</v>
      </c>
      <c r="H99" s="1"/>
      <c r="I99" s="1"/>
      <c r="J99" s="1"/>
    </row>
    <row r="100" spans="1:10" x14ac:dyDescent="0.3">
      <c r="A100" s="1"/>
      <c r="B100" s="74" t="s">
        <v>89</v>
      </c>
      <c r="C100" s="74" t="s">
        <v>965</v>
      </c>
      <c r="D100" s="74" t="s">
        <v>60</v>
      </c>
      <c r="E100" s="75" t="s">
        <v>548</v>
      </c>
      <c r="F100" s="76">
        <v>5295.55</v>
      </c>
      <c r="G100" s="76">
        <v>5295.55</v>
      </c>
      <c r="H100" s="1"/>
      <c r="I100" s="1"/>
      <c r="J100" s="1"/>
    </row>
    <row r="101" spans="1:10" x14ac:dyDescent="0.3">
      <c r="A101" s="1"/>
      <c r="B101" s="74" t="s">
        <v>89</v>
      </c>
      <c r="C101" s="74" t="s">
        <v>1121</v>
      </c>
      <c r="D101" s="74" t="s">
        <v>60</v>
      </c>
      <c r="E101" s="75" t="s">
        <v>550</v>
      </c>
      <c r="F101" s="76">
        <v>2198.25</v>
      </c>
      <c r="G101" s="76">
        <v>2198.25</v>
      </c>
      <c r="H101" s="1"/>
      <c r="I101" s="1"/>
      <c r="J101" s="1"/>
    </row>
    <row r="102" spans="1:10" x14ac:dyDescent="0.3">
      <c r="A102" s="1"/>
      <c r="B102" s="74" t="s">
        <v>89</v>
      </c>
      <c r="C102" s="74" t="s">
        <v>93</v>
      </c>
      <c r="D102" s="74" t="s">
        <v>1103</v>
      </c>
      <c r="E102" s="75" t="s">
        <v>549</v>
      </c>
      <c r="F102" s="76">
        <v>4146.1499999999996</v>
      </c>
      <c r="G102" s="76">
        <v>4146.1499999999996</v>
      </c>
      <c r="H102" s="1"/>
      <c r="I102" s="1"/>
      <c r="J102" s="1"/>
    </row>
    <row r="103" spans="1:10" x14ac:dyDescent="0.3">
      <c r="A103" s="1"/>
      <c r="B103" s="74" t="s">
        <v>89</v>
      </c>
      <c r="C103" s="74" t="s">
        <v>93</v>
      </c>
      <c r="D103" s="74" t="s">
        <v>1104</v>
      </c>
      <c r="E103" s="75" t="s">
        <v>549</v>
      </c>
      <c r="F103" s="76">
        <v>4439.6000000000004</v>
      </c>
      <c r="G103" s="76">
        <v>4439.6000000000004</v>
      </c>
      <c r="H103" s="1"/>
      <c r="I103" s="1"/>
      <c r="J103" s="1"/>
    </row>
    <row r="104" spans="1:10" x14ac:dyDescent="0.3">
      <c r="A104" s="1"/>
      <c r="B104" s="74" t="s">
        <v>89</v>
      </c>
      <c r="C104" s="74" t="s">
        <v>93</v>
      </c>
      <c r="D104" s="74" t="s">
        <v>358</v>
      </c>
      <c r="E104" s="75" t="s">
        <v>549</v>
      </c>
      <c r="F104" s="76">
        <v>4430</v>
      </c>
      <c r="G104" s="76">
        <v>4430</v>
      </c>
      <c r="H104" s="1"/>
      <c r="I104" s="1"/>
      <c r="J104" s="1"/>
    </row>
    <row r="105" spans="1:10" x14ac:dyDescent="0.3">
      <c r="A105" s="1"/>
      <c r="B105" s="74" t="s">
        <v>89</v>
      </c>
      <c r="C105" s="74" t="s">
        <v>93</v>
      </c>
      <c r="D105" s="74" t="s">
        <v>304</v>
      </c>
      <c r="E105" s="75" t="s">
        <v>549</v>
      </c>
      <c r="F105" s="76">
        <v>6658.65</v>
      </c>
      <c r="G105" s="76">
        <v>6658.65</v>
      </c>
      <c r="H105" s="1"/>
      <c r="I105" s="1"/>
      <c r="J105" s="1"/>
    </row>
    <row r="106" spans="1:10" x14ac:dyDescent="0.3">
      <c r="A106" s="1"/>
      <c r="B106" s="74" t="s">
        <v>89</v>
      </c>
      <c r="C106" s="74" t="s">
        <v>96</v>
      </c>
      <c r="D106" s="74" t="s">
        <v>278</v>
      </c>
      <c r="E106" s="75" t="s">
        <v>549</v>
      </c>
      <c r="F106" s="76">
        <v>1553.65</v>
      </c>
      <c r="G106" s="76">
        <v>1553.65</v>
      </c>
      <c r="H106" s="1"/>
      <c r="I106" s="1"/>
      <c r="J106" s="1"/>
    </row>
    <row r="107" spans="1:10" x14ac:dyDescent="0.3">
      <c r="A107" s="1"/>
      <c r="B107" s="74" t="s">
        <v>89</v>
      </c>
      <c r="C107" s="74" t="s">
        <v>96</v>
      </c>
      <c r="D107" s="74" t="s">
        <v>304</v>
      </c>
      <c r="E107" s="75" t="s">
        <v>549</v>
      </c>
      <c r="F107" s="76"/>
      <c r="G107" s="76">
        <v>0</v>
      </c>
      <c r="H107" s="1"/>
      <c r="I107" s="1"/>
      <c r="J107" s="1"/>
    </row>
    <row r="108" spans="1:10" x14ac:dyDescent="0.3">
      <c r="A108" s="1"/>
      <c r="B108" s="74" t="s">
        <v>89</v>
      </c>
      <c r="C108" s="74" t="s">
        <v>966</v>
      </c>
      <c r="D108" s="74" t="s">
        <v>60</v>
      </c>
      <c r="E108" s="75" t="s">
        <v>548</v>
      </c>
      <c r="F108" s="76">
        <v>234.15</v>
      </c>
      <c r="G108" s="76">
        <v>234.15</v>
      </c>
      <c r="H108" s="1"/>
      <c r="I108" s="1"/>
      <c r="J108" s="1"/>
    </row>
    <row r="109" spans="1:10" x14ac:dyDescent="0.3">
      <c r="A109" s="1"/>
      <c r="B109" s="74" t="s">
        <v>572</v>
      </c>
      <c r="C109" s="74" t="s">
        <v>1122</v>
      </c>
      <c r="D109" s="74" t="s">
        <v>60</v>
      </c>
      <c r="E109" s="75" t="s">
        <v>550</v>
      </c>
      <c r="F109" s="76">
        <v>3.05</v>
      </c>
      <c r="G109" s="76">
        <v>3.05</v>
      </c>
      <c r="H109" s="1"/>
      <c r="I109" s="1"/>
      <c r="J109" s="1"/>
    </row>
    <row r="110" spans="1:10" x14ac:dyDescent="0.3">
      <c r="A110" s="1"/>
      <c r="B110" s="74" t="s">
        <v>557</v>
      </c>
      <c r="C110" s="74" t="s">
        <v>967</v>
      </c>
      <c r="D110" s="74" t="s">
        <v>60</v>
      </c>
      <c r="E110" s="75" t="s">
        <v>548</v>
      </c>
      <c r="F110" s="76">
        <v>839.65</v>
      </c>
      <c r="G110" s="76">
        <v>839.65</v>
      </c>
      <c r="H110" s="1"/>
      <c r="I110" s="1"/>
      <c r="J110" s="1"/>
    </row>
    <row r="111" spans="1:10" x14ac:dyDescent="0.3">
      <c r="A111" s="1"/>
      <c r="B111" s="74" t="s">
        <v>574</v>
      </c>
      <c r="C111" s="74" t="s">
        <v>968</v>
      </c>
      <c r="D111" s="74" t="s">
        <v>60</v>
      </c>
      <c r="E111" s="75" t="s">
        <v>548</v>
      </c>
      <c r="F111" s="76">
        <v>43.55</v>
      </c>
      <c r="G111" s="76">
        <v>43.55</v>
      </c>
      <c r="H111" s="1"/>
      <c r="I111" s="1"/>
      <c r="J111" s="1"/>
    </row>
    <row r="112" spans="1:10" x14ac:dyDescent="0.3">
      <c r="A112" s="1"/>
      <c r="B112" s="74" t="s">
        <v>596</v>
      </c>
      <c r="C112" s="74" t="s">
        <v>1123</v>
      </c>
      <c r="D112" s="74" t="s">
        <v>60</v>
      </c>
      <c r="E112" s="75" t="s">
        <v>550</v>
      </c>
      <c r="F112" s="76">
        <v>126.45</v>
      </c>
      <c r="G112" s="76">
        <v>126.45</v>
      </c>
      <c r="H112" s="1"/>
      <c r="I112" s="1"/>
      <c r="J112" s="1"/>
    </row>
    <row r="113" spans="1:10" x14ac:dyDescent="0.3">
      <c r="A113" s="1"/>
      <c r="B113" s="74" t="s">
        <v>332</v>
      </c>
      <c r="C113" s="74" t="s">
        <v>1124</v>
      </c>
      <c r="D113" s="74" t="s">
        <v>60</v>
      </c>
      <c r="E113" s="75" t="s">
        <v>549</v>
      </c>
      <c r="F113" s="76"/>
      <c r="G113" s="76">
        <v>0</v>
      </c>
      <c r="H113" s="1"/>
      <c r="I113" s="1"/>
      <c r="J113" s="1"/>
    </row>
    <row r="114" spans="1:10" x14ac:dyDescent="0.3">
      <c r="A114" s="1"/>
      <c r="B114" s="74" t="s">
        <v>581</v>
      </c>
      <c r="C114" s="74" t="s">
        <v>1026</v>
      </c>
      <c r="D114" s="74" t="s">
        <v>60</v>
      </c>
      <c r="E114" s="75" t="s">
        <v>550</v>
      </c>
      <c r="F114" s="76">
        <v>146.19999999999999</v>
      </c>
      <c r="G114" s="76">
        <v>146.19999999999999</v>
      </c>
      <c r="H114" s="1"/>
      <c r="I114" s="1"/>
      <c r="J114" s="1"/>
    </row>
    <row r="115" spans="1:10" x14ac:dyDescent="0.3">
      <c r="A115" s="1"/>
      <c r="B115" s="74" t="s">
        <v>99</v>
      </c>
      <c r="C115" s="74" t="s">
        <v>1125</v>
      </c>
      <c r="D115" s="74" t="s">
        <v>60</v>
      </c>
      <c r="E115" s="75" t="s">
        <v>548</v>
      </c>
      <c r="F115" s="76"/>
      <c r="G115" s="76">
        <v>0</v>
      </c>
      <c r="H115" s="1"/>
      <c r="I115" s="1"/>
      <c r="J115" s="1"/>
    </row>
    <row r="116" spans="1:10" x14ac:dyDescent="0.3">
      <c r="A116" s="1"/>
      <c r="B116" s="74" t="s">
        <v>99</v>
      </c>
      <c r="C116" s="74" t="s">
        <v>969</v>
      </c>
      <c r="D116" s="74" t="s">
        <v>60</v>
      </c>
      <c r="E116" s="75" t="s">
        <v>548</v>
      </c>
      <c r="F116" s="76">
        <v>3618</v>
      </c>
      <c r="G116" s="76">
        <v>3618</v>
      </c>
      <c r="H116" s="1"/>
      <c r="I116" s="1"/>
      <c r="J116" s="1"/>
    </row>
    <row r="117" spans="1:10" x14ac:dyDescent="0.3">
      <c r="A117" s="1"/>
      <c r="B117" s="74" t="s">
        <v>99</v>
      </c>
      <c r="C117" s="74" t="s">
        <v>120</v>
      </c>
      <c r="D117" s="74" t="s">
        <v>60</v>
      </c>
      <c r="E117" s="75" t="s">
        <v>548</v>
      </c>
      <c r="F117" s="76">
        <v>1745.85</v>
      </c>
      <c r="G117" s="76">
        <v>1745.85</v>
      </c>
      <c r="H117" s="1"/>
      <c r="I117" s="1"/>
      <c r="J117" s="1"/>
    </row>
    <row r="118" spans="1:10" x14ac:dyDescent="0.3">
      <c r="A118" s="1"/>
      <c r="B118" s="74" t="s">
        <v>99</v>
      </c>
      <c r="C118" s="74" t="s">
        <v>970</v>
      </c>
      <c r="D118" s="74" t="s">
        <v>60</v>
      </c>
      <c r="E118" s="75" t="s">
        <v>548</v>
      </c>
      <c r="F118" s="76">
        <v>237.75</v>
      </c>
      <c r="G118" s="76">
        <v>237.75</v>
      </c>
      <c r="H118" s="1"/>
      <c r="I118" s="1"/>
      <c r="J118" s="1"/>
    </row>
    <row r="119" spans="1:10" x14ac:dyDescent="0.3">
      <c r="A119" s="1"/>
      <c r="B119" s="74" t="s">
        <v>122</v>
      </c>
      <c r="C119" s="74" t="s">
        <v>1029</v>
      </c>
      <c r="D119" s="74" t="s">
        <v>60</v>
      </c>
      <c r="E119" s="75" t="s">
        <v>551</v>
      </c>
      <c r="F119" s="76">
        <v>1463.9</v>
      </c>
      <c r="G119" s="76">
        <v>1463.9</v>
      </c>
      <c r="H119" s="1"/>
      <c r="I119" s="1"/>
      <c r="J119" s="1"/>
    </row>
    <row r="120" spans="1:10" x14ac:dyDescent="0.3">
      <c r="A120" s="1"/>
      <c r="B120" s="74" t="s">
        <v>122</v>
      </c>
      <c r="C120" s="74" t="s">
        <v>1030</v>
      </c>
      <c r="D120" s="74" t="s">
        <v>60</v>
      </c>
      <c r="E120" s="75" t="s">
        <v>551</v>
      </c>
      <c r="F120" s="76">
        <v>1412.45</v>
      </c>
      <c r="G120" s="76">
        <v>1412.45</v>
      </c>
      <c r="H120" s="1"/>
      <c r="I120" s="1"/>
      <c r="J120" s="1"/>
    </row>
    <row r="121" spans="1:10" x14ac:dyDescent="0.3">
      <c r="A121" s="1"/>
      <c r="B121" s="74" t="s">
        <v>122</v>
      </c>
      <c r="C121" s="74" t="s">
        <v>972</v>
      </c>
      <c r="D121" s="74" t="s">
        <v>60</v>
      </c>
      <c r="E121" s="75" t="s">
        <v>548</v>
      </c>
      <c r="F121" s="76">
        <v>1118.3</v>
      </c>
      <c r="G121" s="76">
        <v>1118.3</v>
      </c>
      <c r="H121" s="1"/>
      <c r="I121" s="1"/>
      <c r="J121" s="1"/>
    </row>
    <row r="122" spans="1:10" x14ac:dyDescent="0.3">
      <c r="A122" s="1"/>
      <c r="B122" s="74" t="s">
        <v>122</v>
      </c>
      <c r="C122" s="74" t="s">
        <v>975</v>
      </c>
      <c r="D122" s="74" t="s">
        <v>1085</v>
      </c>
      <c r="E122" s="75" t="s">
        <v>548</v>
      </c>
      <c r="F122" s="76">
        <v>14.4</v>
      </c>
      <c r="G122" s="76">
        <v>14.4</v>
      </c>
      <c r="H122" s="1"/>
      <c r="I122" s="1"/>
      <c r="J122" s="1"/>
    </row>
    <row r="123" spans="1:10" x14ac:dyDescent="0.3">
      <c r="A123" s="1"/>
      <c r="B123" s="74" t="s">
        <v>122</v>
      </c>
      <c r="C123" s="74" t="s">
        <v>976</v>
      </c>
      <c r="D123" s="74" t="s">
        <v>60</v>
      </c>
      <c r="E123" s="75" t="s">
        <v>548</v>
      </c>
      <c r="F123" s="76">
        <v>702.6</v>
      </c>
      <c r="G123" s="76">
        <v>702.6</v>
      </c>
      <c r="H123" s="1"/>
      <c r="I123" s="1"/>
      <c r="J123" s="1"/>
    </row>
    <row r="124" spans="1:10" x14ac:dyDescent="0.3">
      <c r="A124" s="1"/>
      <c r="B124" s="74" t="s">
        <v>122</v>
      </c>
      <c r="C124" s="74" t="s">
        <v>977</v>
      </c>
      <c r="D124" s="74" t="s">
        <v>60</v>
      </c>
      <c r="E124" s="75" t="s">
        <v>548</v>
      </c>
      <c r="F124" s="76">
        <v>3141.45</v>
      </c>
      <c r="G124" s="76">
        <v>3141.45</v>
      </c>
      <c r="H124" s="1"/>
      <c r="I124" s="1"/>
      <c r="J124" s="1"/>
    </row>
    <row r="125" spans="1:10" x14ac:dyDescent="0.3">
      <c r="A125" s="1"/>
      <c r="B125" s="74" t="s">
        <v>122</v>
      </c>
      <c r="C125" s="74" t="s">
        <v>978</v>
      </c>
      <c r="D125" s="74" t="s">
        <v>60</v>
      </c>
      <c r="E125" s="75" t="s">
        <v>548</v>
      </c>
      <c r="F125" s="76">
        <v>1991.95</v>
      </c>
      <c r="G125" s="76">
        <v>1991.95</v>
      </c>
      <c r="H125" s="1"/>
      <c r="I125" s="1"/>
      <c r="J125" s="1"/>
    </row>
    <row r="126" spans="1:10" x14ac:dyDescent="0.3">
      <c r="A126" s="1"/>
      <c r="B126" s="74" t="s">
        <v>122</v>
      </c>
      <c r="C126" s="74" t="s">
        <v>979</v>
      </c>
      <c r="D126" s="74" t="s">
        <v>60</v>
      </c>
      <c r="E126" s="75" t="s">
        <v>548</v>
      </c>
      <c r="F126" s="76">
        <v>1534.7</v>
      </c>
      <c r="G126" s="76">
        <v>1534.7</v>
      </c>
      <c r="H126" s="1"/>
      <c r="I126" s="1"/>
      <c r="J126" s="1"/>
    </row>
    <row r="127" spans="1:10" x14ac:dyDescent="0.3">
      <c r="A127" s="1"/>
      <c r="B127" s="74" t="s">
        <v>122</v>
      </c>
      <c r="C127" s="74" t="s">
        <v>1126</v>
      </c>
      <c r="D127" s="74" t="s">
        <v>1127</v>
      </c>
      <c r="E127" s="75" t="s">
        <v>550</v>
      </c>
      <c r="F127" s="76">
        <v>1111.8</v>
      </c>
      <c r="G127" s="76">
        <v>1111.8</v>
      </c>
      <c r="H127" s="1"/>
      <c r="I127" s="1"/>
      <c r="J127" s="1"/>
    </row>
    <row r="128" spans="1:10" x14ac:dyDescent="0.3">
      <c r="A128" s="1"/>
      <c r="B128" s="74" t="s">
        <v>122</v>
      </c>
      <c r="C128" s="74" t="s">
        <v>1032</v>
      </c>
      <c r="D128" s="74" t="s">
        <v>60</v>
      </c>
      <c r="E128" s="75" t="s">
        <v>550</v>
      </c>
      <c r="F128" s="76">
        <v>1369.65</v>
      </c>
      <c r="G128" s="76">
        <v>1369.65</v>
      </c>
      <c r="H128" s="1"/>
      <c r="I128" s="1"/>
      <c r="J128" s="1"/>
    </row>
    <row r="129" spans="1:10" x14ac:dyDescent="0.3">
      <c r="A129" s="1"/>
      <c r="B129" s="74" t="s">
        <v>122</v>
      </c>
      <c r="C129" s="74" t="s">
        <v>1128</v>
      </c>
      <c r="D129" s="74" t="s">
        <v>124</v>
      </c>
      <c r="E129" s="75" t="s">
        <v>549</v>
      </c>
      <c r="F129" s="76"/>
      <c r="G129" s="76">
        <v>0</v>
      </c>
      <c r="H129" s="1"/>
      <c r="I129" s="1"/>
      <c r="J129" s="1"/>
    </row>
    <row r="130" spans="1:10" x14ac:dyDescent="0.3">
      <c r="A130" s="1"/>
      <c r="B130" s="74" t="s">
        <v>122</v>
      </c>
      <c r="C130" s="74" t="s">
        <v>1128</v>
      </c>
      <c r="D130" s="74" t="s">
        <v>1129</v>
      </c>
      <c r="E130" s="75" t="s">
        <v>549</v>
      </c>
      <c r="F130" s="76"/>
      <c r="G130" s="76">
        <v>0</v>
      </c>
      <c r="H130" s="1"/>
      <c r="I130" s="1"/>
      <c r="J130" s="1"/>
    </row>
    <row r="131" spans="1:10" x14ac:dyDescent="0.3">
      <c r="A131" s="1"/>
      <c r="B131" s="74" t="s">
        <v>122</v>
      </c>
      <c r="C131" s="74" t="s">
        <v>1128</v>
      </c>
      <c r="D131" s="74" t="s">
        <v>1130</v>
      </c>
      <c r="E131" s="75" t="s">
        <v>549</v>
      </c>
      <c r="F131" s="76"/>
      <c r="G131" s="76">
        <v>0</v>
      </c>
      <c r="H131" s="1"/>
      <c r="I131" s="1"/>
      <c r="J131" s="1"/>
    </row>
    <row r="132" spans="1:10" x14ac:dyDescent="0.3">
      <c r="A132" s="1"/>
      <c r="B132" s="74" t="s">
        <v>122</v>
      </c>
      <c r="C132" s="74" t="s">
        <v>1131</v>
      </c>
      <c r="D132" s="74" t="s">
        <v>1132</v>
      </c>
      <c r="E132" s="75" t="s">
        <v>549</v>
      </c>
      <c r="F132" s="76"/>
      <c r="G132" s="76">
        <v>0</v>
      </c>
      <c r="H132" s="1"/>
      <c r="I132" s="1"/>
      <c r="J132" s="1"/>
    </row>
    <row r="133" spans="1:10" x14ac:dyDescent="0.3">
      <c r="A133" s="1"/>
      <c r="B133" s="74" t="s">
        <v>122</v>
      </c>
      <c r="C133" s="74" t="s">
        <v>127</v>
      </c>
      <c r="D133" s="74" t="s">
        <v>358</v>
      </c>
      <c r="E133" s="75" t="s">
        <v>549</v>
      </c>
      <c r="F133" s="76">
        <v>3460.5</v>
      </c>
      <c r="G133" s="76">
        <v>3460.5</v>
      </c>
      <c r="H133" s="1"/>
      <c r="I133" s="1"/>
      <c r="J133" s="1"/>
    </row>
    <row r="134" spans="1:10" x14ac:dyDescent="0.3">
      <c r="A134" s="1"/>
      <c r="B134" s="74" t="s">
        <v>122</v>
      </c>
      <c r="C134" s="74" t="s">
        <v>127</v>
      </c>
      <c r="D134" s="74" t="s">
        <v>75</v>
      </c>
      <c r="E134" s="75" t="s">
        <v>549</v>
      </c>
      <c r="F134" s="76">
        <v>3489.8</v>
      </c>
      <c r="G134" s="76">
        <v>3489.8</v>
      </c>
      <c r="H134" s="1"/>
      <c r="I134" s="1"/>
      <c r="J134" s="1"/>
    </row>
    <row r="135" spans="1:10" x14ac:dyDescent="0.3">
      <c r="A135" s="1"/>
      <c r="B135" s="74" t="s">
        <v>122</v>
      </c>
      <c r="C135" s="74" t="s">
        <v>127</v>
      </c>
      <c r="D135" s="74" t="s">
        <v>1133</v>
      </c>
      <c r="E135" s="75" t="s">
        <v>549</v>
      </c>
      <c r="F135" s="76">
        <v>3675.75</v>
      </c>
      <c r="G135" s="76">
        <v>3675.75</v>
      </c>
      <c r="H135" s="1"/>
      <c r="I135" s="1"/>
      <c r="J135" s="1"/>
    </row>
    <row r="136" spans="1:10" x14ac:dyDescent="0.3">
      <c r="A136" s="1"/>
      <c r="B136" s="74" t="s">
        <v>1134</v>
      </c>
      <c r="C136" s="74" t="s">
        <v>1135</v>
      </c>
      <c r="D136" s="74" t="s">
        <v>60</v>
      </c>
      <c r="E136" s="75" t="s">
        <v>550</v>
      </c>
      <c r="F136" s="76">
        <v>178.65</v>
      </c>
      <c r="G136" s="76">
        <v>178.65</v>
      </c>
      <c r="H136" s="1"/>
      <c r="I136" s="1"/>
      <c r="J136" s="1"/>
    </row>
    <row r="137" spans="1:10" x14ac:dyDescent="0.3">
      <c r="A137" s="1"/>
      <c r="B137" s="74" t="s">
        <v>583</v>
      </c>
      <c r="C137" s="74" t="s">
        <v>1034</v>
      </c>
      <c r="D137" s="74" t="s">
        <v>60</v>
      </c>
      <c r="E137" s="75" t="s">
        <v>551</v>
      </c>
      <c r="F137" s="76">
        <v>581</v>
      </c>
      <c r="G137" s="76">
        <v>581</v>
      </c>
      <c r="H137" s="1"/>
      <c r="I137" s="1"/>
      <c r="J137" s="1"/>
    </row>
    <row r="138" spans="1:10" x14ac:dyDescent="0.3">
      <c r="A138" s="1"/>
      <c r="B138" s="74" t="s">
        <v>584</v>
      </c>
      <c r="C138" s="74" t="s">
        <v>1136</v>
      </c>
      <c r="D138" s="74" t="s">
        <v>60</v>
      </c>
      <c r="E138" s="75" t="s">
        <v>551</v>
      </c>
      <c r="F138" s="76">
        <v>1521.9</v>
      </c>
      <c r="G138" s="76">
        <v>1521.9</v>
      </c>
      <c r="H138" s="1"/>
      <c r="I138" s="1"/>
      <c r="J138" s="1"/>
    </row>
    <row r="139" spans="1:10" x14ac:dyDescent="0.3">
      <c r="A139" s="1"/>
      <c r="B139" s="74" t="s">
        <v>361</v>
      </c>
      <c r="C139" s="74" t="s">
        <v>1036</v>
      </c>
      <c r="D139" s="74" t="s">
        <v>60</v>
      </c>
      <c r="E139" s="75" t="s">
        <v>549</v>
      </c>
      <c r="F139" s="76">
        <v>33.6</v>
      </c>
      <c r="G139" s="76">
        <v>33.6</v>
      </c>
      <c r="H139" s="1"/>
      <c r="I139" s="1"/>
      <c r="J139" s="1"/>
    </row>
    <row r="140" spans="1:10" x14ac:dyDescent="0.3">
      <c r="A140" s="1"/>
      <c r="B140" s="74" t="s">
        <v>361</v>
      </c>
      <c r="C140" s="74" t="s">
        <v>1137</v>
      </c>
      <c r="D140" s="74" t="s">
        <v>60</v>
      </c>
      <c r="E140" s="75" t="s">
        <v>549</v>
      </c>
      <c r="F140" s="76">
        <v>26.4</v>
      </c>
      <c r="G140" s="76">
        <v>26.4</v>
      </c>
      <c r="H140" s="1"/>
      <c r="I140" s="1"/>
      <c r="J140" s="1"/>
    </row>
    <row r="141" spans="1:10" x14ac:dyDescent="0.3">
      <c r="A141" s="1"/>
      <c r="B141" s="74" t="s">
        <v>361</v>
      </c>
      <c r="C141" s="74" t="s">
        <v>1138</v>
      </c>
      <c r="D141" s="74" t="s">
        <v>60</v>
      </c>
      <c r="E141" s="75" t="s">
        <v>549</v>
      </c>
      <c r="F141" s="76">
        <v>48</v>
      </c>
      <c r="G141" s="76">
        <v>48</v>
      </c>
      <c r="H141" s="1"/>
      <c r="I141" s="1"/>
      <c r="J141" s="1"/>
    </row>
    <row r="142" spans="1:10" x14ac:dyDescent="0.3">
      <c r="A142" s="1"/>
      <c r="B142" s="74" t="s">
        <v>361</v>
      </c>
      <c r="C142" s="74" t="s">
        <v>1139</v>
      </c>
      <c r="D142" s="74" t="s">
        <v>60</v>
      </c>
      <c r="E142" s="75" t="s">
        <v>549</v>
      </c>
      <c r="F142" s="76">
        <v>52.2</v>
      </c>
      <c r="G142" s="76">
        <v>52.2</v>
      </c>
      <c r="H142" s="1"/>
      <c r="I142" s="1"/>
      <c r="J142" s="1"/>
    </row>
    <row r="143" spans="1:10" ht="27.6" x14ac:dyDescent="0.3">
      <c r="A143" s="1"/>
      <c r="B143" s="74" t="s">
        <v>555</v>
      </c>
      <c r="C143" s="74" t="s">
        <v>1140</v>
      </c>
      <c r="D143" s="74" t="s">
        <v>1141</v>
      </c>
      <c r="E143" s="75" t="s">
        <v>549</v>
      </c>
      <c r="F143" s="76"/>
      <c r="G143" s="76">
        <v>0</v>
      </c>
      <c r="H143" s="1"/>
      <c r="I143" s="1"/>
      <c r="J143" s="1"/>
    </row>
    <row r="144" spans="1:10" ht="27.6" x14ac:dyDescent="0.3">
      <c r="A144" s="1"/>
      <c r="B144" s="74" t="s">
        <v>555</v>
      </c>
      <c r="C144" s="74" t="s">
        <v>1140</v>
      </c>
      <c r="D144" s="74" t="s">
        <v>1142</v>
      </c>
      <c r="E144" s="75" t="s">
        <v>549</v>
      </c>
      <c r="F144" s="76"/>
      <c r="G144" s="76">
        <v>0</v>
      </c>
      <c r="H144" s="1"/>
      <c r="I144" s="1"/>
      <c r="J144" s="1"/>
    </row>
    <row r="145" spans="1:10" x14ac:dyDescent="0.3">
      <c r="A145" s="1"/>
      <c r="B145" s="74" t="s">
        <v>597</v>
      </c>
      <c r="C145" s="74" t="s">
        <v>1040</v>
      </c>
      <c r="D145" s="74" t="s">
        <v>60</v>
      </c>
      <c r="E145" s="75" t="s">
        <v>550</v>
      </c>
      <c r="F145" s="76">
        <v>132</v>
      </c>
      <c r="G145" s="76">
        <v>132</v>
      </c>
      <c r="H145" s="1"/>
      <c r="I145" s="1"/>
      <c r="J145" s="1"/>
    </row>
    <row r="146" spans="1:10" x14ac:dyDescent="0.3">
      <c r="A146" s="1"/>
      <c r="B146" s="74" t="s">
        <v>133</v>
      </c>
      <c r="C146" s="74" t="s">
        <v>134</v>
      </c>
      <c r="D146" s="74" t="s">
        <v>278</v>
      </c>
      <c r="E146" s="75" t="s">
        <v>549</v>
      </c>
      <c r="F146" s="76"/>
      <c r="G146" s="76">
        <v>0</v>
      </c>
      <c r="H146" s="1"/>
      <c r="I146" s="1"/>
      <c r="J146" s="1"/>
    </row>
    <row r="147" spans="1:10" x14ac:dyDescent="0.3">
      <c r="A147" s="1"/>
      <c r="B147" s="74" t="s">
        <v>133</v>
      </c>
      <c r="C147" s="74" t="s">
        <v>134</v>
      </c>
      <c r="D147" s="74" t="s">
        <v>488</v>
      </c>
      <c r="E147" s="75" t="s">
        <v>549</v>
      </c>
      <c r="F147" s="76"/>
      <c r="G147" s="76">
        <v>0</v>
      </c>
      <c r="H147" s="1"/>
      <c r="I147" s="1"/>
      <c r="J147" s="1"/>
    </row>
    <row r="148" spans="1:10" x14ac:dyDescent="0.3">
      <c r="A148" s="1"/>
      <c r="B148" s="74" t="s">
        <v>133</v>
      </c>
      <c r="C148" s="74" t="s">
        <v>134</v>
      </c>
      <c r="D148" s="74" t="s">
        <v>358</v>
      </c>
      <c r="E148" s="75" t="s">
        <v>549</v>
      </c>
      <c r="F148" s="76"/>
      <c r="G148" s="76">
        <v>0</v>
      </c>
      <c r="H148" s="1"/>
      <c r="I148" s="1"/>
      <c r="J148" s="1"/>
    </row>
    <row r="149" spans="1:10" x14ac:dyDescent="0.3">
      <c r="A149" s="1"/>
      <c r="B149" s="74" t="s">
        <v>133</v>
      </c>
      <c r="C149" s="74" t="s">
        <v>134</v>
      </c>
      <c r="D149" s="74" t="s">
        <v>75</v>
      </c>
      <c r="E149" s="75" t="s">
        <v>549</v>
      </c>
      <c r="F149" s="76"/>
      <c r="G149" s="76">
        <v>0</v>
      </c>
      <c r="H149" s="1"/>
      <c r="I149" s="1"/>
      <c r="J149" s="1"/>
    </row>
    <row r="150" spans="1:10" x14ac:dyDescent="0.3">
      <c r="A150" s="1"/>
      <c r="B150" s="74" t="s">
        <v>458</v>
      </c>
      <c r="C150" s="74" t="s">
        <v>980</v>
      </c>
      <c r="D150" s="74" t="s">
        <v>60</v>
      </c>
      <c r="E150" s="75" t="s">
        <v>548</v>
      </c>
      <c r="F150" s="76">
        <v>1331.25</v>
      </c>
      <c r="G150" s="76">
        <v>1331.25</v>
      </c>
      <c r="H150" s="1"/>
      <c r="I150" s="1"/>
      <c r="J150" s="1"/>
    </row>
    <row r="151" spans="1:10" x14ac:dyDescent="0.3">
      <c r="A151" s="1"/>
      <c r="B151" s="74" t="s">
        <v>458</v>
      </c>
      <c r="C151" s="74" t="s">
        <v>981</v>
      </c>
      <c r="D151" s="74" t="s">
        <v>60</v>
      </c>
      <c r="E151" s="75" t="s">
        <v>548</v>
      </c>
      <c r="F151" s="76">
        <v>27.5</v>
      </c>
      <c r="G151" s="76">
        <v>27.5</v>
      </c>
      <c r="H151" s="1"/>
      <c r="I151" s="1"/>
      <c r="J151" s="1"/>
    </row>
    <row r="152" spans="1:10" x14ac:dyDescent="0.3">
      <c r="A152" s="1"/>
      <c r="B152" s="74" t="s">
        <v>553</v>
      </c>
      <c r="C152" s="74" t="s">
        <v>1143</v>
      </c>
      <c r="D152" s="74" t="s">
        <v>1144</v>
      </c>
      <c r="E152" s="75" t="s">
        <v>549</v>
      </c>
      <c r="F152" s="76"/>
      <c r="G152" s="76">
        <v>0</v>
      </c>
      <c r="H152" s="1"/>
      <c r="I152" s="1"/>
      <c r="J152" s="1"/>
    </row>
    <row r="153" spans="1:10" x14ac:dyDescent="0.3">
      <c r="A153" s="1"/>
      <c r="B153" s="74" t="s">
        <v>553</v>
      </c>
      <c r="C153" s="74" t="s">
        <v>1143</v>
      </c>
      <c r="D153" s="74" t="s">
        <v>1145</v>
      </c>
      <c r="E153" s="75" t="s">
        <v>549</v>
      </c>
      <c r="F153" s="76"/>
      <c r="G153" s="76">
        <v>0</v>
      </c>
      <c r="H153" s="1"/>
      <c r="I153" s="1"/>
      <c r="J153" s="1"/>
    </row>
    <row r="154" spans="1:10" x14ac:dyDescent="0.3">
      <c r="A154" s="1"/>
      <c r="B154" s="74" t="s">
        <v>553</v>
      </c>
      <c r="C154" s="74" t="s">
        <v>1143</v>
      </c>
      <c r="D154" s="74" t="s">
        <v>1146</v>
      </c>
      <c r="E154" s="75" t="s">
        <v>549</v>
      </c>
      <c r="F154" s="76"/>
      <c r="G154" s="76">
        <v>0</v>
      </c>
      <c r="H154" s="1"/>
      <c r="I154" s="1"/>
      <c r="J154" s="1"/>
    </row>
    <row r="155" spans="1:10" x14ac:dyDescent="0.3">
      <c r="A155" s="1"/>
      <c r="B155" s="74" t="s">
        <v>553</v>
      </c>
      <c r="C155" s="74" t="s">
        <v>1143</v>
      </c>
      <c r="D155" s="74" t="s">
        <v>1147</v>
      </c>
      <c r="E155" s="75" t="s">
        <v>549</v>
      </c>
      <c r="F155" s="76"/>
      <c r="G155" s="76">
        <v>0</v>
      </c>
      <c r="H155" s="1"/>
      <c r="I155" s="1"/>
      <c r="J155" s="1"/>
    </row>
    <row r="156" spans="1:10" x14ac:dyDescent="0.3">
      <c r="A156" s="1"/>
      <c r="B156" s="74" t="s">
        <v>982</v>
      </c>
      <c r="C156" s="74" t="s">
        <v>983</v>
      </c>
      <c r="D156" s="74" t="s">
        <v>60</v>
      </c>
      <c r="E156" s="75" t="s">
        <v>548</v>
      </c>
      <c r="F156" s="76">
        <v>449.85</v>
      </c>
      <c r="G156" s="76">
        <v>449.85</v>
      </c>
      <c r="H156" s="1"/>
      <c r="I156" s="1"/>
      <c r="J156" s="1"/>
    </row>
    <row r="157" spans="1:10" x14ac:dyDescent="0.3">
      <c r="A157" s="1"/>
      <c r="B157" s="74" t="s">
        <v>982</v>
      </c>
      <c r="C157" s="74" t="s">
        <v>1148</v>
      </c>
      <c r="D157" s="74" t="s">
        <v>60</v>
      </c>
      <c r="E157" s="75" t="s">
        <v>548</v>
      </c>
      <c r="F157" s="76"/>
      <c r="G157" s="76">
        <v>0</v>
      </c>
      <c r="H157" s="1"/>
      <c r="I157" s="1"/>
      <c r="J157" s="1"/>
    </row>
    <row r="158" spans="1:10" x14ac:dyDescent="0.3">
      <c r="A158" s="1"/>
      <c r="B158" s="74" t="s">
        <v>136</v>
      </c>
      <c r="C158" s="74" t="s">
        <v>984</v>
      </c>
      <c r="D158" s="74" t="s">
        <v>60</v>
      </c>
      <c r="E158" s="75" t="s">
        <v>548</v>
      </c>
      <c r="F158" s="76">
        <v>98.4</v>
      </c>
      <c r="G158" s="76">
        <v>98.4</v>
      </c>
      <c r="H158" s="1"/>
      <c r="I158" s="1"/>
      <c r="J158" s="1"/>
    </row>
    <row r="159" spans="1:10" x14ac:dyDescent="0.3">
      <c r="A159" s="1"/>
      <c r="B159" s="74" t="s">
        <v>136</v>
      </c>
      <c r="C159" s="74" t="s">
        <v>985</v>
      </c>
      <c r="D159" s="74" t="s">
        <v>60</v>
      </c>
      <c r="E159" s="75" t="s">
        <v>548</v>
      </c>
      <c r="F159" s="76">
        <v>796.75</v>
      </c>
      <c r="G159" s="76">
        <v>796.75</v>
      </c>
      <c r="H159" s="1"/>
      <c r="I159" s="1"/>
      <c r="J159" s="1"/>
    </row>
    <row r="160" spans="1:10" x14ac:dyDescent="0.3">
      <c r="A160" s="1"/>
      <c r="B160" s="74" t="s">
        <v>136</v>
      </c>
      <c r="C160" s="74" t="s">
        <v>137</v>
      </c>
      <c r="D160" s="74" t="s">
        <v>60</v>
      </c>
      <c r="E160" s="75" t="s">
        <v>548</v>
      </c>
      <c r="F160" s="76">
        <v>1549.2</v>
      </c>
      <c r="G160" s="76">
        <v>1549.2</v>
      </c>
      <c r="H160" s="1"/>
      <c r="I160" s="1"/>
      <c r="J160" s="1"/>
    </row>
    <row r="161" spans="1:10" x14ac:dyDescent="0.3">
      <c r="A161" s="1"/>
      <c r="B161" s="74" t="s">
        <v>136</v>
      </c>
      <c r="C161" s="74" t="s">
        <v>986</v>
      </c>
      <c r="D161" s="74" t="s">
        <v>60</v>
      </c>
      <c r="E161" s="75" t="s">
        <v>548</v>
      </c>
      <c r="F161" s="76">
        <v>786.6</v>
      </c>
      <c r="G161" s="76">
        <v>786.6</v>
      </c>
      <c r="H161" s="1"/>
      <c r="I161" s="1"/>
      <c r="J161" s="1"/>
    </row>
    <row r="162" spans="1:10" x14ac:dyDescent="0.3">
      <c r="A162" s="1"/>
      <c r="B162" s="74" t="s">
        <v>136</v>
      </c>
      <c r="C162" s="74" t="s">
        <v>987</v>
      </c>
      <c r="D162" s="74" t="s">
        <v>60</v>
      </c>
      <c r="E162" s="75" t="s">
        <v>548</v>
      </c>
      <c r="F162" s="76">
        <v>503.2</v>
      </c>
      <c r="G162" s="76">
        <v>503.2</v>
      </c>
      <c r="H162" s="1"/>
      <c r="I162" s="1"/>
      <c r="J162" s="1"/>
    </row>
    <row r="163" spans="1:10" x14ac:dyDescent="0.3">
      <c r="A163" s="1"/>
      <c r="B163" s="74" t="s">
        <v>136</v>
      </c>
      <c r="C163" s="74" t="s">
        <v>988</v>
      </c>
      <c r="D163" s="74" t="s">
        <v>60</v>
      </c>
      <c r="E163" s="75" t="s">
        <v>548</v>
      </c>
      <c r="F163" s="76">
        <v>2570.1</v>
      </c>
      <c r="G163" s="76">
        <v>2570.1</v>
      </c>
      <c r="H163" s="1"/>
      <c r="I163" s="1"/>
      <c r="J163" s="1"/>
    </row>
    <row r="164" spans="1:10" x14ac:dyDescent="0.3">
      <c r="A164" s="1"/>
      <c r="B164" s="74" t="s">
        <v>1149</v>
      </c>
      <c r="C164" s="74" t="s">
        <v>1150</v>
      </c>
      <c r="D164" s="74" t="s">
        <v>60</v>
      </c>
      <c r="E164" s="75" t="s">
        <v>550</v>
      </c>
      <c r="F164" s="76">
        <v>195.55</v>
      </c>
      <c r="G164" s="76">
        <v>195.55</v>
      </c>
      <c r="H164" s="1"/>
      <c r="I164" s="1"/>
      <c r="J164" s="1"/>
    </row>
    <row r="165" spans="1:10" x14ac:dyDescent="0.3">
      <c r="A165" s="1"/>
      <c r="B165" s="74" t="s">
        <v>139</v>
      </c>
      <c r="C165" s="74" t="s">
        <v>1151</v>
      </c>
      <c r="D165" s="74" t="s">
        <v>278</v>
      </c>
      <c r="E165" s="75" t="s">
        <v>549</v>
      </c>
      <c r="F165" s="76">
        <v>5074.2</v>
      </c>
      <c r="G165" s="76">
        <v>5074.2</v>
      </c>
      <c r="H165" s="1"/>
      <c r="I165" s="1"/>
      <c r="J165" s="1"/>
    </row>
    <row r="166" spans="1:10" x14ac:dyDescent="0.3">
      <c r="A166" s="1"/>
      <c r="B166" s="74" t="s">
        <v>139</v>
      </c>
      <c r="C166" s="74" t="s">
        <v>1151</v>
      </c>
      <c r="D166" s="74" t="s">
        <v>304</v>
      </c>
      <c r="E166" s="75" t="s">
        <v>549</v>
      </c>
      <c r="F166" s="76">
        <v>2422.5500000000002</v>
      </c>
      <c r="G166" s="76">
        <v>2422.5500000000002</v>
      </c>
      <c r="H166" s="1"/>
      <c r="I166" s="1"/>
      <c r="J166" s="1"/>
    </row>
    <row r="167" spans="1:10" x14ac:dyDescent="0.3">
      <c r="A167" s="1"/>
      <c r="B167" s="74" t="s">
        <v>142</v>
      </c>
      <c r="C167" s="74" t="s">
        <v>1152</v>
      </c>
      <c r="D167" s="74" t="s">
        <v>278</v>
      </c>
      <c r="E167" s="75" t="s">
        <v>549</v>
      </c>
      <c r="F167" s="76"/>
      <c r="G167" s="76">
        <v>0</v>
      </c>
      <c r="H167" s="1"/>
      <c r="I167" s="1"/>
      <c r="J167" s="1"/>
    </row>
    <row r="168" spans="1:10" x14ac:dyDescent="0.3">
      <c r="A168" s="1"/>
      <c r="B168" s="74" t="s">
        <v>142</v>
      </c>
      <c r="C168" s="74" t="s">
        <v>1152</v>
      </c>
      <c r="D168" s="74" t="s">
        <v>488</v>
      </c>
      <c r="E168" s="75" t="s">
        <v>549</v>
      </c>
      <c r="F168" s="76"/>
      <c r="G168" s="76">
        <v>0</v>
      </c>
      <c r="H168" s="1"/>
      <c r="I168" s="1"/>
      <c r="J168" s="1"/>
    </row>
    <row r="169" spans="1:10" x14ac:dyDescent="0.3">
      <c r="A169" s="1"/>
      <c r="B169" s="74" t="s">
        <v>566</v>
      </c>
      <c r="C169" s="74" t="s">
        <v>989</v>
      </c>
      <c r="D169" s="74" t="s">
        <v>60</v>
      </c>
      <c r="E169" s="75" t="s">
        <v>548</v>
      </c>
      <c r="F169" s="76">
        <v>103.95</v>
      </c>
      <c r="G169" s="76">
        <v>103.95</v>
      </c>
      <c r="H169" s="1"/>
      <c r="I169" s="1"/>
      <c r="J169" s="1"/>
    </row>
    <row r="170" spans="1:10" x14ac:dyDescent="0.3">
      <c r="A170" s="1"/>
      <c r="B170" s="74" t="s">
        <v>566</v>
      </c>
      <c r="C170" s="74" t="s">
        <v>990</v>
      </c>
      <c r="D170" s="74" t="s">
        <v>60</v>
      </c>
      <c r="E170" s="75" t="s">
        <v>548</v>
      </c>
      <c r="F170" s="76">
        <v>9.5500000000000007</v>
      </c>
      <c r="G170" s="76">
        <v>9.5500000000000007</v>
      </c>
      <c r="H170" s="1"/>
      <c r="I170" s="1"/>
      <c r="J170" s="1"/>
    </row>
    <row r="171" spans="1:10" x14ac:dyDescent="0.3">
      <c r="A171" s="1"/>
      <c r="B171" s="74" t="s">
        <v>573</v>
      </c>
      <c r="C171" s="74" t="s">
        <v>991</v>
      </c>
      <c r="D171" s="74" t="s">
        <v>991</v>
      </c>
      <c r="E171" s="75" t="s">
        <v>548</v>
      </c>
      <c r="F171" s="76">
        <v>80.441119999999998</v>
      </c>
      <c r="G171" s="76">
        <v>80.441119999999998</v>
      </c>
      <c r="H171" s="1"/>
      <c r="I171" s="1"/>
      <c r="J171" s="1"/>
    </row>
    <row r="172" spans="1:10" x14ac:dyDescent="0.3">
      <c r="A172" s="1"/>
      <c r="B172" s="216" t="s">
        <v>1153</v>
      </c>
      <c r="C172" s="216"/>
      <c r="D172" s="216"/>
      <c r="E172" s="216"/>
      <c r="F172" s="77">
        <v>173688.32112000001</v>
      </c>
      <c r="G172" s="77">
        <v>173688.32112000001</v>
      </c>
      <c r="H172" s="1"/>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1154</v>
      </c>
      <c r="C175" s="1"/>
      <c r="D175" s="1"/>
      <c r="E175" s="1"/>
      <c r="F175" s="1"/>
      <c r="G175" s="1"/>
      <c r="H175" s="1"/>
      <c r="I175" s="1"/>
      <c r="J175" s="1"/>
    </row>
    <row r="176" spans="1:10" ht="22.95" customHeight="1" x14ac:dyDescent="0.3">
      <c r="A176" s="1"/>
      <c r="B176" s="205" t="s">
        <v>3</v>
      </c>
      <c r="C176" s="205" t="s">
        <v>60</v>
      </c>
      <c r="D176" s="205" t="s">
        <v>1073</v>
      </c>
      <c r="E176" s="205" t="s">
        <v>1074</v>
      </c>
      <c r="F176" s="215" t="s">
        <v>1075</v>
      </c>
      <c r="G176" s="215"/>
      <c r="H176" s="1"/>
      <c r="I176" s="1"/>
      <c r="J176" s="1"/>
    </row>
    <row r="177" spans="1:10" ht="22.95" customHeight="1" x14ac:dyDescent="0.3">
      <c r="A177" s="1"/>
      <c r="B177" s="205"/>
      <c r="C177" s="205"/>
      <c r="D177" s="205"/>
      <c r="E177" s="205"/>
      <c r="F177" s="73">
        <v>1</v>
      </c>
      <c r="G177" s="73" t="s">
        <v>921</v>
      </c>
      <c r="H177" s="1"/>
      <c r="I177" s="1"/>
      <c r="J177" s="1"/>
    </row>
    <row r="178" spans="1:10" x14ac:dyDescent="0.3">
      <c r="A178" s="1"/>
      <c r="B178" s="74" t="s">
        <v>605</v>
      </c>
      <c r="C178" s="74" t="s">
        <v>1155</v>
      </c>
      <c r="D178" s="74" t="s">
        <v>1085</v>
      </c>
      <c r="E178" s="75" t="s">
        <v>548</v>
      </c>
      <c r="F178" s="76">
        <v>142.74299999999999</v>
      </c>
      <c r="G178" s="76">
        <v>142.74299999999999</v>
      </c>
      <c r="H178" s="1"/>
      <c r="I178" s="1"/>
      <c r="J178" s="1"/>
    </row>
    <row r="179" spans="1:10" x14ac:dyDescent="0.3">
      <c r="A179" s="1"/>
      <c r="B179" s="74" t="s">
        <v>22</v>
      </c>
      <c r="C179" s="74" t="s">
        <v>1156</v>
      </c>
      <c r="D179" s="74" t="s">
        <v>1085</v>
      </c>
      <c r="E179" s="75" t="s">
        <v>548</v>
      </c>
      <c r="F179" s="76">
        <v>175.6035</v>
      </c>
      <c r="G179" s="76">
        <v>175.6035</v>
      </c>
      <c r="H179" s="1"/>
      <c r="I179" s="1"/>
      <c r="J179" s="1"/>
    </row>
    <row r="180" spans="1:10" x14ac:dyDescent="0.3">
      <c r="A180" s="1"/>
      <c r="B180" s="74" t="s">
        <v>606</v>
      </c>
      <c r="C180" s="74" t="s">
        <v>1157</v>
      </c>
      <c r="D180" s="74" t="s">
        <v>60</v>
      </c>
      <c r="E180" s="75" t="s">
        <v>548</v>
      </c>
      <c r="F180" s="76">
        <v>316.8</v>
      </c>
      <c r="G180" s="76">
        <v>316.8</v>
      </c>
      <c r="H180" s="1"/>
      <c r="I180" s="1"/>
      <c r="J180" s="1"/>
    </row>
    <row r="181" spans="1:10" x14ac:dyDescent="0.3">
      <c r="A181" s="1"/>
      <c r="B181" s="74" t="s">
        <v>607</v>
      </c>
      <c r="C181" s="74" t="s">
        <v>1158</v>
      </c>
      <c r="D181" s="74" t="s">
        <v>60</v>
      </c>
      <c r="E181" s="75" t="s">
        <v>549</v>
      </c>
      <c r="F181" s="76">
        <v>636.71532500000001</v>
      </c>
      <c r="G181" s="76">
        <v>636.71532500000001</v>
      </c>
      <c r="H181" s="1"/>
      <c r="I181" s="1"/>
      <c r="J181" s="1"/>
    </row>
    <row r="182" spans="1:10" x14ac:dyDescent="0.3">
      <c r="A182" s="1"/>
      <c r="B182" s="74" t="s">
        <v>1159</v>
      </c>
      <c r="C182" s="74" t="s">
        <v>1160</v>
      </c>
      <c r="D182" s="74" t="s">
        <v>1160</v>
      </c>
      <c r="E182" s="75" t="s">
        <v>549</v>
      </c>
      <c r="F182" s="76">
        <v>454.38393000000002</v>
      </c>
      <c r="G182" s="76">
        <v>454.38393000000002</v>
      </c>
      <c r="H182" s="1"/>
      <c r="I182" s="1"/>
      <c r="J182" s="1"/>
    </row>
    <row r="183" spans="1:10" x14ac:dyDescent="0.3">
      <c r="A183" s="1"/>
      <c r="B183" s="74" t="s">
        <v>982</v>
      </c>
      <c r="C183" s="74" t="s">
        <v>1161</v>
      </c>
      <c r="D183" s="74" t="s">
        <v>60</v>
      </c>
      <c r="E183" s="75" t="s">
        <v>548</v>
      </c>
      <c r="F183" s="76"/>
      <c r="G183" s="76">
        <v>0</v>
      </c>
      <c r="H183" s="1"/>
      <c r="I183" s="1"/>
      <c r="J183" s="1"/>
    </row>
    <row r="184" spans="1:10" x14ac:dyDescent="0.3">
      <c r="A184" s="1"/>
      <c r="B184" s="74" t="s">
        <v>982</v>
      </c>
      <c r="C184" s="74" t="s">
        <v>1162</v>
      </c>
      <c r="D184" s="74" t="s">
        <v>60</v>
      </c>
      <c r="E184" s="75" t="s">
        <v>548</v>
      </c>
      <c r="F184" s="76">
        <v>106.4</v>
      </c>
      <c r="G184" s="76">
        <v>106.4</v>
      </c>
      <c r="H184" s="1"/>
      <c r="I184" s="1"/>
      <c r="J184" s="1"/>
    </row>
    <row r="185" spans="1:10" x14ac:dyDescent="0.3">
      <c r="A185" s="1"/>
      <c r="B185" s="74" t="s">
        <v>604</v>
      </c>
      <c r="C185" s="74" t="s">
        <v>1163</v>
      </c>
      <c r="D185" s="74" t="s">
        <v>1085</v>
      </c>
      <c r="E185" s="75" t="s">
        <v>548</v>
      </c>
      <c r="F185" s="76">
        <v>385.71731499999999</v>
      </c>
      <c r="G185" s="76">
        <v>385.71731499999999</v>
      </c>
      <c r="H185" s="1"/>
      <c r="I185" s="1"/>
      <c r="J185" s="1"/>
    </row>
    <row r="186" spans="1:10" x14ac:dyDescent="0.3">
      <c r="A186" s="1"/>
      <c r="B186" s="216" t="s">
        <v>1164</v>
      </c>
      <c r="C186" s="216"/>
      <c r="D186" s="216"/>
      <c r="E186" s="216"/>
      <c r="F186" s="77">
        <v>2218.3630699999999</v>
      </c>
      <c r="G186" s="77">
        <v>2218.3630699999999</v>
      </c>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8" t="s">
        <v>89</v>
      </c>
      <c r="J191" s="78">
        <v>28956</v>
      </c>
    </row>
    <row r="192" spans="1:10" x14ac:dyDescent="0.3">
      <c r="A192" s="1"/>
      <c r="B192" s="1"/>
      <c r="C192" s="1"/>
      <c r="D192" s="1"/>
      <c r="E192" s="1"/>
      <c r="F192" s="1"/>
      <c r="G192" s="1"/>
      <c r="H192" s="1"/>
      <c r="I192" s="78" t="s">
        <v>122</v>
      </c>
      <c r="J192" s="78">
        <v>24487.25</v>
      </c>
    </row>
    <row r="193" spans="1:10" x14ac:dyDescent="0.3">
      <c r="A193" s="1"/>
      <c r="B193" s="1"/>
      <c r="C193" s="1"/>
      <c r="D193" s="1"/>
      <c r="E193" s="1"/>
      <c r="F193" s="1"/>
      <c r="G193" s="1"/>
      <c r="H193" s="1"/>
      <c r="I193" s="78" t="s">
        <v>67</v>
      </c>
      <c r="J193" s="78">
        <v>20100.400000000001</v>
      </c>
    </row>
    <row r="194" spans="1:10" x14ac:dyDescent="0.3">
      <c r="A194" s="1"/>
      <c r="B194" s="1"/>
      <c r="C194" s="1"/>
      <c r="D194" s="1"/>
      <c r="E194" s="1"/>
      <c r="F194" s="1"/>
      <c r="G194" s="1"/>
      <c r="H194" s="1"/>
      <c r="I194" s="78" t="s">
        <v>77</v>
      </c>
      <c r="J194" s="78">
        <v>19779.75</v>
      </c>
    </row>
    <row r="195" spans="1:10" x14ac:dyDescent="0.3">
      <c r="A195" s="1"/>
      <c r="B195" s="1"/>
      <c r="C195" s="1"/>
      <c r="D195" s="1"/>
      <c r="E195" s="1"/>
      <c r="F195" s="1"/>
      <c r="G195" s="1"/>
      <c r="H195" s="1"/>
      <c r="I195" s="78" t="s">
        <v>86</v>
      </c>
      <c r="J195" s="78">
        <v>13189.9</v>
      </c>
    </row>
    <row r="196" spans="1:10" x14ac:dyDescent="0.3">
      <c r="A196" s="1"/>
      <c r="B196" s="1"/>
      <c r="C196" s="1"/>
      <c r="D196" s="1"/>
      <c r="E196" s="1"/>
      <c r="F196" s="1"/>
      <c r="G196" s="1"/>
      <c r="H196" s="1"/>
      <c r="I196" s="78" t="s">
        <v>139</v>
      </c>
      <c r="J196" s="78">
        <v>7496.75</v>
      </c>
    </row>
    <row r="197" spans="1:10" x14ac:dyDescent="0.3">
      <c r="A197" s="1"/>
      <c r="B197" s="1"/>
      <c r="C197" s="1"/>
      <c r="D197" s="1"/>
      <c r="E197" s="1"/>
      <c r="F197" s="1"/>
      <c r="G197" s="1"/>
      <c r="H197" s="1"/>
      <c r="I197" s="78" t="s">
        <v>136</v>
      </c>
      <c r="J197" s="78">
        <v>6304.25</v>
      </c>
    </row>
    <row r="198" spans="1:10" x14ac:dyDescent="0.3">
      <c r="A198" s="1"/>
      <c r="B198" s="1"/>
      <c r="C198" s="1"/>
      <c r="D198" s="1"/>
      <c r="E198" s="1"/>
      <c r="F198" s="1"/>
      <c r="G198" s="1"/>
      <c r="H198" s="1"/>
      <c r="I198" s="78" t="s">
        <v>99</v>
      </c>
      <c r="J198" s="78">
        <v>5601.6</v>
      </c>
    </row>
    <row r="199" spans="1:10" x14ac:dyDescent="0.3">
      <c r="A199" s="1"/>
      <c r="B199" s="1"/>
      <c r="C199" s="1"/>
      <c r="D199" s="1"/>
      <c r="E199" s="1"/>
      <c r="F199" s="1"/>
      <c r="G199" s="1"/>
      <c r="H199" s="1"/>
      <c r="I199" s="78" t="s">
        <v>552</v>
      </c>
      <c r="J199" s="78">
        <v>4233.8500000000004</v>
      </c>
    </row>
    <row r="200" spans="1:10" x14ac:dyDescent="0.3">
      <c r="A200" s="1"/>
      <c r="B200" s="1"/>
      <c r="C200" s="1"/>
      <c r="D200" s="1"/>
      <c r="E200" s="1"/>
      <c r="F200" s="1"/>
      <c r="G200" s="1"/>
      <c r="H200" s="1"/>
      <c r="I200" s="78" t="s">
        <v>554</v>
      </c>
      <c r="J200" s="78">
        <v>3998.8</v>
      </c>
    </row>
    <row r="201" spans="1:10" x14ac:dyDescent="0.3">
      <c r="A201" s="1"/>
      <c r="B201" s="1"/>
      <c r="C201" s="1"/>
      <c r="D201" s="1"/>
      <c r="E201" s="1"/>
      <c r="F201" s="1"/>
      <c r="G201" s="1"/>
      <c r="H201" s="1"/>
      <c r="I201" s="78" t="s">
        <v>556</v>
      </c>
      <c r="J201" s="78">
        <v>3574.5</v>
      </c>
    </row>
    <row r="202" spans="1:10" x14ac:dyDescent="0.3">
      <c r="A202" s="1"/>
      <c r="B202" s="1"/>
      <c r="C202" s="1"/>
      <c r="D202" s="1"/>
      <c r="E202" s="1"/>
      <c r="F202" s="1"/>
      <c r="G202" s="1"/>
      <c r="H202" s="1"/>
      <c r="I202" s="78" t="s">
        <v>558</v>
      </c>
      <c r="J202" s="78">
        <v>2905.05</v>
      </c>
    </row>
    <row r="203" spans="1:10" x14ac:dyDescent="0.3">
      <c r="A203" s="1"/>
      <c r="B203" s="1"/>
      <c r="C203" s="1"/>
      <c r="D203" s="1"/>
      <c r="E203" s="1"/>
      <c r="F203" s="1"/>
      <c r="G203" s="1"/>
      <c r="H203" s="1"/>
      <c r="I203" s="78" t="s">
        <v>62</v>
      </c>
      <c r="J203" s="78">
        <v>2801.45</v>
      </c>
    </row>
    <row r="204" spans="1:10" x14ac:dyDescent="0.3">
      <c r="A204" s="1"/>
      <c r="B204" s="1"/>
      <c r="C204" s="1"/>
      <c r="D204" s="1"/>
      <c r="E204" s="1"/>
      <c r="F204" s="1"/>
      <c r="G204" s="1"/>
      <c r="H204" s="1"/>
      <c r="I204" s="78" t="s">
        <v>595</v>
      </c>
      <c r="J204" s="78">
        <v>2467.6999999999998</v>
      </c>
    </row>
    <row r="205" spans="1:10" x14ac:dyDescent="0.3">
      <c r="A205" s="1"/>
      <c r="B205" s="1"/>
      <c r="C205" s="1"/>
      <c r="D205" s="1"/>
      <c r="E205" s="1"/>
      <c r="F205" s="1"/>
      <c r="G205" s="1"/>
      <c r="H205" s="1"/>
      <c r="I205" s="78" t="s">
        <v>569</v>
      </c>
      <c r="J205" s="78">
        <v>2344.6999999999998</v>
      </c>
    </row>
    <row r="206" spans="1:10" x14ac:dyDescent="0.3">
      <c r="A206" s="1"/>
      <c r="B206" s="1"/>
      <c r="C206" s="1"/>
      <c r="D206" s="1"/>
      <c r="E206" s="1"/>
      <c r="F206" s="1"/>
      <c r="G206" s="1"/>
      <c r="H206" s="1"/>
      <c r="I206" s="78" t="s">
        <v>561</v>
      </c>
      <c r="J206" s="78">
        <v>2174.9549999999999</v>
      </c>
    </row>
    <row r="207" spans="1:10" x14ac:dyDescent="0.3">
      <c r="A207" s="1"/>
      <c r="B207" s="1"/>
      <c r="C207" s="1"/>
      <c r="D207" s="1"/>
      <c r="E207" s="1"/>
      <c r="F207" s="1"/>
      <c r="G207" s="1"/>
      <c r="H207" s="1"/>
      <c r="I207" s="78" t="s">
        <v>57</v>
      </c>
      <c r="J207" s="78">
        <v>1883.15</v>
      </c>
    </row>
    <row r="208" spans="1:10" x14ac:dyDescent="0.3">
      <c r="A208" s="1"/>
      <c r="B208" s="1"/>
      <c r="C208" s="1"/>
      <c r="D208" s="1"/>
      <c r="E208" s="1"/>
      <c r="F208" s="1"/>
      <c r="G208" s="1"/>
      <c r="H208" s="1"/>
      <c r="I208" s="78" t="s">
        <v>594</v>
      </c>
      <c r="J208" s="78">
        <v>1639.35</v>
      </c>
    </row>
    <row r="209" spans="1:10" x14ac:dyDescent="0.3">
      <c r="A209" s="1"/>
      <c r="B209" s="1"/>
      <c r="C209" s="1"/>
      <c r="D209" s="1"/>
      <c r="E209" s="1"/>
      <c r="F209" s="1"/>
      <c r="G209" s="1"/>
      <c r="H209" s="1"/>
      <c r="I209" s="78" t="s">
        <v>592</v>
      </c>
      <c r="J209" s="78">
        <v>1579.15</v>
      </c>
    </row>
    <row r="210" spans="1:10" x14ac:dyDescent="0.3">
      <c r="A210" s="1"/>
      <c r="B210" s="1"/>
      <c r="C210" s="1"/>
      <c r="D210" s="1"/>
      <c r="E210" s="1"/>
      <c r="F210" s="1"/>
      <c r="G210" s="1"/>
      <c r="H210" s="1"/>
      <c r="I210" s="78" t="s">
        <v>584</v>
      </c>
      <c r="J210" s="78">
        <v>1521.9</v>
      </c>
    </row>
    <row r="211" spans="1:10" x14ac:dyDescent="0.3">
      <c r="A211" s="1"/>
      <c r="B211" s="1"/>
      <c r="C211" s="1"/>
      <c r="D211" s="1"/>
      <c r="E211" s="1"/>
      <c r="F211" s="1"/>
      <c r="G211" s="1"/>
      <c r="H211" s="1"/>
      <c r="I211" s="78" t="s">
        <v>600</v>
      </c>
      <c r="J211" s="78">
        <v>1474.5</v>
      </c>
    </row>
    <row r="212" spans="1:10" x14ac:dyDescent="0.3">
      <c r="A212" s="1"/>
      <c r="B212" s="1"/>
      <c r="C212" s="1"/>
      <c r="D212" s="1"/>
      <c r="E212" s="1"/>
      <c r="F212" s="1"/>
      <c r="G212" s="1"/>
      <c r="H212" s="1"/>
      <c r="I212" s="78" t="s">
        <v>563</v>
      </c>
      <c r="J212" s="78">
        <v>1470.95</v>
      </c>
    </row>
    <row r="213" spans="1:10" x14ac:dyDescent="0.3">
      <c r="A213" s="1"/>
      <c r="B213" s="1"/>
      <c r="C213" s="1"/>
      <c r="D213" s="1"/>
      <c r="E213" s="1"/>
      <c r="F213" s="1"/>
      <c r="G213" s="1"/>
      <c r="H213" s="1"/>
      <c r="I213" s="78" t="s">
        <v>458</v>
      </c>
      <c r="J213" s="78">
        <v>1358.75</v>
      </c>
    </row>
    <row r="214" spans="1:10" x14ac:dyDescent="0.3">
      <c r="A214" s="1"/>
      <c r="B214" s="1"/>
      <c r="C214" s="1"/>
      <c r="D214" s="1"/>
      <c r="E214" s="1"/>
      <c r="F214" s="1"/>
      <c r="G214" s="1"/>
      <c r="H214" s="1"/>
      <c r="I214" s="78" t="s">
        <v>70</v>
      </c>
      <c r="J214" s="78">
        <v>955.95</v>
      </c>
    </row>
    <row r="215" spans="1:10" x14ac:dyDescent="0.3">
      <c r="A215" s="1"/>
      <c r="B215" s="1"/>
      <c r="C215" s="1"/>
      <c r="D215" s="1"/>
      <c r="E215" s="1"/>
      <c r="F215" s="1"/>
      <c r="G215" s="1"/>
      <c r="H215" s="1"/>
      <c r="I215" s="78" t="s">
        <v>557</v>
      </c>
      <c r="J215" s="78">
        <v>839.65</v>
      </c>
    </row>
    <row r="216" spans="1:10" x14ac:dyDescent="0.3">
      <c r="A216" s="1"/>
      <c r="B216" s="1"/>
      <c r="C216" s="1"/>
      <c r="D216" s="1"/>
      <c r="E216" s="1"/>
      <c r="F216" s="1"/>
      <c r="G216" s="1"/>
      <c r="H216" s="1"/>
      <c r="I216" s="78" t="s">
        <v>570</v>
      </c>
      <c r="J216" s="78">
        <v>834</v>
      </c>
    </row>
    <row r="217" spans="1:10" x14ac:dyDescent="0.3">
      <c r="A217" s="1"/>
      <c r="B217" s="1"/>
      <c r="C217" s="1"/>
      <c r="D217" s="1"/>
      <c r="E217" s="1"/>
      <c r="F217" s="1"/>
      <c r="G217" s="1"/>
      <c r="H217" s="1"/>
      <c r="I217" s="78" t="s">
        <v>590</v>
      </c>
      <c r="J217" s="78">
        <v>831.25</v>
      </c>
    </row>
    <row r="218" spans="1:10" x14ac:dyDescent="0.3">
      <c r="A218" s="1"/>
      <c r="B218" s="1"/>
      <c r="C218" s="1"/>
      <c r="D218" s="1"/>
      <c r="E218" s="1"/>
      <c r="F218" s="1"/>
      <c r="G218" s="1"/>
      <c r="H218" s="1"/>
      <c r="I218" s="78" t="s">
        <v>225</v>
      </c>
      <c r="J218" s="78">
        <v>659.8</v>
      </c>
    </row>
    <row r="219" spans="1:10" x14ac:dyDescent="0.3">
      <c r="A219" s="1"/>
      <c r="B219" s="1"/>
      <c r="C219" s="1"/>
      <c r="D219" s="1"/>
      <c r="E219" s="1"/>
      <c r="F219" s="1"/>
      <c r="G219" s="1"/>
      <c r="H219" s="1"/>
      <c r="I219" s="78" t="s">
        <v>583</v>
      </c>
      <c r="J219" s="78">
        <v>581</v>
      </c>
    </row>
    <row r="220" spans="1:10" x14ac:dyDescent="0.3">
      <c r="A220" s="1"/>
      <c r="B220" s="1"/>
      <c r="C220" s="1"/>
      <c r="D220" s="1"/>
      <c r="E220" s="1"/>
      <c r="F220" s="1"/>
      <c r="G220" s="1"/>
      <c r="H220" s="1"/>
      <c r="I220" s="78" t="s">
        <v>576</v>
      </c>
      <c r="J220" s="78">
        <v>488</v>
      </c>
    </row>
    <row r="221" spans="1:10" x14ac:dyDescent="0.3">
      <c r="A221" s="1"/>
      <c r="B221" s="1"/>
      <c r="C221" s="1"/>
      <c r="D221" s="1"/>
      <c r="E221" s="1"/>
      <c r="F221" s="1"/>
      <c r="G221" s="1"/>
      <c r="H221" s="1"/>
      <c r="I221" s="78" t="s">
        <v>577</v>
      </c>
      <c r="J221" s="78">
        <v>479.9</v>
      </c>
    </row>
    <row r="222" spans="1:10" x14ac:dyDescent="0.3">
      <c r="A222" s="1"/>
      <c r="B222" s="1"/>
      <c r="C222" s="1"/>
      <c r="D222" s="1"/>
      <c r="E222" s="1"/>
      <c r="F222" s="1"/>
      <c r="G222" s="1"/>
      <c r="H222" s="1"/>
      <c r="I222" s="78" t="s">
        <v>578</v>
      </c>
      <c r="J222" s="78">
        <v>457.7</v>
      </c>
    </row>
    <row r="223" spans="1:10" x14ac:dyDescent="0.3">
      <c r="A223" s="1"/>
      <c r="B223" s="1"/>
      <c r="C223" s="1"/>
      <c r="D223" s="1"/>
      <c r="E223" s="1"/>
      <c r="F223" s="1"/>
      <c r="G223" s="1"/>
      <c r="H223" s="1"/>
      <c r="I223" s="78" t="s">
        <v>601</v>
      </c>
      <c r="J223" s="78">
        <v>455.4</v>
      </c>
    </row>
    <row r="224" spans="1:10" x14ac:dyDescent="0.3">
      <c r="A224" s="1"/>
      <c r="B224" s="1"/>
      <c r="C224" s="1"/>
      <c r="D224" s="1"/>
      <c r="E224" s="1"/>
      <c r="F224" s="1"/>
      <c r="G224" s="1"/>
      <c r="H224" s="1"/>
      <c r="I224" s="78" t="s">
        <v>560</v>
      </c>
      <c r="J224" s="78">
        <v>451.2</v>
      </c>
    </row>
    <row r="225" spans="1:10" x14ac:dyDescent="0.3">
      <c r="A225" s="1"/>
      <c r="B225" s="1"/>
      <c r="C225" s="1"/>
      <c r="D225" s="1"/>
      <c r="E225" s="1"/>
      <c r="F225" s="1"/>
      <c r="G225" s="1"/>
      <c r="H225" s="1"/>
      <c r="I225" s="78" t="s">
        <v>598</v>
      </c>
      <c r="J225" s="78">
        <v>449.85</v>
      </c>
    </row>
    <row r="226" spans="1:10" x14ac:dyDescent="0.3">
      <c r="A226" s="1"/>
      <c r="B226" s="1"/>
      <c r="C226" s="1"/>
      <c r="D226" s="1"/>
      <c r="E226" s="1"/>
      <c r="F226" s="1"/>
      <c r="G226" s="1"/>
      <c r="H226" s="1"/>
      <c r="I226" s="78" t="s">
        <v>580</v>
      </c>
      <c r="J226" s="78">
        <v>437.55</v>
      </c>
    </row>
    <row r="227" spans="1:10" x14ac:dyDescent="0.3">
      <c r="A227" s="1"/>
      <c r="B227" s="1"/>
      <c r="C227" s="1"/>
      <c r="D227" s="1"/>
      <c r="E227" s="1"/>
      <c r="F227" s="1"/>
      <c r="G227" s="1"/>
      <c r="H227" s="1"/>
      <c r="I227" s="78" t="s">
        <v>559</v>
      </c>
      <c r="J227" s="78">
        <v>426.3</v>
      </c>
    </row>
    <row r="228" spans="1:10" x14ac:dyDescent="0.3">
      <c r="A228" s="1"/>
      <c r="B228" s="1"/>
      <c r="C228" s="1"/>
      <c r="D228" s="1"/>
      <c r="E228" s="1"/>
      <c r="F228" s="1"/>
      <c r="G228" s="1"/>
      <c r="H228" s="1"/>
      <c r="I228" s="78" t="s">
        <v>593</v>
      </c>
      <c r="J228" s="78">
        <v>422.05</v>
      </c>
    </row>
    <row r="229" spans="1:10" x14ac:dyDescent="0.3">
      <c r="A229" s="1"/>
      <c r="B229" s="1"/>
      <c r="C229" s="1"/>
      <c r="D229" s="1"/>
      <c r="E229" s="1"/>
      <c r="F229" s="1"/>
      <c r="G229" s="1"/>
      <c r="H229" s="1"/>
      <c r="I229" s="78" t="s">
        <v>591</v>
      </c>
      <c r="J229" s="78">
        <v>382.05</v>
      </c>
    </row>
    <row r="230" spans="1:10" x14ac:dyDescent="0.3">
      <c r="A230" s="1"/>
      <c r="B230" s="1"/>
      <c r="C230" s="1"/>
      <c r="D230" s="1"/>
      <c r="E230" s="1"/>
      <c r="F230" s="1"/>
      <c r="G230" s="1"/>
      <c r="H230" s="1"/>
      <c r="I230" s="78" t="s">
        <v>587</v>
      </c>
      <c r="J230" s="78">
        <v>338.85</v>
      </c>
    </row>
    <row r="231" spans="1:10" x14ac:dyDescent="0.3">
      <c r="A231" s="1"/>
      <c r="B231" s="1"/>
      <c r="C231" s="1"/>
      <c r="D231" s="1"/>
      <c r="E231" s="1"/>
      <c r="F231" s="1"/>
      <c r="G231" s="1"/>
      <c r="H231" s="1"/>
      <c r="I231" s="78" t="s">
        <v>567</v>
      </c>
      <c r="J231" s="78">
        <v>308.75</v>
      </c>
    </row>
    <row r="232" spans="1:10" x14ac:dyDescent="0.3">
      <c r="A232" s="1"/>
      <c r="B232" s="1"/>
      <c r="C232" s="1"/>
      <c r="D232" s="1"/>
      <c r="E232" s="1"/>
      <c r="F232" s="1"/>
      <c r="G232" s="1"/>
      <c r="H232" s="1"/>
      <c r="I232" s="78" t="s">
        <v>159</v>
      </c>
      <c r="J232" s="78">
        <v>225.95</v>
      </c>
    </row>
    <row r="233" spans="1:10" x14ac:dyDescent="0.3">
      <c r="A233" s="1"/>
      <c r="B233" s="1"/>
      <c r="C233" s="1"/>
      <c r="D233" s="1"/>
      <c r="E233" s="1"/>
      <c r="F233" s="1"/>
      <c r="G233" s="1"/>
      <c r="H233" s="1"/>
      <c r="I233" s="78" t="s">
        <v>603</v>
      </c>
      <c r="J233" s="78">
        <v>217.08</v>
      </c>
    </row>
    <row r="234" spans="1:10" x14ac:dyDescent="0.3">
      <c r="A234" s="1"/>
      <c r="B234" s="1"/>
      <c r="C234" s="1"/>
      <c r="D234" s="1"/>
      <c r="E234" s="1"/>
      <c r="F234" s="1"/>
      <c r="G234" s="1"/>
      <c r="H234" s="1"/>
      <c r="I234" s="78" t="s">
        <v>599</v>
      </c>
      <c r="J234" s="78">
        <v>211.8</v>
      </c>
    </row>
    <row r="235" spans="1:10" x14ac:dyDescent="0.3">
      <c r="A235" s="1"/>
      <c r="B235" s="1"/>
      <c r="C235" s="1"/>
      <c r="D235" s="1"/>
      <c r="E235" s="1"/>
      <c r="F235" s="1"/>
      <c r="G235" s="1"/>
      <c r="H235" s="1"/>
      <c r="I235" s="78" t="s">
        <v>585</v>
      </c>
      <c r="J235" s="78">
        <v>195.55</v>
      </c>
    </row>
    <row r="236" spans="1:10" x14ac:dyDescent="0.3">
      <c r="A236" s="1"/>
      <c r="B236" s="1"/>
      <c r="C236" s="1"/>
      <c r="D236" s="1"/>
      <c r="E236" s="1"/>
      <c r="F236" s="1"/>
      <c r="G236" s="1"/>
      <c r="H236" s="1"/>
      <c r="I236" s="78" t="s">
        <v>602</v>
      </c>
      <c r="J236" s="78">
        <v>194.745</v>
      </c>
    </row>
    <row r="237" spans="1:10" x14ac:dyDescent="0.3">
      <c r="A237" s="1"/>
      <c r="B237" s="1"/>
      <c r="C237" s="1"/>
      <c r="D237" s="1"/>
      <c r="E237" s="1"/>
      <c r="F237" s="1"/>
      <c r="G237" s="1"/>
      <c r="H237" s="1"/>
      <c r="I237" s="78" t="s">
        <v>582</v>
      </c>
      <c r="J237" s="78">
        <v>178.65</v>
      </c>
    </row>
    <row r="238" spans="1:10" x14ac:dyDescent="0.3">
      <c r="A238" s="1"/>
      <c r="B238" s="1"/>
      <c r="C238" s="1"/>
      <c r="D238" s="1"/>
      <c r="E238" s="1"/>
      <c r="F238" s="1"/>
      <c r="G238" s="1"/>
      <c r="H238" s="1"/>
      <c r="I238" s="78" t="s">
        <v>361</v>
      </c>
      <c r="J238" s="78">
        <v>160.19999999999999</v>
      </c>
    </row>
    <row r="239" spans="1:10" x14ac:dyDescent="0.3">
      <c r="A239" s="1"/>
      <c r="B239" s="1"/>
      <c r="C239" s="1"/>
      <c r="D239" s="1"/>
      <c r="E239" s="1"/>
      <c r="F239" s="1"/>
      <c r="G239" s="1"/>
      <c r="H239" s="1"/>
      <c r="I239" s="78" t="s">
        <v>581</v>
      </c>
      <c r="J239" s="78">
        <v>146.19999999999999</v>
      </c>
    </row>
    <row r="240" spans="1:10" x14ac:dyDescent="0.3">
      <c r="A240" s="1"/>
      <c r="B240" s="1"/>
      <c r="C240" s="1"/>
      <c r="D240" s="1"/>
      <c r="E240" s="1"/>
      <c r="F240" s="1"/>
      <c r="G240" s="1"/>
      <c r="H240" s="1"/>
      <c r="I240" s="78" t="s">
        <v>597</v>
      </c>
      <c r="J240" s="78">
        <v>132</v>
      </c>
    </row>
    <row r="241" spans="1:10" x14ac:dyDescent="0.3">
      <c r="A241" s="1"/>
      <c r="B241" s="1"/>
      <c r="C241" s="1"/>
      <c r="D241" s="1"/>
      <c r="E241" s="1"/>
      <c r="F241" s="1"/>
      <c r="G241" s="1"/>
      <c r="H241" s="1"/>
      <c r="I241" s="78" t="s">
        <v>596</v>
      </c>
      <c r="J241" s="78">
        <v>126.45</v>
      </c>
    </row>
    <row r="242" spans="1:10" x14ac:dyDescent="0.3">
      <c r="A242" s="1"/>
      <c r="B242" s="1"/>
      <c r="C242" s="1"/>
      <c r="D242" s="1"/>
      <c r="E242" s="1"/>
      <c r="F242" s="1"/>
      <c r="G242" s="1"/>
      <c r="H242" s="1"/>
      <c r="I242" s="78" t="s">
        <v>280</v>
      </c>
      <c r="J242" s="78">
        <v>122.65</v>
      </c>
    </row>
    <row r="243" spans="1:10" x14ac:dyDescent="0.3">
      <c r="A243" s="1"/>
      <c r="B243" s="1"/>
      <c r="C243" s="1"/>
      <c r="D243" s="1"/>
      <c r="E243" s="1"/>
      <c r="F243" s="1"/>
      <c r="G243" s="1"/>
      <c r="H243" s="1"/>
      <c r="I243" s="78" t="s">
        <v>566</v>
      </c>
      <c r="J243" s="78">
        <v>113.5</v>
      </c>
    </row>
    <row r="244" spans="1:10" x14ac:dyDescent="0.3">
      <c r="A244" s="1"/>
      <c r="B244" s="1"/>
      <c r="C244" s="1"/>
      <c r="D244" s="1"/>
      <c r="E244" s="1"/>
      <c r="F244" s="1"/>
      <c r="G244" s="1"/>
      <c r="H244" s="1"/>
      <c r="I244" s="78" t="s">
        <v>573</v>
      </c>
      <c r="J244" s="78">
        <v>80.441119999999998</v>
      </c>
    </row>
    <row r="245" spans="1:10" x14ac:dyDescent="0.3">
      <c r="A245" s="1"/>
      <c r="B245" s="1"/>
      <c r="C245" s="1"/>
      <c r="D245" s="1"/>
      <c r="E245" s="1"/>
      <c r="F245" s="1"/>
      <c r="G245" s="1"/>
      <c r="H245" s="1"/>
      <c r="I245" s="78" t="s">
        <v>579</v>
      </c>
      <c r="J245" s="78">
        <v>78.7</v>
      </c>
    </row>
    <row r="246" spans="1:10" x14ac:dyDescent="0.3">
      <c r="A246" s="1"/>
      <c r="B246" s="1"/>
      <c r="C246" s="1"/>
      <c r="D246" s="1"/>
      <c r="E246" s="1"/>
      <c r="F246" s="1"/>
      <c r="G246" s="1"/>
      <c r="H246" s="1"/>
      <c r="I246" s="78" t="s">
        <v>571</v>
      </c>
      <c r="J246" s="78">
        <v>76.7</v>
      </c>
    </row>
    <row r="247" spans="1:10" x14ac:dyDescent="0.3">
      <c r="A247" s="1"/>
      <c r="B247" s="1"/>
      <c r="C247" s="1"/>
      <c r="D247" s="1"/>
      <c r="E247" s="1"/>
      <c r="F247" s="1"/>
      <c r="G247" s="1"/>
      <c r="H247" s="1"/>
      <c r="I247" s="78" t="s">
        <v>575</v>
      </c>
      <c r="J247" s="78">
        <v>61.05</v>
      </c>
    </row>
    <row r="248" spans="1:10" x14ac:dyDescent="0.3">
      <c r="A248" s="1"/>
      <c r="B248" s="1"/>
      <c r="C248" s="1"/>
      <c r="D248" s="1"/>
      <c r="E248" s="1"/>
      <c r="F248" s="1"/>
      <c r="G248" s="1"/>
      <c r="H248" s="1"/>
      <c r="I248" s="78" t="s">
        <v>586</v>
      </c>
      <c r="J248" s="78">
        <v>60.95</v>
      </c>
    </row>
    <row r="249" spans="1:10" x14ac:dyDescent="0.3">
      <c r="A249" s="1"/>
      <c r="B249" s="1"/>
      <c r="C249" s="1"/>
      <c r="D249" s="1"/>
      <c r="E249" s="1"/>
      <c r="F249" s="1"/>
      <c r="G249" s="1"/>
      <c r="H249" s="1"/>
      <c r="I249" s="78" t="s">
        <v>588</v>
      </c>
      <c r="J249" s="78">
        <v>57.45</v>
      </c>
    </row>
    <row r="250" spans="1:10" x14ac:dyDescent="0.3">
      <c r="A250" s="1"/>
      <c r="B250" s="1"/>
      <c r="C250" s="1"/>
      <c r="D250" s="1"/>
      <c r="E250" s="1"/>
      <c r="F250" s="1"/>
      <c r="G250" s="1"/>
      <c r="H250" s="1"/>
      <c r="I250" s="78" t="s">
        <v>565</v>
      </c>
      <c r="J250" s="78">
        <v>49.9</v>
      </c>
    </row>
    <row r="251" spans="1:10" x14ac:dyDescent="0.3">
      <c r="A251" s="1"/>
      <c r="B251" s="1"/>
      <c r="C251" s="1"/>
      <c r="D251" s="1"/>
      <c r="E251" s="1"/>
      <c r="F251" s="1"/>
      <c r="G251" s="1"/>
      <c r="H251" s="1"/>
      <c r="I251" s="78" t="s">
        <v>574</v>
      </c>
      <c r="J251" s="78">
        <v>43.55</v>
      </c>
    </row>
    <row r="252" spans="1:10" x14ac:dyDescent="0.3">
      <c r="A252" s="1"/>
      <c r="B252" s="1"/>
      <c r="C252" s="1"/>
      <c r="D252" s="1"/>
      <c r="E252" s="1"/>
      <c r="F252" s="1"/>
      <c r="G252" s="1"/>
      <c r="H252" s="1"/>
      <c r="I252" s="78" t="s">
        <v>568</v>
      </c>
      <c r="J252" s="78">
        <v>7.85</v>
      </c>
    </row>
    <row r="253" spans="1:10" x14ac:dyDescent="0.3">
      <c r="A253" s="1"/>
      <c r="B253" s="1"/>
      <c r="C253" s="1"/>
      <c r="D253" s="1"/>
      <c r="E253" s="1"/>
      <c r="F253" s="1"/>
      <c r="G253" s="1"/>
      <c r="H253" s="1"/>
      <c r="I253" s="78" t="s">
        <v>572</v>
      </c>
      <c r="J253" s="78">
        <v>3.05</v>
      </c>
    </row>
    <row r="254" spans="1:10" x14ac:dyDescent="0.3">
      <c r="A254" s="1"/>
      <c r="B254" s="1"/>
      <c r="C254" s="1"/>
      <c r="D254" s="1"/>
      <c r="E254" s="1"/>
      <c r="F254" s="1"/>
      <c r="G254" s="1"/>
      <c r="H254" s="1"/>
      <c r="I254" s="78"/>
      <c r="J254" s="78"/>
    </row>
  </sheetData>
  <mergeCells count="13">
    <mergeCell ref="B3:G3"/>
    <mergeCell ref="B6:B7"/>
    <mergeCell ref="C6:C7"/>
    <mergeCell ref="D6:D7"/>
    <mergeCell ref="E6:E7"/>
    <mergeCell ref="F6:G6"/>
    <mergeCell ref="F176:G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542</v>
      </c>
      <c r="C5" s="217" t="s">
        <v>1165</v>
      </c>
      <c r="D5" s="217" t="s">
        <v>1165</v>
      </c>
      <c r="E5" s="217" t="s">
        <v>1165</v>
      </c>
      <c r="F5" s="217" t="s">
        <v>1165</v>
      </c>
      <c r="G5" s="217" t="s">
        <v>1165</v>
      </c>
      <c r="H5" s="217" t="s">
        <v>1165</v>
      </c>
      <c r="I5" s="217" t="s">
        <v>1165</v>
      </c>
      <c r="J5" s="217" t="s">
        <v>1165</v>
      </c>
      <c r="K5" s="217" t="s">
        <v>1165</v>
      </c>
      <c r="L5" s="217" t="s">
        <v>1165</v>
      </c>
      <c r="M5" s="217" t="s">
        <v>1165</v>
      </c>
      <c r="N5" s="217" t="s">
        <v>1165</v>
      </c>
      <c r="O5" s="217" t="s">
        <v>1165</v>
      </c>
      <c r="P5" s="217" t="s">
        <v>1165</v>
      </c>
      <c r="Q5" s="217" t="s">
        <v>1165</v>
      </c>
      <c r="R5" s="217" t="s">
        <v>1165</v>
      </c>
      <c r="S5" s="221" t="s">
        <v>542</v>
      </c>
      <c r="T5" s="218" t="s">
        <v>1166</v>
      </c>
      <c r="U5" s="218" t="s">
        <v>1166</v>
      </c>
      <c r="V5" s="218" t="s">
        <v>1166</v>
      </c>
      <c r="W5" s="218" t="s">
        <v>1166</v>
      </c>
      <c r="X5" s="218" t="s">
        <v>1166</v>
      </c>
      <c r="Y5" s="221" t="s">
        <v>542</v>
      </c>
      <c r="Z5" s="219" t="s">
        <v>1166</v>
      </c>
      <c r="AA5" s="219" t="s">
        <v>1166</v>
      </c>
      <c r="AB5" s="219" t="s">
        <v>1166</v>
      </c>
      <c r="AC5" s="219" t="s">
        <v>1166</v>
      </c>
      <c r="AD5" s="219" t="s">
        <v>1166</v>
      </c>
    </row>
    <row r="6" spans="1:30" ht="21" x14ac:dyDescent="0.3">
      <c r="A6" s="1"/>
      <c r="B6" s="221"/>
      <c r="C6" s="220" t="s">
        <v>547</v>
      </c>
      <c r="D6" s="220" t="s">
        <v>547</v>
      </c>
      <c r="E6" s="220" t="s">
        <v>547</v>
      </c>
      <c r="F6" s="220" t="s">
        <v>547</v>
      </c>
      <c r="G6" s="220" t="s">
        <v>546</v>
      </c>
      <c r="H6" s="220" t="s">
        <v>546</v>
      </c>
      <c r="I6" s="220" t="s">
        <v>546</v>
      </c>
      <c r="J6" s="220" t="s">
        <v>546</v>
      </c>
      <c r="K6" s="220" t="s">
        <v>545</v>
      </c>
      <c r="L6" s="220" t="s">
        <v>545</v>
      </c>
      <c r="M6" s="220" t="s">
        <v>545</v>
      </c>
      <c r="N6" s="220" t="s">
        <v>545</v>
      </c>
      <c r="O6" s="217" t="s">
        <v>1167</v>
      </c>
      <c r="P6" s="217" t="s">
        <v>1167</v>
      </c>
      <c r="Q6" s="217" t="s">
        <v>1167</v>
      </c>
      <c r="R6" s="217" t="s">
        <v>1167</v>
      </c>
      <c r="S6" s="221"/>
      <c r="T6" s="218" t="s">
        <v>1168</v>
      </c>
      <c r="U6" s="218" t="s">
        <v>1168</v>
      </c>
      <c r="V6" s="218" t="s">
        <v>1168</v>
      </c>
      <c r="W6" s="218" t="s">
        <v>1168</v>
      </c>
      <c r="X6" s="218" t="s">
        <v>1168</v>
      </c>
      <c r="Y6" s="221"/>
      <c r="Z6" s="219" t="s">
        <v>1169</v>
      </c>
      <c r="AA6" s="219" t="s">
        <v>1169</v>
      </c>
      <c r="AB6" s="219" t="s">
        <v>1169</v>
      </c>
      <c r="AC6" s="219" t="s">
        <v>1169</v>
      </c>
      <c r="AD6" s="219" t="s">
        <v>1169</v>
      </c>
    </row>
    <row r="7" spans="1:30" ht="30.6" x14ac:dyDescent="0.3">
      <c r="A7" s="1"/>
      <c r="B7" s="221"/>
      <c r="C7" s="79" t="s">
        <v>1170</v>
      </c>
      <c r="D7" s="79" t="s">
        <v>1171</v>
      </c>
      <c r="E7" s="79" t="s">
        <v>1172</v>
      </c>
      <c r="F7" s="79" t="s">
        <v>1173</v>
      </c>
      <c r="G7" s="79" t="s">
        <v>1174</v>
      </c>
      <c r="H7" s="79" t="s">
        <v>1175</v>
      </c>
      <c r="I7" s="79" t="s">
        <v>1176</v>
      </c>
      <c r="J7" s="79" t="s">
        <v>1177</v>
      </c>
      <c r="K7" s="79" t="s">
        <v>1178</v>
      </c>
      <c r="L7" s="79" t="s">
        <v>1179</v>
      </c>
      <c r="M7" s="79" t="s">
        <v>1180</v>
      </c>
      <c r="N7" s="79" t="s">
        <v>1181</v>
      </c>
      <c r="O7" s="64" t="s">
        <v>1182</v>
      </c>
      <c r="P7" s="64" t="s">
        <v>1183</v>
      </c>
      <c r="Q7" s="64" t="s">
        <v>1184</v>
      </c>
      <c r="R7" s="64" t="s">
        <v>1185</v>
      </c>
      <c r="S7" s="222"/>
      <c r="T7" s="80" t="s">
        <v>548</v>
      </c>
      <c r="U7" s="80" t="s">
        <v>549</v>
      </c>
      <c r="V7" s="80" t="s">
        <v>550</v>
      </c>
      <c r="W7" s="80" t="s">
        <v>551</v>
      </c>
      <c r="X7" s="80" t="s">
        <v>1185</v>
      </c>
      <c r="Y7" s="222"/>
      <c r="Z7" s="81" t="s">
        <v>1186</v>
      </c>
      <c r="AA7" s="81" t="s">
        <v>1187</v>
      </c>
      <c r="AB7" s="81" t="s">
        <v>1188</v>
      </c>
      <c r="AC7" s="81" t="s">
        <v>1189</v>
      </c>
      <c r="AD7" s="81" t="s">
        <v>994</v>
      </c>
    </row>
    <row r="8" spans="1:30" x14ac:dyDescent="0.3">
      <c r="A8" s="1"/>
      <c r="B8" s="82" t="s">
        <v>770</v>
      </c>
      <c r="C8" s="83">
        <v>286.39999999999998</v>
      </c>
      <c r="D8" s="83">
        <v>106.19</v>
      </c>
      <c r="E8" s="83">
        <v>0</v>
      </c>
      <c r="F8" s="83">
        <v>69.8</v>
      </c>
      <c r="G8" s="83">
        <v>2657.7</v>
      </c>
      <c r="H8" s="83">
        <v>2494.4</v>
      </c>
      <c r="I8" s="83">
        <v>0</v>
      </c>
      <c r="J8" s="83">
        <v>145.4</v>
      </c>
      <c r="K8" s="83">
        <v>718.21</v>
      </c>
      <c r="L8" s="83">
        <v>0</v>
      </c>
      <c r="M8" s="83">
        <v>0</v>
      </c>
      <c r="N8" s="83">
        <v>0</v>
      </c>
      <c r="O8" s="83">
        <v>462.39</v>
      </c>
      <c r="P8" s="83">
        <v>5297.5</v>
      </c>
      <c r="Q8" s="83">
        <v>718.21</v>
      </c>
      <c r="R8" s="84">
        <v>6478.1</v>
      </c>
      <c r="S8" s="82" t="s">
        <v>770</v>
      </c>
      <c r="T8" s="83">
        <v>3662.31</v>
      </c>
      <c r="U8" s="83">
        <v>2600.59</v>
      </c>
      <c r="V8" s="83">
        <v>0</v>
      </c>
      <c r="W8" s="83">
        <v>215.2</v>
      </c>
      <c r="X8" s="84">
        <v>6478.1</v>
      </c>
      <c r="Y8" s="82" t="s">
        <v>770</v>
      </c>
      <c r="Z8" s="83">
        <v>289.7</v>
      </c>
      <c r="AA8" s="83">
        <v>66.39</v>
      </c>
      <c r="AB8" s="83">
        <v>0</v>
      </c>
      <c r="AC8" s="83">
        <v>215.2</v>
      </c>
      <c r="AD8" s="84">
        <v>571.29</v>
      </c>
    </row>
    <row r="9" spans="1:30" x14ac:dyDescent="0.3">
      <c r="A9" s="1"/>
      <c r="B9" s="82" t="s">
        <v>771</v>
      </c>
      <c r="C9" s="83">
        <v>292</v>
      </c>
      <c r="D9" s="83">
        <v>107.98</v>
      </c>
      <c r="E9" s="83">
        <v>0</v>
      </c>
      <c r="F9" s="83">
        <v>75.8</v>
      </c>
      <c r="G9" s="83">
        <v>2418.6</v>
      </c>
      <c r="H9" s="83">
        <v>2724.3</v>
      </c>
      <c r="I9" s="83">
        <v>0</v>
      </c>
      <c r="J9" s="83">
        <v>88.6</v>
      </c>
      <c r="K9" s="83">
        <v>720.16</v>
      </c>
      <c r="L9" s="83">
        <v>0</v>
      </c>
      <c r="M9" s="83">
        <v>0</v>
      </c>
      <c r="N9" s="83">
        <v>0</v>
      </c>
      <c r="O9" s="83">
        <v>475.78</v>
      </c>
      <c r="P9" s="83">
        <v>5231.5</v>
      </c>
      <c r="Q9" s="83">
        <v>720.16</v>
      </c>
      <c r="R9" s="84">
        <v>6427.44</v>
      </c>
      <c r="S9" s="82" t="s">
        <v>771</v>
      </c>
      <c r="T9" s="83">
        <v>3430.76</v>
      </c>
      <c r="U9" s="83">
        <v>2832.28</v>
      </c>
      <c r="V9" s="83">
        <v>0</v>
      </c>
      <c r="W9" s="83">
        <v>164.4</v>
      </c>
      <c r="X9" s="84">
        <v>6427.44</v>
      </c>
      <c r="Y9" s="82" t="s">
        <v>771</v>
      </c>
      <c r="Z9" s="83">
        <v>288.2</v>
      </c>
      <c r="AA9" s="83">
        <v>68.48</v>
      </c>
      <c r="AB9" s="83">
        <v>0</v>
      </c>
      <c r="AC9" s="83">
        <v>164.4</v>
      </c>
      <c r="AD9" s="84">
        <v>521.08000000000004</v>
      </c>
    </row>
    <row r="10" spans="1:30" x14ac:dyDescent="0.3">
      <c r="A10" s="1"/>
      <c r="B10" s="82" t="s">
        <v>772</v>
      </c>
      <c r="C10" s="83">
        <v>288.89999999999998</v>
      </c>
      <c r="D10" s="83">
        <v>107.99</v>
      </c>
      <c r="E10" s="83">
        <v>0</v>
      </c>
      <c r="F10" s="83">
        <v>68.7</v>
      </c>
      <c r="G10" s="83">
        <v>2352.8000000000002</v>
      </c>
      <c r="H10" s="83">
        <v>2748.5</v>
      </c>
      <c r="I10" s="83">
        <v>0</v>
      </c>
      <c r="J10" s="83">
        <v>32</v>
      </c>
      <c r="K10" s="83">
        <v>712.12</v>
      </c>
      <c r="L10" s="83">
        <v>0</v>
      </c>
      <c r="M10" s="83">
        <v>0</v>
      </c>
      <c r="N10" s="83">
        <v>0</v>
      </c>
      <c r="O10" s="83">
        <v>465.59</v>
      </c>
      <c r="P10" s="83">
        <v>5133.3</v>
      </c>
      <c r="Q10" s="83">
        <v>712.12</v>
      </c>
      <c r="R10" s="84">
        <v>6311.01</v>
      </c>
      <c r="S10" s="82" t="s">
        <v>772</v>
      </c>
      <c r="T10" s="83">
        <v>3353.82</v>
      </c>
      <c r="U10" s="83">
        <v>2856.49</v>
      </c>
      <c r="V10" s="83">
        <v>0</v>
      </c>
      <c r="W10" s="83">
        <v>100.7</v>
      </c>
      <c r="X10" s="84">
        <v>6311.01</v>
      </c>
      <c r="Y10" s="82" t="s">
        <v>772</v>
      </c>
      <c r="Z10" s="83">
        <v>288.2</v>
      </c>
      <c r="AA10" s="83">
        <v>68.69</v>
      </c>
      <c r="AB10" s="83">
        <v>0</v>
      </c>
      <c r="AC10" s="83">
        <v>100.7</v>
      </c>
      <c r="AD10" s="84">
        <v>457.59</v>
      </c>
    </row>
    <row r="11" spans="1:30" x14ac:dyDescent="0.3">
      <c r="A11" s="1"/>
      <c r="B11" s="82" t="s">
        <v>773</v>
      </c>
      <c r="C11" s="83">
        <v>288.39999999999998</v>
      </c>
      <c r="D11" s="83">
        <v>107.68</v>
      </c>
      <c r="E11" s="83">
        <v>0</v>
      </c>
      <c r="F11" s="83">
        <v>63.7</v>
      </c>
      <c r="G11" s="83">
        <v>2264.1</v>
      </c>
      <c r="H11" s="83">
        <v>2737.9</v>
      </c>
      <c r="I11" s="83">
        <v>0</v>
      </c>
      <c r="J11" s="83">
        <v>39.4</v>
      </c>
      <c r="K11" s="83">
        <v>720.07</v>
      </c>
      <c r="L11" s="83">
        <v>0</v>
      </c>
      <c r="M11" s="83">
        <v>0</v>
      </c>
      <c r="N11" s="83">
        <v>0</v>
      </c>
      <c r="O11" s="83">
        <v>459.78</v>
      </c>
      <c r="P11" s="83">
        <v>5041.3999999999996</v>
      </c>
      <c r="Q11" s="83">
        <v>720.07</v>
      </c>
      <c r="R11" s="84">
        <v>6221.25</v>
      </c>
      <c r="S11" s="82" t="s">
        <v>773</v>
      </c>
      <c r="T11" s="83">
        <v>3272.57</v>
      </c>
      <c r="U11" s="83">
        <v>2845.58</v>
      </c>
      <c r="V11" s="83">
        <v>0</v>
      </c>
      <c r="W11" s="83">
        <v>103.1</v>
      </c>
      <c r="X11" s="84">
        <v>6221.25</v>
      </c>
      <c r="Y11" s="82" t="s">
        <v>773</v>
      </c>
      <c r="Z11" s="83">
        <v>289</v>
      </c>
      <c r="AA11" s="83">
        <v>68.48</v>
      </c>
      <c r="AB11" s="83">
        <v>0</v>
      </c>
      <c r="AC11" s="83">
        <v>103.1</v>
      </c>
      <c r="AD11" s="84">
        <v>460.58</v>
      </c>
    </row>
    <row r="12" spans="1:30" x14ac:dyDescent="0.3">
      <c r="A12" s="1"/>
      <c r="B12" s="82" t="s">
        <v>774</v>
      </c>
      <c r="C12" s="83">
        <v>294.39999999999998</v>
      </c>
      <c r="D12" s="83">
        <v>107.33</v>
      </c>
      <c r="E12" s="83">
        <v>0</v>
      </c>
      <c r="F12" s="83">
        <v>59.2</v>
      </c>
      <c r="G12" s="83">
        <v>2352.4</v>
      </c>
      <c r="H12" s="83">
        <v>2509.6999999999998</v>
      </c>
      <c r="I12" s="83">
        <v>0</v>
      </c>
      <c r="J12" s="83">
        <v>91.1</v>
      </c>
      <c r="K12" s="83">
        <v>726.48</v>
      </c>
      <c r="L12" s="83">
        <v>0</v>
      </c>
      <c r="M12" s="83">
        <v>0</v>
      </c>
      <c r="N12" s="83">
        <v>0</v>
      </c>
      <c r="O12" s="83">
        <v>460.93</v>
      </c>
      <c r="P12" s="83">
        <v>4953.2</v>
      </c>
      <c r="Q12" s="83">
        <v>726.48</v>
      </c>
      <c r="R12" s="84">
        <v>6140.61</v>
      </c>
      <c r="S12" s="82" t="s">
        <v>774</v>
      </c>
      <c r="T12" s="83">
        <v>3373.28</v>
      </c>
      <c r="U12" s="83">
        <v>2617.0300000000002</v>
      </c>
      <c r="V12" s="83">
        <v>0</v>
      </c>
      <c r="W12" s="83">
        <v>150.30000000000001</v>
      </c>
      <c r="X12" s="84">
        <v>6140.61</v>
      </c>
      <c r="Y12" s="82" t="s">
        <v>774</v>
      </c>
      <c r="Z12" s="83">
        <v>288.89999999999998</v>
      </c>
      <c r="AA12" s="83">
        <v>67.83</v>
      </c>
      <c r="AB12" s="83">
        <v>0</v>
      </c>
      <c r="AC12" s="83">
        <v>150.30000000000001</v>
      </c>
      <c r="AD12" s="84">
        <v>507.03</v>
      </c>
    </row>
    <row r="13" spans="1:30" x14ac:dyDescent="0.3">
      <c r="A13" s="1"/>
      <c r="B13" s="82" t="s">
        <v>775</v>
      </c>
      <c r="C13" s="83">
        <v>288.89999999999998</v>
      </c>
      <c r="D13" s="83">
        <v>108.18</v>
      </c>
      <c r="E13" s="83">
        <v>0</v>
      </c>
      <c r="F13" s="83">
        <v>53</v>
      </c>
      <c r="G13" s="83">
        <v>2382.4</v>
      </c>
      <c r="H13" s="83">
        <v>2515.1</v>
      </c>
      <c r="I13" s="83">
        <v>0</v>
      </c>
      <c r="J13" s="83">
        <v>136.30000000000001</v>
      </c>
      <c r="K13" s="83">
        <v>720.59</v>
      </c>
      <c r="L13" s="83">
        <v>0</v>
      </c>
      <c r="M13" s="83">
        <v>0</v>
      </c>
      <c r="N13" s="83">
        <v>0</v>
      </c>
      <c r="O13" s="83">
        <v>450.08</v>
      </c>
      <c r="P13" s="83">
        <v>5033.8</v>
      </c>
      <c r="Q13" s="83">
        <v>720.59</v>
      </c>
      <c r="R13" s="84">
        <v>6204.47</v>
      </c>
      <c r="S13" s="82" t="s">
        <v>775</v>
      </c>
      <c r="T13" s="83">
        <v>3391.89</v>
      </c>
      <c r="U13" s="83">
        <v>2623.28</v>
      </c>
      <c r="V13" s="83">
        <v>0</v>
      </c>
      <c r="W13" s="83">
        <v>189.3</v>
      </c>
      <c r="X13" s="84">
        <v>6204.47</v>
      </c>
      <c r="Y13" s="82" t="s">
        <v>775</v>
      </c>
      <c r="Z13" s="83">
        <v>288.5</v>
      </c>
      <c r="AA13" s="83">
        <v>68.680000000000007</v>
      </c>
      <c r="AB13" s="83">
        <v>0</v>
      </c>
      <c r="AC13" s="83">
        <v>189.3</v>
      </c>
      <c r="AD13" s="84">
        <v>546.48</v>
      </c>
    </row>
    <row r="14" spans="1:30" x14ac:dyDescent="0.3">
      <c r="A14" s="1"/>
      <c r="B14" s="82" t="s">
        <v>776</v>
      </c>
      <c r="C14" s="83">
        <v>286.3</v>
      </c>
      <c r="D14" s="83">
        <v>107.5</v>
      </c>
      <c r="E14" s="83">
        <v>0</v>
      </c>
      <c r="F14" s="83">
        <v>46</v>
      </c>
      <c r="G14" s="83">
        <v>2145.3000000000002</v>
      </c>
      <c r="H14" s="83">
        <v>2667.5</v>
      </c>
      <c r="I14" s="83">
        <v>0</v>
      </c>
      <c r="J14" s="83">
        <v>157.6</v>
      </c>
      <c r="K14" s="83">
        <v>707.55</v>
      </c>
      <c r="L14" s="83">
        <v>0</v>
      </c>
      <c r="M14" s="83">
        <v>0</v>
      </c>
      <c r="N14" s="83">
        <v>0</v>
      </c>
      <c r="O14" s="83">
        <v>439.8</v>
      </c>
      <c r="P14" s="83">
        <v>4970.3999999999996</v>
      </c>
      <c r="Q14" s="83">
        <v>707.55</v>
      </c>
      <c r="R14" s="84">
        <v>6117.75</v>
      </c>
      <c r="S14" s="82" t="s">
        <v>776</v>
      </c>
      <c r="T14" s="83">
        <v>3139.15</v>
      </c>
      <c r="U14" s="83">
        <v>2775</v>
      </c>
      <c r="V14" s="83">
        <v>0</v>
      </c>
      <c r="W14" s="83">
        <v>203.6</v>
      </c>
      <c r="X14" s="84">
        <v>6117.75</v>
      </c>
      <c r="Y14" s="82" t="s">
        <v>776</v>
      </c>
      <c r="Z14" s="83">
        <v>285.8</v>
      </c>
      <c r="AA14" s="83">
        <v>68</v>
      </c>
      <c r="AB14" s="83">
        <v>0</v>
      </c>
      <c r="AC14" s="83">
        <v>203.6</v>
      </c>
      <c r="AD14" s="84">
        <v>557.4</v>
      </c>
    </row>
    <row r="15" spans="1:30" x14ac:dyDescent="0.3">
      <c r="A15" s="1"/>
      <c r="B15" s="82" t="s">
        <v>777</v>
      </c>
      <c r="C15" s="83">
        <v>287.5</v>
      </c>
      <c r="D15" s="83">
        <v>144.44999999999999</v>
      </c>
      <c r="E15" s="83">
        <v>0</v>
      </c>
      <c r="F15" s="83">
        <v>46.2</v>
      </c>
      <c r="G15" s="83">
        <v>2165</v>
      </c>
      <c r="H15" s="83">
        <v>2668.2</v>
      </c>
      <c r="I15" s="83">
        <v>0</v>
      </c>
      <c r="J15" s="83">
        <v>160.80000000000001</v>
      </c>
      <c r="K15" s="83">
        <v>700.15</v>
      </c>
      <c r="L15" s="83">
        <v>0</v>
      </c>
      <c r="M15" s="83">
        <v>0</v>
      </c>
      <c r="N15" s="83">
        <v>0</v>
      </c>
      <c r="O15" s="83">
        <v>478.15</v>
      </c>
      <c r="P15" s="83">
        <v>4994</v>
      </c>
      <c r="Q15" s="83">
        <v>700.15</v>
      </c>
      <c r="R15" s="84">
        <v>6172.3</v>
      </c>
      <c r="S15" s="82" t="s">
        <v>777</v>
      </c>
      <c r="T15" s="83">
        <v>3152.65</v>
      </c>
      <c r="U15" s="83">
        <v>2812.65</v>
      </c>
      <c r="V15" s="83">
        <v>0</v>
      </c>
      <c r="W15" s="83">
        <v>207</v>
      </c>
      <c r="X15" s="84">
        <v>6172.3</v>
      </c>
      <c r="Y15" s="82" t="s">
        <v>777</v>
      </c>
      <c r="Z15" s="83">
        <v>286.8</v>
      </c>
      <c r="AA15" s="83">
        <v>68.75</v>
      </c>
      <c r="AB15" s="83">
        <v>0</v>
      </c>
      <c r="AC15" s="83">
        <v>207</v>
      </c>
      <c r="AD15" s="84">
        <v>562.54999999999995</v>
      </c>
    </row>
    <row r="16" spans="1:30" x14ac:dyDescent="0.3">
      <c r="A16" s="1"/>
      <c r="B16" s="82" t="s">
        <v>778</v>
      </c>
      <c r="C16" s="83">
        <v>286</v>
      </c>
      <c r="D16" s="83">
        <v>153.09</v>
      </c>
      <c r="E16" s="83">
        <v>0</v>
      </c>
      <c r="F16" s="83">
        <v>48.6</v>
      </c>
      <c r="G16" s="83">
        <v>1991.6</v>
      </c>
      <c r="H16" s="83">
        <v>2701</v>
      </c>
      <c r="I16" s="83">
        <v>0</v>
      </c>
      <c r="J16" s="83">
        <v>178.2</v>
      </c>
      <c r="K16" s="83">
        <v>712.5</v>
      </c>
      <c r="L16" s="83">
        <v>0</v>
      </c>
      <c r="M16" s="83">
        <v>0</v>
      </c>
      <c r="N16" s="83">
        <v>0</v>
      </c>
      <c r="O16" s="83">
        <v>487.69</v>
      </c>
      <c r="P16" s="83">
        <v>4870.8</v>
      </c>
      <c r="Q16" s="83">
        <v>712.5</v>
      </c>
      <c r="R16" s="84">
        <v>6070.99</v>
      </c>
      <c r="S16" s="82" t="s">
        <v>778</v>
      </c>
      <c r="T16" s="83">
        <v>2990.1</v>
      </c>
      <c r="U16" s="83">
        <v>2854.09</v>
      </c>
      <c r="V16" s="83">
        <v>0</v>
      </c>
      <c r="W16" s="83">
        <v>226.8</v>
      </c>
      <c r="X16" s="84">
        <v>6070.99</v>
      </c>
      <c r="Y16" s="82" t="s">
        <v>778</v>
      </c>
      <c r="Z16" s="83">
        <v>287</v>
      </c>
      <c r="AA16" s="83">
        <v>68.69</v>
      </c>
      <c r="AB16" s="83">
        <v>0</v>
      </c>
      <c r="AC16" s="83">
        <v>226.8</v>
      </c>
      <c r="AD16" s="84">
        <v>582.49</v>
      </c>
    </row>
    <row r="17" spans="1:30" x14ac:dyDescent="0.3">
      <c r="A17" s="1"/>
      <c r="B17" s="82" t="s">
        <v>779</v>
      </c>
      <c r="C17" s="83">
        <v>293.10000000000002</v>
      </c>
      <c r="D17" s="83">
        <v>142.27000000000001</v>
      </c>
      <c r="E17" s="83">
        <v>0</v>
      </c>
      <c r="F17" s="83">
        <v>34.6</v>
      </c>
      <c r="G17" s="83">
        <v>2092.6</v>
      </c>
      <c r="H17" s="83">
        <v>2786.6</v>
      </c>
      <c r="I17" s="83">
        <v>0</v>
      </c>
      <c r="J17" s="83">
        <v>177.5</v>
      </c>
      <c r="K17" s="83">
        <v>719.06</v>
      </c>
      <c r="L17" s="83">
        <v>0</v>
      </c>
      <c r="M17" s="83">
        <v>1.6</v>
      </c>
      <c r="N17" s="83">
        <v>0</v>
      </c>
      <c r="O17" s="83">
        <v>469.97</v>
      </c>
      <c r="P17" s="83">
        <v>5056.7</v>
      </c>
      <c r="Q17" s="83">
        <v>720.66</v>
      </c>
      <c r="R17" s="84">
        <v>6247.33</v>
      </c>
      <c r="S17" s="82" t="s">
        <v>779</v>
      </c>
      <c r="T17" s="83">
        <v>3104.76</v>
      </c>
      <c r="U17" s="83">
        <v>2928.87</v>
      </c>
      <c r="V17" s="83">
        <v>1.6</v>
      </c>
      <c r="W17" s="83">
        <v>212.1</v>
      </c>
      <c r="X17" s="84">
        <v>6247.33</v>
      </c>
      <c r="Y17" s="82" t="s">
        <v>779</v>
      </c>
      <c r="Z17" s="83">
        <v>281.8</v>
      </c>
      <c r="AA17" s="83">
        <v>56.97</v>
      </c>
      <c r="AB17" s="83">
        <v>1.6</v>
      </c>
      <c r="AC17" s="83">
        <v>212.1</v>
      </c>
      <c r="AD17" s="84">
        <v>552.47</v>
      </c>
    </row>
    <row r="18" spans="1:30" x14ac:dyDescent="0.3">
      <c r="A18" s="1"/>
      <c r="B18" s="82" t="s">
        <v>780</v>
      </c>
      <c r="C18" s="83">
        <v>296.8</v>
      </c>
      <c r="D18" s="83">
        <v>153.97</v>
      </c>
      <c r="E18" s="83">
        <v>0</v>
      </c>
      <c r="F18" s="83">
        <v>34.5</v>
      </c>
      <c r="G18" s="83">
        <v>2112.3000000000002</v>
      </c>
      <c r="H18" s="83">
        <v>2751.8</v>
      </c>
      <c r="I18" s="83">
        <v>0</v>
      </c>
      <c r="J18" s="83">
        <v>179.2</v>
      </c>
      <c r="K18" s="83">
        <v>721.05</v>
      </c>
      <c r="L18" s="83">
        <v>0</v>
      </c>
      <c r="M18" s="83">
        <v>70.8</v>
      </c>
      <c r="N18" s="83">
        <v>0</v>
      </c>
      <c r="O18" s="83">
        <v>485.27</v>
      </c>
      <c r="P18" s="83">
        <v>5043.3</v>
      </c>
      <c r="Q18" s="83">
        <v>791.85</v>
      </c>
      <c r="R18" s="84">
        <v>6320.42</v>
      </c>
      <c r="S18" s="82" t="s">
        <v>780</v>
      </c>
      <c r="T18" s="83">
        <v>3130.15</v>
      </c>
      <c r="U18" s="83">
        <v>2905.77</v>
      </c>
      <c r="V18" s="83">
        <v>70.8</v>
      </c>
      <c r="W18" s="83">
        <v>213.7</v>
      </c>
      <c r="X18" s="84">
        <v>6320.42</v>
      </c>
      <c r="Y18" s="82" t="s">
        <v>780</v>
      </c>
      <c r="Z18" s="83">
        <v>278.89999999999998</v>
      </c>
      <c r="AA18" s="83">
        <v>68.67</v>
      </c>
      <c r="AB18" s="83">
        <v>70.8</v>
      </c>
      <c r="AC18" s="83">
        <v>213.7</v>
      </c>
      <c r="AD18" s="84">
        <v>632.07000000000005</v>
      </c>
    </row>
    <row r="19" spans="1:30" x14ac:dyDescent="0.3">
      <c r="A19" s="1"/>
      <c r="B19" s="82" t="s">
        <v>781</v>
      </c>
      <c r="C19" s="83">
        <v>287.3</v>
      </c>
      <c r="D19" s="83">
        <v>155.59</v>
      </c>
      <c r="E19" s="83">
        <v>0</v>
      </c>
      <c r="F19" s="83">
        <v>37.4</v>
      </c>
      <c r="G19" s="83">
        <v>2088.8000000000002</v>
      </c>
      <c r="H19" s="83">
        <v>2560.3000000000002</v>
      </c>
      <c r="I19" s="83">
        <v>0</v>
      </c>
      <c r="J19" s="83">
        <v>202.7</v>
      </c>
      <c r="K19" s="83">
        <v>718.08</v>
      </c>
      <c r="L19" s="83">
        <v>0</v>
      </c>
      <c r="M19" s="83">
        <v>271.10000000000002</v>
      </c>
      <c r="N19" s="83">
        <v>0</v>
      </c>
      <c r="O19" s="83">
        <v>480.29</v>
      </c>
      <c r="P19" s="83">
        <v>4851.8</v>
      </c>
      <c r="Q19" s="83">
        <v>989.18</v>
      </c>
      <c r="R19" s="84">
        <v>6321.27</v>
      </c>
      <c r="S19" s="82" t="s">
        <v>781</v>
      </c>
      <c r="T19" s="83">
        <v>3094.18</v>
      </c>
      <c r="U19" s="83">
        <v>2715.89</v>
      </c>
      <c r="V19" s="83">
        <v>271.10000000000002</v>
      </c>
      <c r="W19" s="83">
        <v>240.1</v>
      </c>
      <c r="X19" s="84">
        <v>6321.27</v>
      </c>
      <c r="Y19" s="82" t="s">
        <v>781</v>
      </c>
      <c r="Z19" s="83">
        <v>278</v>
      </c>
      <c r="AA19" s="83">
        <v>69.489999999999995</v>
      </c>
      <c r="AB19" s="83">
        <v>271.10000000000002</v>
      </c>
      <c r="AC19" s="83">
        <v>240.1</v>
      </c>
      <c r="AD19" s="84">
        <v>858.69</v>
      </c>
    </row>
    <row r="20" spans="1:30" x14ac:dyDescent="0.3">
      <c r="A20" s="1"/>
      <c r="B20" s="82" t="s">
        <v>782</v>
      </c>
      <c r="C20" s="83">
        <v>289.39999999999998</v>
      </c>
      <c r="D20" s="83">
        <v>157.08000000000001</v>
      </c>
      <c r="E20" s="83">
        <v>0</v>
      </c>
      <c r="F20" s="83">
        <v>30.7</v>
      </c>
      <c r="G20" s="83">
        <v>1986.3</v>
      </c>
      <c r="H20" s="83">
        <v>2757.7</v>
      </c>
      <c r="I20" s="83">
        <v>0.1</v>
      </c>
      <c r="J20" s="83">
        <v>189.8</v>
      </c>
      <c r="K20" s="83">
        <v>724.77</v>
      </c>
      <c r="L20" s="83">
        <v>0</v>
      </c>
      <c r="M20" s="83">
        <v>479.2</v>
      </c>
      <c r="N20" s="83">
        <v>0</v>
      </c>
      <c r="O20" s="83">
        <v>477.18</v>
      </c>
      <c r="P20" s="83">
        <v>4933.8999999999996</v>
      </c>
      <c r="Q20" s="83">
        <v>1203.97</v>
      </c>
      <c r="R20" s="84">
        <v>6615.05</v>
      </c>
      <c r="S20" s="82" t="s">
        <v>782</v>
      </c>
      <c r="T20" s="83">
        <v>3000.47</v>
      </c>
      <c r="U20" s="83">
        <v>2914.78</v>
      </c>
      <c r="V20" s="83">
        <v>479.3</v>
      </c>
      <c r="W20" s="83">
        <v>220.5</v>
      </c>
      <c r="X20" s="84">
        <v>6615.05</v>
      </c>
      <c r="Y20" s="82" t="s">
        <v>782</v>
      </c>
      <c r="Z20" s="83">
        <v>278.10000000000002</v>
      </c>
      <c r="AA20" s="83">
        <v>69.08</v>
      </c>
      <c r="AB20" s="83">
        <v>479.3</v>
      </c>
      <c r="AC20" s="83">
        <v>220.5</v>
      </c>
      <c r="AD20" s="84">
        <v>1046.98</v>
      </c>
    </row>
    <row r="21" spans="1:30" x14ac:dyDescent="0.3">
      <c r="A21" s="1"/>
      <c r="B21" s="82" t="s">
        <v>783</v>
      </c>
      <c r="C21" s="83">
        <v>277.5</v>
      </c>
      <c r="D21" s="83">
        <v>158.07</v>
      </c>
      <c r="E21" s="83">
        <v>0</v>
      </c>
      <c r="F21" s="83">
        <v>20.6</v>
      </c>
      <c r="G21" s="83">
        <v>1910.2</v>
      </c>
      <c r="H21" s="83">
        <v>2566.9</v>
      </c>
      <c r="I21" s="83">
        <v>0.1</v>
      </c>
      <c r="J21" s="83">
        <v>211.1</v>
      </c>
      <c r="K21" s="83">
        <v>664</v>
      </c>
      <c r="L21" s="83">
        <v>0</v>
      </c>
      <c r="M21" s="83">
        <v>757.2</v>
      </c>
      <c r="N21" s="83">
        <v>0</v>
      </c>
      <c r="O21" s="83">
        <v>456.17</v>
      </c>
      <c r="P21" s="83">
        <v>4688.3</v>
      </c>
      <c r="Q21" s="83">
        <v>1421.2</v>
      </c>
      <c r="R21" s="84">
        <v>6565.67</v>
      </c>
      <c r="S21" s="82" t="s">
        <v>783</v>
      </c>
      <c r="T21" s="83">
        <v>2851.7</v>
      </c>
      <c r="U21" s="83">
        <v>2724.97</v>
      </c>
      <c r="V21" s="83">
        <v>757.3</v>
      </c>
      <c r="W21" s="83">
        <v>231.7</v>
      </c>
      <c r="X21" s="84">
        <v>6565.67</v>
      </c>
      <c r="Y21" s="82" t="s">
        <v>783</v>
      </c>
      <c r="Z21" s="83">
        <v>276.5</v>
      </c>
      <c r="AA21" s="83">
        <v>70.87</v>
      </c>
      <c r="AB21" s="83">
        <v>757.3</v>
      </c>
      <c r="AC21" s="83">
        <v>231.7</v>
      </c>
      <c r="AD21" s="84">
        <v>1336.37</v>
      </c>
    </row>
    <row r="22" spans="1:30" x14ac:dyDescent="0.3">
      <c r="A22" s="1"/>
      <c r="B22" s="82" t="s">
        <v>784</v>
      </c>
      <c r="C22" s="83">
        <v>286.10000000000002</v>
      </c>
      <c r="D22" s="83">
        <v>156.94999999999999</v>
      </c>
      <c r="E22" s="83">
        <v>0.1</v>
      </c>
      <c r="F22" s="83">
        <v>23.1</v>
      </c>
      <c r="G22" s="83">
        <v>1979</v>
      </c>
      <c r="H22" s="83">
        <v>2676.2</v>
      </c>
      <c r="I22" s="83">
        <v>0.1</v>
      </c>
      <c r="J22" s="83">
        <v>210.9</v>
      </c>
      <c r="K22" s="83">
        <v>673.46</v>
      </c>
      <c r="L22" s="83">
        <v>0</v>
      </c>
      <c r="M22" s="83">
        <v>813.3</v>
      </c>
      <c r="N22" s="83">
        <v>0</v>
      </c>
      <c r="O22" s="83">
        <v>466.25</v>
      </c>
      <c r="P22" s="83">
        <v>4866.2</v>
      </c>
      <c r="Q22" s="83">
        <v>1486.76</v>
      </c>
      <c r="R22" s="84">
        <v>6819.21</v>
      </c>
      <c r="S22" s="82" t="s">
        <v>784</v>
      </c>
      <c r="T22" s="83">
        <v>2938.56</v>
      </c>
      <c r="U22" s="83">
        <v>2833.15</v>
      </c>
      <c r="V22" s="83">
        <v>813.5</v>
      </c>
      <c r="W22" s="83">
        <v>234</v>
      </c>
      <c r="X22" s="84">
        <v>6819.21</v>
      </c>
      <c r="Y22" s="82" t="s">
        <v>784</v>
      </c>
      <c r="Z22" s="83">
        <v>277.2</v>
      </c>
      <c r="AA22" s="83">
        <v>69.349999999999994</v>
      </c>
      <c r="AB22" s="83">
        <v>813.5</v>
      </c>
      <c r="AC22" s="83">
        <v>234</v>
      </c>
      <c r="AD22" s="84">
        <v>1394.05</v>
      </c>
    </row>
    <row r="23" spans="1:30" x14ac:dyDescent="0.3">
      <c r="A23" s="1"/>
      <c r="B23" s="82" t="s">
        <v>785</v>
      </c>
      <c r="C23" s="83">
        <v>286</v>
      </c>
      <c r="D23" s="83">
        <v>156.52000000000001</v>
      </c>
      <c r="E23" s="83">
        <v>0.1</v>
      </c>
      <c r="F23" s="83">
        <v>23.5</v>
      </c>
      <c r="G23" s="83">
        <v>2048.4</v>
      </c>
      <c r="H23" s="83">
        <v>2723.7</v>
      </c>
      <c r="I23" s="83">
        <v>0.5</v>
      </c>
      <c r="J23" s="83">
        <v>254.2</v>
      </c>
      <c r="K23" s="83">
        <v>592.48</v>
      </c>
      <c r="L23" s="83">
        <v>0</v>
      </c>
      <c r="M23" s="83">
        <v>809.8</v>
      </c>
      <c r="N23" s="83">
        <v>0</v>
      </c>
      <c r="O23" s="83">
        <v>466.12</v>
      </c>
      <c r="P23" s="83">
        <v>5026.8</v>
      </c>
      <c r="Q23" s="83">
        <v>1402.28</v>
      </c>
      <c r="R23" s="84">
        <v>6895.2</v>
      </c>
      <c r="S23" s="82" t="s">
        <v>785</v>
      </c>
      <c r="T23" s="83">
        <v>2926.88</v>
      </c>
      <c r="U23" s="83">
        <v>2880.22</v>
      </c>
      <c r="V23" s="83">
        <v>810.4</v>
      </c>
      <c r="W23" s="83">
        <v>277.7</v>
      </c>
      <c r="X23" s="84">
        <v>6895.2</v>
      </c>
      <c r="Y23" s="82" t="s">
        <v>785</v>
      </c>
      <c r="Z23" s="83">
        <v>280.89999999999998</v>
      </c>
      <c r="AA23" s="83">
        <v>69.42</v>
      </c>
      <c r="AB23" s="83">
        <v>810.4</v>
      </c>
      <c r="AC23" s="83">
        <v>277.7</v>
      </c>
      <c r="AD23" s="84">
        <v>1438.42</v>
      </c>
    </row>
    <row r="24" spans="1:30" x14ac:dyDescent="0.3">
      <c r="A24" s="1"/>
      <c r="B24" s="82" t="s">
        <v>786</v>
      </c>
      <c r="C24" s="83">
        <v>289</v>
      </c>
      <c r="D24" s="83">
        <v>156.54</v>
      </c>
      <c r="E24" s="83">
        <v>0.2</v>
      </c>
      <c r="F24" s="83">
        <v>28.1</v>
      </c>
      <c r="G24" s="83">
        <v>2173</v>
      </c>
      <c r="H24" s="83">
        <v>2771.5</v>
      </c>
      <c r="I24" s="83">
        <v>0.7</v>
      </c>
      <c r="J24" s="83">
        <v>303.3</v>
      </c>
      <c r="K24" s="83">
        <v>581.71</v>
      </c>
      <c r="L24" s="83">
        <v>0</v>
      </c>
      <c r="M24" s="83">
        <v>885.3</v>
      </c>
      <c r="N24" s="83">
        <v>0</v>
      </c>
      <c r="O24" s="83">
        <v>473.84</v>
      </c>
      <c r="P24" s="83">
        <v>5248.5</v>
      </c>
      <c r="Q24" s="83">
        <v>1467.01</v>
      </c>
      <c r="R24" s="84">
        <v>7189.35</v>
      </c>
      <c r="S24" s="82" t="s">
        <v>786</v>
      </c>
      <c r="T24" s="83">
        <v>3043.71</v>
      </c>
      <c r="U24" s="83">
        <v>2928.04</v>
      </c>
      <c r="V24" s="83">
        <v>886.2</v>
      </c>
      <c r="W24" s="83">
        <v>331.4</v>
      </c>
      <c r="X24" s="84">
        <v>7189.35</v>
      </c>
      <c r="Y24" s="82" t="s">
        <v>786</v>
      </c>
      <c r="Z24" s="83">
        <v>285.7</v>
      </c>
      <c r="AA24" s="83">
        <v>69.540000000000006</v>
      </c>
      <c r="AB24" s="83">
        <v>886.2</v>
      </c>
      <c r="AC24" s="83">
        <v>331.4</v>
      </c>
      <c r="AD24" s="84">
        <v>1572.84</v>
      </c>
    </row>
    <row r="25" spans="1:30" x14ac:dyDescent="0.3">
      <c r="A25" s="1"/>
      <c r="B25" s="82" t="s">
        <v>787</v>
      </c>
      <c r="C25" s="83">
        <v>287.7</v>
      </c>
      <c r="D25" s="83">
        <v>156.04</v>
      </c>
      <c r="E25" s="83">
        <v>0.3</v>
      </c>
      <c r="F25" s="83">
        <v>39.9</v>
      </c>
      <c r="G25" s="83">
        <v>2216.8000000000002</v>
      </c>
      <c r="H25" s="83">
        <v>2727.6</v>
      </c>
      <c r="I25" s="83">
        <v>0.5</v>
      </c>
      <c r="J25" s="83">
        <v>365.4</v>
      </c>
      <c r="K25" s="83">
        <v>574.33000000000004</v>
      </c>
      <c r="L25" s="83">
        <v>0</v>
      </c>
      <c r="M25" s="83">
        <v>909.3</v>
      </c>
      <c r="N25" s="83">
        <v>0</v>
      </c>
      <c r="O25" s="83">
        <v>483.94</v>
      </c>
      <c r="P25" s="83">
        <v>5310.3</v>
      </c>
      <c r="Q25" s="83">
        <v>1483.63</v>
      </c>
      <c r="R25" s="84">
        <v>7277.87</v>
      </c>
      <c r="S25" s="82" t="s">
        <v>787</v>
      </c>
      <c r="T25" s="83">
        <v>3078.83</v>
      </c>
      <c r="U25" s="83">
        <v>2883.64</v>
      </c>
      <c r="V25" s="83">
        <v>910.1</v>
      </c>
      <c r="W25" s="83">
        <v>405.3</v>
      </c>
      <c r="X25" s="84">
        <v>7277.87</v>
      </c>
      <c r="Y25" s="82" t="s">
        <v>787</v>
      </c>
      <c r="Z25" s="83">
        <v>285.60000000000002</v>
      </c>
      <c r="AA25" s="83">
        <v>69.739999999999995</v>
      </c>
      <c r="AB25" s="83">
        <v>910.1</v>
      </c>
      <c r="AC25" s="83">
        <v>405.3</v>
      </c>
      <c r="AD25" s="84">
        <v>1670.74</v>
      </c>
    </row>
    <row r="26" spans="1:30" x14ac:dyDescent="0.3">
      <c r="A26" s="1"/>
      <c r="B26" s="82" t="s">
        <v>788</v>
      </c>
      <c r="C26" s="83">
        <v>290.60000000000002</v>
      </c>
      <c r="D26" s="83">
        <v>156.03</v>
      </c>
      <c r="E26" s="83">
        <v>0.3</v>
      </c>
      <c r="F26" s="83">
        <v>49.3</v>
      </c>
      <c r="G26" s="83">
        <v>2405.1</v>
      </c>
      <c r="H26" s="83">
        <v>2772</v>
      </c>
      <c r="I26" s="83">
        <v>0.5</v>
      </c>
      <c r="J26" s="83">
        <v>440.7</v>
      </c>
      <c r="K26" s="83">
        <v>575.72</v>
      </c>
      <c r="L26" s="83">
        <v>0</v>
      </c>
      <c r="M26" s="83">
        <v>882.3</v>
      </c>
      <c r="N26" s="83">
        <v>0</v>
      </c>
      <c r="O26" s="83">
        <v>496.23</v>
      </c>
      <c r="P26" s="83">
        <v>5618.3</v>
      </c>
      <c r="Q26" s="83">
        <v>1458.02</v>
      </c>
      <c r="R26" s="84">
        <v>7572.55</v>
      </c>
      <c r="S26" s="82" t="s">
        <v>788</v>
      </c>
      <c r="T26" s="83">
        <v>3271.42</v>
      </c>
      <c r="U26" s="83">
        <v>2928.03</v>
      </c>
      <c r="V26" s="83">
        <v>883.1</v>
      </c>
      <c r="W26" s="83">
        <v>490</v>
      </c>
      <c r="X26" s="84">
        <v>7572.55</v>
      </c>
      <c r="Y26" s="82" t="s">
        <v>788</v>
      </c>
      <c r="Z26" s="83">
        <v>287.89999999999998</v>
      </c>
      <c r="AA26" s="83">
        <v>70.33</v>
      </c>
      <c r="AB26" s="83">
        <v>883.1</v>
      </c>
      <c r="AC26" s="83">
        <v>490</v>
      </c>
      <c r="AD26" s="84">
        <v>1731.33</v>
      </c>
    </row>
    <row r="27" spans="1:30" x14ac:dyDescent="0.3">
      <c r="A27" s="1"/>
      <c r="B27" s="82" t="s">
        <v>789</v>
      </c>
      <c r="C27" s="83">
        <v>287.60000000000002</v>
      </c>
      <c r="D27" s="83">
        <v>154.25</v>
      </c>
      <c r="E27" s="83">
        <v>0.3</v>
      </c>
      <c r="F27" s="83">
        <v>54.9</v>
      </c>
      <c r="G27" s="83">
        <v>2301.1999999999998</v>
      </c>
      <c r="H27" s="83">
        <v>2771.8</v>
      </c>
      <c r="I27" s="83">
        <v>0.8</v>
      </c>
      <c r="J27" s="83">
        <v>562.1</v>
      </c>
      <c r="K27" s="83">
        <v>610.28</v>
      </c>
      <c r="L27" s="83">
        <v>0</v>
      </c>
      <c r="M27" s="83">
        <v>917.2</v>
      </c>
      <c r="N27" s="83">
        <v>0</v>
      </c>
      <c r="O27" s="83">
        <v>497.05</v>
      </c>
      <c r="P27" s="83">
        <v>5635.9</v>
      </c>
      <c r="Q27" s="83">
        <v>1527.48</v>
      </c>
      <c r="R27" s="84">
        <v>7660.43</v>
      </c>
      <c r="S27" s="82" t="s">
        <v>789</v>
      </c>
      <c r="T27" s="83">
        <v>3199.08</v>
      </c>
      <c r="U27" s="83">
        <v>2926.05</v>
      </c>
      <c r="V27" s="83">
        <v>918.3</v>
      </c>
      <c r="W27" s="83">
        <v>617</v>
      </c>
      <c r="X27" s="84">
        <v>7660.43</v>
      </c>
      <c r="Y27" s="82" t="s">
        <v>789</v>
      </c>
      <c r="Z27" s="83">
        <v>291.3</v>
      </c>
      <c r="AA27" s="83">
        <v>69.650000000000006</v>
      </c>
      <c r="AB27" s="83">
        <v>918.3</v>
      </c>
      <c r="AC27" s="83">
        <v>617</v>
      </c>
      <c r="AD27" s="84">
        <v>1896.25</v>
      </c>
    </row>
    <row r="28" spans="1:30" x14ac:dyDescent="0.3">
      <c r="A28" s="1"/>
      <c r="B28" s="82" t="s">
        <v>790</v>
      </c>
      <c r="C28" s="83">
        <v>290.5</v>
      </c>
      <c r="D28" s="83">
        <v>154.68</v>
      </c>
      <c r="E28" s="83">
        <v>0.4</v>
      </c>
      <c r="F28" s="83">
        <v>63.9</v>
      </c>
      <c r="G28" s="83">
        <v>2401.1</v>
      </c>
      <c r="H28" s="83">
        <v>2724</v>
      </c>
      <c r="I28" s="83">
        <v>0.8</v>
      </c>
      <c r="J28" s="83">
        <v>562</v>
      </c>
      <c r="K28" s="83">
        <v>625.17999999999995</v>
      </c>
      <c r="L28" s="83">
        <v>0</v>
      </c>
      <c r="M28" s="83">
        <v>855.1</v>
      </c>
      <c r="N28" s="83">
        <v>0</v>
      </c>
      <c r="O28" s="83">
        <v>509.48</v>
      </c>
      <c r="P28" s="83">
        <v>5687.9</v>
      </c>
      <c r="Q28" s="83">
        <v>1480.28</v>
      </c>
      <c r="R28" s="84">
        <v>7677.66</v>
      </c>
      <c r="S28" s="82" t="s">
        <v>790</v>
      </c>
      <c r="T28" s="83">
        <v>3316.78</v>
      </c>
      <c r="U28" s="83">
        <v>2878.68</v>
      </c>
      <c r="V28" s="83">
        <v>856.3</v>
      </c>
      <c r="W28" s="83">
        <v>625.9</v>
      </c>
      <c r="X28" s="84">
        <v>7677.66</v>
      </c>
      <c r="Y28" s="82" t="s">
        <v>790</v>
      </c>
      <c r="Z28" s="83">
        <v>291.60000000000002</v>
      </c>
      <c r="AA28" s="83">
        <v>68.78</v>
      </c>
      <c r="AB28" s="83">
        <v>856.3</v>
      </c>
      <c r="AC28" s="83">
        <v>625.9</v>
      </c>
      <c r="AD28" s="84">
        <v>1842.58</v>
      </c>
    </row>
    <row r="29" spans="1:30" x14ac:dyDescent="0.3">
      <c r="A29" s="1"/>
      <c r="B29" s="82" t="s">
        <v>791</v>
      </c>
      <c r="C29" s="83">
        <v>317.39999999999998</v>
      </c>
      <c r="D29" s="83">
        <v>154.65</v>
      </c>
      <c r="E29" s="83">
        <v>0.4</v>
      </c>
      <c r="F29" s="83">
        <v>72.5</v>
      </c>
      <c r="G29" s="83">
        <v>2398.5</v>
      </c>
      <c r="H29" s="83">
        <v>2715.6</v>
      </c>
      <c r="I29" s="83">
        <v>1.2</v>
      </c>
      <c r="J29" s="83">
        <v>590.29999999999995</v>
      </c>
      <c r="K29" s="83">
        <v>618.19000000000005</v>
      </c>
      <c r="L29" s="83">
        <v>0</v>
      </c>
      <c r="M29" s="83">
        <v>944</v>
      </c>
      <c r="N29" s="83">
        <v>0</v>
      </c>
      <c r="O29" s="83">
        <v>544.95000000000005</v>
      </c>
      <c r="P29" s="83">
        <v>5705.6</v>
      </c>
      <c r="Q29" s="83">
        <v>1562.19</v>
      </c>
      <c r="R29" s="84">
        <v>7812.74</v>
      </c>
      <c r="S29" s="82" t="s">
        <v>791</v>
      </c>
      <c r="T29" s="83">
        <v>3334.09</v>
      </c>
      <c r="U29" s="83">
        <v>2870.25</v>
      </c>
      <c r="V29" s="83">
        <v>945.6</v>
      </c>
      <c r="W29" s="83">
        <v>662.8</v>
      </c>
      <c r="X29" s="84">
        <v>7812.74</v>
      </c>
      <c r="Y29" s="82" t="s">
        <v>791</v>
      </c>
      <c r="Z29" s="83">
        <v>292.2</v>
      </c>
      <c r="AA29" s="83">
        <v>70.05</v>
      </c>
      <c r="AB29" s="83">
        <v>945.6</v>
      </c>
      <c r="AC29" s="83">
        <v>662.8</v>
      </c>
      <c r="AD29" s="84">
        <v>1970.65</v>
      </c>
    </row>
    <row r="30" spans="1:30" x14ac:dyDescent="0.3">
      <c r="A30" s="1"/>
      <c r="B30" s="82" t="s">
        <v>792</v>
      </c>
      <c r="C30" s="83">
        <v>357.2</v>
      </c>
      <c r="D30" s="83">
        <v>154.61000000000001</v>
      </c>
      <c r="E30" s="83">
        <v>0.4</v>
      </c>
      <c r="F30" s="83">
        <v>85.5</v>
      </c>
      <c r="G30" s="83">
        <v>2451.6</v>
      </c>
      <c r="H30" s="83">
        <v>2738.6</v>
      </c>
      <c r="I30" s="83">
        <v>1.3</v>
      </c>
      <c r="J30" s="83">
        <v>643.9</v>
      </c>
      <c r="K30" s="83">
        <v>609.58000000000004</v>
      </c>
      <c r="L30" s="83">
        <v>0</v>
      </c>
      <c r="M30" s="83">
        <v>916.2</v>
      </c>
      <c r="N30" s="83">
        <v>0</v>
      </c>
      <c r="O30" s="83">
        <v>597.71</v>
      </c>
      <c r="P30" s="83">
        <v>5835.4</v>
      </c>
      <c r="Q30" s="83">
        <v>1525.78</v>
      </c>
      <c r="R30" s="84">
        <v>7958.89</v>
      </c>
      <c r="S30" s="82" t="s">
        <v>792</v>
      </c>
      <c r="T30" s="83">
        <v>3418.38</v>
      </c>
      <c r="U30" s="83">
        <v>2893.21</v>
      </c>
      <c r="V30" s="83">
        <v>917.9</v>
      </c>
      <c r="W30" s="83">
        <v>729.4</v>
      </c>
      <c r="X30" s="84">
        <v>7958.89</v>
      </c>
      <c r="Y30" s="82" t="s">
        <v>792</v>
      </c>
      <c r="Z30" s="83">
        <v>291.60000000000002</v>
      </c>
      <c r="AA30" s="83">
        <v>70.209999999999994</v>
      </c>
      <c r="AB30" s="83">
        <v>917.9</v>
      </c>
      <c r="AC30" s="83">
        <v>729.4</v>
      </c>
      <c r="AD30" s="84">
        <v>2009.11</v>
      </c>
    </row>
    <row r="31" spans="1:30" x14ac:dyDescent="0.3">
      <c r="A31" s="1"/>
      <c r="B31" s="82" t="s">
        <v>793</v>
      </c>
      <c r="C31" s="83">
        <v>345.8</v>
      </c>
      <c r="D31" s="83">
        <v>154.47</v>
      </c>
      <c r="E31" s="83">
        <v>0.4</v>
      </c>
      <c r="F31" s="83">
        <v>93.7</v>
      </c>
      <c r="G31" s="83">
        <v>2470.9</v>
      </c>
      <c r="H31" s="83">
        <v>2733.3</v>
      </c>
      <c r="I31" s="83">
        <v>1.3</v>
      </c>
      <c r="J31" s="83">
        <v>692.5</v>
      </c>
      <c r="K31" s="83">
        <v>616.5</v>
      </c>
      <c r="L31" s="83">
        <v>0</v>
      </c>
      <c r="M31" s="83">
        <v>885.7</v>
      </c>
      <c r="N31" s="83">
        <v>0</v>
      </c>
      <c r="O31" s="83">
        <v>594.37</v>
      </c>
      <c r="P31" s="83">
        <v>5898</v>
      </c>
      <c r="Q31" s="83">
        <v>1502.2</v>
      </c>
      <c r="R31" s="84">
        <v>7994.57</v>
      </c>
      <c r="S31" s="82" t="s">
        <v>793</v>
      </c>
      <c r="T31" s="83">
        <v>3433.2</v>
      </c>
      <c r="U31" s="83">
        <v>2887.77</v>
      </c>
      <c r="V31" s="83">
        <v>887.4</v>
      </c>
      <c r="W31" s="83">
        <v>786.2</v>
      </c>
      <c r="X31" s="84">
        <v>7994.57</v>
      </c>
      <c r="Y31" s="82" t="s">
        <v>793</v>
      </c>
      <c r="Z31" s="83">
        <v>291.3</v>
      </c>
      <c r="AA31" s="83">
        <v>69.47</v>
      </c>
      <c r="AB31" s="83">
        <v>887.4</v>
      </c>
      <c r="AC31" s="83">
        <v>786.2</v>
      </c>
      <c r="AD31" s="84">
        <v>2034.37</v>
      </c>
    </row>
    <row r="32" spans="1:30" x14ac:dyDescent="0.3">
      <c r="A32" s="1"/>
      <c r="B32" s="82" t="s">
        <v>794</v>
      </c>
      <c r="C32" s="83">
        <v>345.7</v>
      </c>
      <c r="D32" s="83">
        <v>153.75</v>
      </c>
      <c r="E32" s="83">
        <v>0.4</v>
      </c>
      <c r="F32" s="83">
        <v>97.8</v>
      </c>
      <c r="G32" s="83">
        <v>2359.6</v>
      </c>
      <c r="H32" s="83">
        <v>2727.4</v>
      </c>
      <c r="I32" s="83">
        <v>1.3</v>
      </c>
      <c r="J32" s="83">
        <v>702.6</v>
      </c>
      <c r="K32" s="83">
        <v>605.23</v>
      </c>
      <c r="L32" s="83">
        <v>0</v>
      </c>
      <c r="M32" s="83">
        <v>726.7</v>
      </c>
      <c r="N32" s="83">
        <v>0</v>
      </c>
      <c r="O32" s="83">
        <v>597.65</v>
      </c>
      <c r="P32" s="83">
        <v>5790.9</v>
      </c>
      <c r="Q32" s="83">
        <v>1331.93</v>
      </c>
      <c r="R32" s="84">
        <v>7720.48</v>
      </c>
      <c r="S32" s="82" t="s">
        <v>794</v>
      </c>
      <c r="T32" s="83">
        <v>3310.53</v>
      </c>
      <c r="U32" s="83">
        <v>2881.15</v>
      </c>
      <c r="V32" s="83">
        <v>728.4</v>
      </c>
      <c r="W32" s="83">
        <v>800.4</v>
      </c>
      <c r="X32" s="84">
        <v>7720.48</v>
      </c>
      <c r="Y32" s="82" t="s">
        <v>794</v>
      </c>
      <c r="Z32" s="83">
        <v>290.10000000000002</v>
      </c>
      <c r="AA32" s="83">
        <v>68.05</v>
      </c>
      <c r="AB32" s="83">
        <v>728.4</v>
      </c>
      <c r="AC32" s="83">
        <v>800.4</v>
      </c>
      <c r="AD32" s="84">
        <v>1886.95</v>
      </c>
    </row>
    <row r="33" spans="1:30" x14ac:dyDescent="0.3">
      <c r="A33" s="1"/>
      <c r="B33" s="82" t="s">
        <v>795</v>
      </c>
      <c r="C33" s="83">
        <v>349</v>
      </c>
      <c r="D33" s="83">
        <v>152.76</v>
      </c>
      <c r="E33" s="83">
        <v>0.4</v>
      </c>
      <c r="F33" s="83">
        <v>106.2</v>
      </c>
      <c r="G33" s="83">
        <v>2440</v>
      </c>
      <c r="H33" s="83">
        <v>2535.8000000000002</v>
      </c>
      <c r="I33" s="83">
        <v>1.2</v>
      </c>
      <c r="J33" s="83">
        <v>667.8</v>
      </c>
      <c r="K33" s="83">
        <v>607.37</v>
      </c>
      <c r="L33" s="83">
        <v>0</v>
      </c>
      <c r="M33" s="83">
        <v>831.6</v>
      </c>
      <c r="N33" s="83">
        <v>0</v>
      </c>
      <c r="O33" s="83">
        <v>608.36</v>
      </c>
      <c r="P33" s="83">
        <v>5644.8</v>
      </c>
      <c r="Q33" s="83">
        <v>1438.97</v>
      </c>
      <c r="R33" s="84">
        <v>7692.13</v>
      </c>
      <c r="S33" s="82" t="s">
        <v>795</v>
      </c>
      <c r="T33" s="83">
        <v>3396.37</v>
      </c>
      <c r="U33" s="83">
        <v>2688.56</v>
      </c>
      <c r="V33" s="83">
        <v>833.2</v>
      </c>
      <c r="W33" s="83">
        <v>774</v>
      </c>
      <c r="X33" s="84">
        <v>7692.13</v>
      </c>
      <c r="Y33" s="82" t="s">
        <v>795</v>
      </c>
      <c r="Z33" s="83">
        <v>290.10000000000002</v>
      </c>
      <c r="AA33" s="83">
        <v>68.16</v>
      </c>
      <c r="AB33" s="83">
        <v>833.2</v>
      </c>
      <c r="AC33" s="83">
        <v>774</v>
      </c>
      <c r="AD33" s="84">
        <v>1965.46</v>
      </c>
    </row>
    <row r="34" spans="1:30" x14ac:dyDescent="0.3">
      <c r="A34" s="1"/>
      <c r="B34" s="82" t="s">
        <v>796</v>
      </c>
      <c r="C34" s="83">
        <v>347</v>
      </c>
      <c r="D34" s="83">
        <v>152.16</v>
      </c>
      <c r="E34" s="83">
        <v>0.5</v>
      </c>
      <c r="F34" s="83">
        <v>112</v>
      </c>
      <c r="G34" s="83">
        <v>2261.3000000000002</v>
      </c>
      <c r="H34" s="83">
        <v>2731.1</v>
      </c>
      <c r="I34" s="83">
        <v>1.2</v>
      </c>
      <c r="J34" s="83">
        <v>654</v>
      </c>
      <c r="K34" s="83">
        <v>610.39</v>
      </c>
      <c r="L34" s="83">
        <v>0</v>
      </c>
      <c r="M34" s="83">
        <v>933.7</v>
      </c>
      <c r="N34" s="83">
        <v>0</v>
      </c>
      <c r="O34" s="83">
        <v>611.66</v>
      </c>
      <c r="P34" s="83">
        <v>5647.6</v>
      </c>
      <c r="Q34" s="83">
        <v>1544.09</v>
      </c>
      <c r="R34" s="84">
        <v>7803.35</v>
      </c>
      <c r="S34" s="82" t="s">
        <v>796</v>
      </c>
      <c r="T34" s="83">
        <v>3218.69</v>
      </c>
      <c r="U34" s="83">
        <v>2883.26</v>
      </c>
      <c r="V34" s="83">
        <v>935.4</v>
      </c>
      <c r="W34" s="83">
        <v>766</v>
      </c>
      <c r="X34" s="84">
        <v>7803.35</v>
      </c>
      <c r="Y34" s="82" t="s">
        <v>796</v>
      </c>
      <c r="Z34" s="83">
        <v>285.5</v>
      </c>
      <c r="AA34" s="83">
        <v>67.56</v>
      </c>
      <c r="AB34" s="83">
        <v>935.4</v>
      </c>
      <c r="AC34" s="83">
        <v>766</v>
      </c>
      <c r="AD34" s="84">
        <v>2054.46</v>
      </c>
    </row>
    <row r="35" spans="1:30" x14ac:dyDescent="0.3">
      <c r="A35" s="1"/>
      <c r="B35" s="82" t="s">
        <v>797</v>
      </c>
      <c r="C35" s="83">
        <v>347.5</v>
      </c>
      <c r="D35" s="83">
        <v>152.04</v>
      </c>
      <c r="E35" s="83">
        <v>0.5</v>
      </c>
      <c r="F35" s="83">
        <v>116.8</v>
      </c>
      <c r="G35" s="83">
        <v>2361.6999999999998</v>
      </c>
      <c r="H35" s="83">
        <v>2725.9</v>
      </c>
      <c r="I35" s="83">
        <v>0.5</v>
      </c>
      <c r="J35" s="83">
        <v>652.29999999999995</v>
      </c>
      <c r="K35" s="83">
        <v>614.65</v>
      </c>
      <c r="L35" s="83">
        <v>0</v>
      </c>
      <c r="M35" s="83">
        <v>876.1</v>
      </c>
      <c r="N35" s="83">
        <v>0</v>
      </c>
      <c r="O35" s="83">
        <v>616.84</v>
      </c>
      <c r="P35" s="83">
        <v>5740.4</v>
      </c>
      <c r="Q35" s="83">
        <v>1490.75</v>
      </c>
      <c r="R35" s="84">
        <v>7847.99</v>
      </c>
      <c r="S35" s="82" t="s">
        <v>797</v>
      </c>
      <c r="T35" s="83">
        <v>3323.85</v>
      </c>
      <c r="U35" s="83">
        <v>2877.94</v>
      </c>
      <c r="V35" s="83">
        <v>877.1</v>
      </c>
      <c r="W35" s="83">
        <v>769.1</v>
      </c>
      <c r="X35" s="84">
        <v>7847.99</v>
      </c>
      <c r="Y35" s="82" t="s">
        <v>797</v>
      </c>
      <c r="Z35" s="83">
        <v>283.7</v>
      </c>
      <c r="AA35" s="83">
        <v>60.84</v>
      </c>
      <c r="AB35" s="83">
        <v>877.1</v>
      </c>
      <c r="AC35" s="83">
        <v>769.1</v>
      </c>
      <c r="AD35" s="84">
        <v>1990.74</v>
      </c>
    </row>
    <row r="36" spans="1:30" x14ac:dyDescent="0.3">
      <c r="A36" s="1"/>
      <c r="B36" s="82" t="s">
        <v>798</v>
      </c>
      <c r="C36" s="83">
        <v>371.8</v>
      </c>
      <c r="D36" s="83">
        <v>152.9</v>
      </c>
      <c r="E36" s="83">
        <v>0.3</v>
      </c>
      <c r="F36" s="83">
        <v>122.4</v>
      </c>
      <c r="G36" s="83">
        <v>2387</v>
      </c>
      <c r="H36" s="83">
        <v>2720.5</v>
      </c>
      <c r="I36" s="83">
        <v>0.8</v>
      </c>
      <c r="J36" s="83">
        <v>670</v>
      </c>
      <c r="K36" s="83">
        <v>714.29</v>
      </c>
      <c r="L36" s="83">
        <v>0</v>
      </c>
      <c r="M36" s="83">
        <v>837.1</v>
      </c>
      <c r="N36" s="83">
        <v>0</v>
      </c>
      <c r="O36" s="83">
        <v>647.4</v>
      </c>
      <c r="P36" s="83">
        <v>5778.3</v>
      </c>
      <c r="Q36" s="83">
        <v>1551.39</v>
      </c>
      <c r="R36" s="84">
        <v>7977.09</v>
      </c>
      <c r="S36" s="82" t="s">
        <v>798</v>
      </c>
      <c r="T36" s="83">
        <v>3473.09</v>
      </c>
      <c r="U36" s="83">
        <v>2873.4</v>
      </c>
      <c r="V36" s="83">
        <v>838.2</v>
      </c>
      <c r="W36" s="83">
        <v>792.4</v>
      </c>
      <c r="X36" s="84">
        <v>7977.09</v>
      </c>
      <c r="Y36" s="82" t="s">
        <v>798</v>
      </c>
      <c r="Z36" s="83">
        <v>282.8</v>
      </c>
      <c r="AA36" s="83">
        <v>51.1</v>
      </c>
      <c r="AB36" s="83">
        <v>838.2</v>
      </c>
      <c r="AC36" s="83">
        <v>792.4</v>
      </c>
      <c r="AD36" s="84">
        <v>1964.5</v>
      </c>
    </row>
    <row r="37" spans="1:30" x14ac:dyDescent="0.3">
      <c r="A37" s="1"/>
      <c r="B37" s="82" t="s">
        <v>799</v>
      </c>
      <c r="C37" s="83">
        <v>368.9</v>
      </c>
      <c r="D37" s="83">
        <v>152.46</v>
      </c>
      <c r="E37" s="83">
        <v>0.3</v>
      </c>
      <c r="F37" s="83">
        <v>123.3</v>
      </c>
      <c r="G37" s="83">
        <v>2297.8000000000002</v>
      </c>
      <c r="H37" s="83">
        <v>2711.9</v>
      </c>
      <c r="I37" s="83">
        <v>0.6</v>
      </c>
      <c r="J37" s="83">
        <v>679</v>
      </c>
      <c r="K37" s="83">
        <v>709.22</v>
      </c>
      <c r="L37" s="83">
        <v>0</v>
      </c>
      <c r="M37" s="83">
        <v>827.6</v>
      </c>
      <c r="N37" s="83">
        <v>0</v>
      </c>
      <c r="O37" s="83">
        <v>644.96</v>
      </c>
      <c r="P37" s="83">
        <v>5689.3</v>
      </c>
      <c r="Q37" s="83">
        <v>1536.82</v>
      </c>
      <c r="R37" s="84">
        <v>7871.08</v>
      </c>
      <c r="S37" s="82" t="s">
        <v>799</v>
      </c>
      <c r="T37" s="83">
        <v>3375.92</v>
      </c>
      <c r="U37" s="83">
        <v>2864.36</v>
      </c>
      <c r="V37" s="83">
        <v>828.5</v>
      </c>
      <c r="W37" s="83">
        <v>802.3</v>
      </c>
      <c r="X37" s="84">
        <v>7871.08</v>
      </c>
      <c r="Y37" s="82" t="s">
        <v>799</v>
      </c>
      <c r="Z37" s="83">
        <v>280.7</v>
      </c>
      <c r="AA37" s="83">
        <v>51.16</v>
      </c>
      <c r="AB37" s="83">
        <v>828.5</v>
      </c>
      <c r="AC37" s="83">
        <v>802.3</v>
      </c>
      <c r="AD37" s="84">
        <v>1962.66</v>
      </c>
    </row>
    <row r="38" spans="1:30" x14ac:dyDescent="0.3">
      <c r="A38" s="1"/>
      <c r="B38" s="82" t="s">
        <v>800</v>
      </c>
      <c r="C38" s="83">
        <v>379.4</v>
      </c>
      <c r="D38" s="83">
        <v>151.86000000000001</v>
      </c>
      <c r="E38" s="83">
        <v>0.3</v>
      </c>
      <c r="F38" s="83">
        <v>129.19999999999999</v>
      </c>
      <c r="G38" s="83">
        <v>2456.6</v>
      </c>
      <c r="H38" s="83">
        <v>2561.6</v>
      </c>
      <c r="I38" s="83">
        <v>0.5</v>
      </c>
      <c r="J38" s="83">
        <v>679.1</v>
      </c>
      <c r="K38" s="83">
        <v>721.6</v>
      </c>
      <c r="L38" s="83">
        <v>0</v>
      </c>
      <c r="M38" s="83">
        <v>777.4</v>
      </c>
      <c r="N38" s="83">
        <v>0</v>
      </c>
      <c r="O38" s="83">
        <v>660.76</v>
      </c>
      <c r="P38" s="83">
        <v>5697.8</v>
      </c>
      <c r="Q38" s="83">
        <v>1499</v>
      </c>
      <c r="R38" s="84">
        <v>7857.56</v>
      </c>
      <c r="S38" s="82" t="s">
        <v>800</v>
      </c>
      <c r="T38" s="83">
        <v>3557.6</v>
      </c>
      <c r="U38" s="83">
        <v>2713.46</v>
      </c>
      <c r="V38" s="83">
        <v>778.2</v>
      </c>
      <c r="W38" s="83">
        <v>808.3</v>
      </c>
      <c r="X38" s="84">
        <v>7857.56</v>
      </c>
      <c r="Y38" s="82" t="s">
        <v>800</v>
      </c>
      <c r="Z38" s="83">
        <v>284</v>
      </c>
      <c r="AA38" s="83">
        <v>51.66</v>
      </c>
      <c r="AB38" s="83">
        <v>778.2</v>
      </c>
      <c r="AC38" s="83">
        <v>808.3</v>
      </c>
      <c r="AD38" s="84">
        <v>1922.16</v>
      </c>
    </row>
    <row r="39" spans="1:30" x14ac:dyDescent="0.3">
      <c r="A39" s="1"/>
      <c r="B39" s="82" t="s">
        <v>801</v>
      </c>
      <c r="C39" s="83">
        <v>377.3</v>
      </c>
      <c r="D39" s="83">
        <v>151.63999999999999</v>
      </c>
      <c r="E39" s="83">
        <v>0.2</v>
      </c>
      <c r="F39" s="83">
        <v>130.4</v>
      </c>
      <c r="G39" s="83">
        <v>2439.1999999999998</v>
      </c>
      <c r="H39" s="83">
        <v>2669</v>
      </c>
      <c r="I39" s="83">
        <v>0.6</v>
      </c>
      <c r="J39" s="83">
        <v>662.1</v>
      </c>
      <c r="K39" s="83">
        <v>715.72</v>
      </c>
      <c r="L39" s="83">
        <v>0</v>
      </c>
      <c r="M39" s="83">
        <v>760.5</v>
      </c>
      <c r="N39" s="83">
        <v>0</v>
      </c>
      <c r="O39" s="83">
        <v>659.54</v>
      </c>
      <c r="P39" s="83">
        <v>5770.9</v>
      </c>
      <c r="Q39" s="83">
        <v>1476.22</v>
      </c>
      <c r="R39" s="84">
        <v>7906.66</v>
      </c>
      <c r="S39" s="82" t="s">
        <v>801</v>
      </c>
      <c r="T39" s="83">
        <v>3532.22</v>
      </c>
      <c r="U39" s="83">
        <v>2820.64</v>
      </c>
      <c r="V39" s="83">
        <v>761.3</v>
      </c>
      <c r="W39" s="83">
        <v>792.5</v>
      </c>
      <c r="X39" s="84">
        <v>7906.66</v>
      </c>
      <c r="Y39" s="82" t="s">
        <v>801</v>
      </c>
      <c r="Z39" s="83">
        <v>288.3</v>
      </c>
      <c r="AA39" s="83">
        <v>50.84</v>
      </c>
      <c r="AB39" s="83">
        <v>761.3</v>
      </c>
      <c r="AC39" s="83">
        <v>792.5</v>
      </c>
      <c r="AD39" s="84">
        <v>1892.94</v>
      </c>
    </row>
    <row r="40" spans="1:30" x14ac:dyDescent="0.3">
      <c r="A40" s="1"/>
      <c r="B40" s="82" t="s">
        <v>802</v>
      </c>
      <c r="C40" s="83">
        <v>377.8</v>
      </c>
      <c r="D40" s="83">
        <v>152.08000000000001</v>
      </c>
      <c r="E40" s="83">
        <v>0.1</v>
      </c>
      <c r="F40" s="83">
        <v>128.19999999999999</v>
      </c>
      <c r="G40" s="83">
        <v>2426.1</v>
      </c>
      <c r="H40" s="83">
        <v>2687.9</v>
      </c>
      <c r="I40" s="83">
        <v>0.5</v>
      </c>
      <c r="J40" s="83">
        <v>651.6</v>
      </c>
      <c r="K40" s="83">
        <v>719.79</v>
      </c>
      <c r="L40" s="83">
        <v>0</v>
      </c>
      <c r="M40" s="83">
        <v>667.8</v>
      </c>
      <c r="N40" s="83">
        <v>0</v>
      </c>
      <c r="O40" s="83">
        <v>658.18</v>
      </c>
      <c r="P40" s="83">
        <v>5766.1</v>
      </c>
      <c r="Q40" s="83">
        <v>1387.59</v>
      </c>
      <c r="R40" s="84">
        <v>7811.87</v>
      </c>
      <c r="S40" s="82" t="s">
        <v>802</v>
      </c>
      <c r="T40" s="83">
        <v>3523.69</v>
      </c>
      <c r="U40" s="83">
        <v>2839.98</v>
      </c>
      <c r="V40" s="83">
        <v>668.4</v>
      </c>
      <c r="W40" s="83">
        <v>779.8</v>
      </c>
      <c r="X40" s="84">
        <v>7811.87</v>
      </c>
      <c r="Y40" s="82" t="s">
        <v>802</v>
      </c>
      <c r="Z40" s="83">
        <v>288.39999999999998</v>
      </c>
      <c r="AA40" s="83">
        <v>51.88</v>
      </c>
      <c r="AB40" s="83">
        <v>668.4</v>
      </c>
      <c r="AC40" s="83">
        <v>779.8</v>
      </c>
      <c r="AD40" s="84">
        <v>1788.48</v>
      </c>
    </row>
    <row r="41" spans="1:30" x14ac:dyDescent="0.3">
      <c r="A41" s="1"/>
      <c r="B41" s="82" t="s">
        <v>803</v>
      </c>
      <c r="C41" s="83">
        <v>377.1</v>
      </c>
      <c r="D41" s="83">
        <v>152.47</v>
      </c>
      <c r="E41" s="83">
        <v>0.1</v>
      </c>
      <c r="F41" s="83">
        <v>121.9</v>
      </c>
      <c r="G41" s="83">
        <v>2399.9</v>
      </c>
      <c r="H41" s="83">
        <v>2904</v>
      </c>
      <c r="I41" s="83">
        <v>0.4</v>
      </c>
      <c r="J41" s="83">
        <v>649.9</v>
      </c>
      <c r="K41" s="83">
        <v>716.8</v>
      </c>
      <c r="L41" s="83">
        <v>0</v>
      </c>
      <c r="M41" s="83">
        <v>434</v>
      </c>
      <c r="N41" s="83">
        <v>0</v>
      </c>
      <c r="O41" s="83">
        <v>651.57000000000005</v>
      </c>
      <c r="P41" s="83">
        <v>5954.2</v>
      </c>
      <c r="Q41" s="83">
        <v>1150.8</v>
      </c>
      <c r="R41" s="84">
        <v>7756.57</v>
      </c>
      <c r="S41" s="82" t="s">
        <v>803</v>
      </c>
      <c r="T41" s="83">
        <v>3493.8</v>
      </c>
      <c r="U41" s="83">
        <v>3056.47</v>
      </c>
      <c r="V41" s="83">
        <v>434.5</v>
      </c>
      <c r="W41" s="83">
        <v>771.8</v>
      </c>
      <c r="X41" s="84">
        <v>7756.57</v>
      </c>
      <c r="Y41" s="82" t="s">
        <v>803</v>
      </c>
      <c r="Z41" s="83">
        <v>289.2</v>
      </c>
      <c r="AA41" s="83">
        <v>52.77</v>
      </c>
      <c r="AB41" s="83">
        <v>434.5</v>
      </c>
      <c r="AC41" s="83">
        <v>771.8</v>
      </c>
      <c r="AD41" s="84">
        <v>1548.27</v>
      </c>
    </row>
    <row r="42" spans="1:30" x14ac:dyDescent="0.3">
      <c r="A42" s="1"/>
      <c r="B42" s="82" t="s">
        <v>804</v>
      </c>
      <c r="C42" s="83">
        <v>376.7</v>
      </c>
      <c r="D42" s="83">
        <v>150.97999999999999</v>
      </c>
      <c r="E42" s="83">
        <v>0.1</v>
      </c>
      <c r="F42" s="83">
        <v>118.3</v>
      </c>
      <c r="G42" s="83">
        <v>2428.1999999999998</v>
      </c>
      <c r="H42" s="83">
        <v>3014.7</v>
      </c>
      <c r="I42" s="83">
        <v>0.2</v>
      </c>
      <c r="J42" s="83">
        <v>664.7</v>
      </c>
      <c r="K42" s="83">
        <v>724.41</v>
      </c>
      <c r="L42" s="83">
        <v>0</v>
      </c>
      <c r="M42" s="83">
        <v>185.7</v>
      </c>
      <c r="N42" s="83">
        <v>0</v>
      </c>
      <c r="O42" s="83">
        <v>646.08000000000004</v>
      </c>
      <c r="P42" s="83">
        <v>6107.8</v>
      </c>
      <c r="Q42" s="83">
        <v>910.11</v>
      </c>
      <c r="R42" s="84">
        <v>7663.99</v>
      </c>
      <c r="S42" s="82" t="s">
        <v>804</v>
      </c>
      <c r="T42" s="83">
        <v>3529.31</v>
      </c>
      <c r="U42" s="83">
        <v>3165.68</v>
      </c>
      <c r="V42" s="83">
        <v>186</v>
      </c>
      <c r="W42" s="83">
        <v>783</v>
      </c>
      <c r="X42" s="84">
        <v>7663.99</v>
      </c>
      <c r="Y42" s="82" t="s">
        <v>804</v>
      </c>
      <c r="Z42" s="83">
        <v>291.7</v>
      </c>
      <c r="AA42" s="83">
        <v>50.78</v>
      </c>
      <c r="AB42" s="83">
        <v>186</v>
      </c>
      <c r="AC42" s="83">
        <v>783</v>
      </c>
      <c r="AD42" s="84">
        <v>1311.48</v>
      </c>
    </row>
    <row r="43" spans="1:30" x14ac:dyDescent="0.3">
      <c r="A43" s="1"/>
      <c r="B43" s="82" t="s">
        <v>805</v>
      </c>
      <c r="C43" s="83">
        <v>373.1</v>
      </c>
      <c r="D43" s="83">
        <v>151.84</v>
      </c>
      <c r="E43" s="83">
        <v>0</v>
      </c>
      <c r="F43" s="83">
        <v>121.8</v>
      </c>
      <c r="G43" s="83">
        <v>2350.8000000000002</v>
      </c>
      <c r="H43" s="83">
        <v>2979.5</v>
      </c>
      <c r="I43" s="83">
        <v>0</v>
      </c>
      <c r="J43" s="83">
        <v>684.1</v>
      </c>
      <c r="K43" s="83">
        <v>723.13</v>
      </c>
      <c r="L43" s="83">
        <v>0</v>
      </c>
      <c r="M43" s="83">
        <v>12.7</v>
      </c>
      <c r="N43" s="83">
        <v>0</v>
      </c>
      <c r="O43" s="83">
        <v>646.74</v>
      </c>
      <c r="P43" s="83">
        <v>6014.4</v>
      </c>
      <c r="Q43" s="83">
        <v>735.83</v>
      </c>
      <c r="R43" s="84">
        <v>7396.97</v>
      </c>
      <c r="S43" s="82" t="s">
        <v>805</v>
      </c>
      <c r="T43" s="83">
        <v>3447.03</v>
      </c>
      <c r="U43" s="83">
        <v>3131.34</v>
      </c>
      <c r="V43" s="83">
        <v>12.7</v>
      </c>
      <c r="W43" s="83">
        <v>805.9</v>
      </c>
      <c r="X43" s="84">
        <v>7396.97</v>
      </c>
      <c r="Y43" s="82" t="s">
        <v>805</v>
      </c>
      <c r="Z43" s="83">
        <v>291.89999999999998</v>
      </c>
      <c r="AA43" s="83">
        <v>51.74</v>
      </c>
      <c r="AB43" s="83">
        <v>12.7</v>
      </c>
      <c r="AC43" s="83">
        <v>805.9</v>
      </c>
      <c r="AD43" s="84">
        <v>1162.24</v>
      </c>
    </row>
    <row r="44" spans="1:30" x14ac:dyDescent="0.3">
      <c r="A44" s="1"/>
      <c r="B44" s="82" t="s">
        <v>806</v>
      </c>
      <c r="C44" s="83">
        <v>375.5</v>
      </c>
      <c r="D44" s="83">
        <v>150.18</v>
      </c>
      <c r="E44" s="83">
        <v>0</v>
      </c>
      <c r="F44" s="83">
        <v>109.6</v>
      </c>
      <c r="G44" s="83">
        <v>2403.9341300000001</v>
      </c>
      <c r="H44" s="83">
        <v>3130.5</v>
      </c>
      <c r="I44" s="83">
        <v>0</v>
      </c>
      <c r="J44" s="83">
        <v>679.4</v>
      </c>
      <c r="K44" s="83">
        <v>762.85</v>
      </c>
      <c r="L44" s="83">
        <v>0</v>
      </c>
      <c r="M44" s="83">
        <v>0</v>
      </c>
      <c r="N44" s="83">
        <v>0</v>
      </c>
      <c r="O44" s="83">
        <v>635.28</v>
      </c>
      <c r="P44" s="83">
        <v>6213.8341300000002</v>
      </c>
      <c r="Q44" s="83">
        <v>762.85</v>
      </c>
      <c r="R44" s="84">
        <v>7611.9641300000003</v>
      </c>
      <c r="S44" s="82" t="s">
        <v>806</v>
      </c>
      <c r="T44" s="83">
        <v>3542.28413</v>
      </c>
      <c r="U44" s="83">
        <v>3280.68</v>
      </c>
      <c r="V44" s="83">
        <v>0</v>
      </c>
      <c r="W44" s="83">
        <v>789</v>
      </c>
      <c r="X44" s="84">
        <v>7611.9641300000003</v>
      </c>
      <c r="Y44" s="82" t="s">
        <v>806</v>
      </c>
      <c r="Z44" s="83">
        <v>292.43412999999998</v>
      </c>
      <c r="AA44" s="83">
        <v>49.78</v>
      </c>
      <c r="AB44" s="83">
        <v>0</v>
      </c>
      <c r="AC44" s="83">
        <v>789</v>
      </c>
      <c r="AD44" s="84">
        <v>1131.2141300000001</v>
      </c>
    </row>
    <row r="45" spans="1:30" x14ac:dyDescent="0.3">
      <c r="A45" s="1"/>
      <c r="B45" s="82" t="s">
        <v>807</v>
      </c>
      <c r="C45" s="83">
        <v>382.1</v>
      </c>
      <c r="D45" s="83">
        <v>158.59</v>
      </c>
      <c r="E45" s="83">
        <v>0</v>
      </c>
      <c r="F45" s="83">
        <v>107.5</v>
      </c>
      <c r="G45" s="83">
        <v>2558.4744999999998</v>
      </c>
      <c r="H45" s="83">
        <v>3167.3</v>
      </c>
      <c r="I45" s="83">
        <v>0</v>
      </c>
      <c r="J45" s="83">
        <v>662</v>
      </c>
      <c r="K45" s="83">
        <v>772.25</v>
      </c>
      <c r="L45" s="83">
        <v>0</v>
      </c>
      <c r="M45" s="83">
        <v>0</v>
      </c>
      <c r="N45" s="83">
        <v>0</v>
      </c>
      <c r="O45" s="83">
        <v>648.19000000000005</v>
      </c>
      <c r="P45" s="83">
        <v>6387.7745000000004</v>
      </c>
      <c r="Q45" s="83">
        <v>772.25</v>
      </c>
      <c r="R45" s="84">
        <v>7808.2145</v>
      </c>
      <c r="S45" s="82" t="s">
        <v>807</v>
      </c>
      <c r="T45" s="83">
        <v>3712.8245000000002</v>
      </c>
      <c r="U45" s="83">
        <v>3325.89</v>
      </c>
      <c r="V45" s="83">
        <v>0</v>
      </c>
      <c r="W45" s="83">
        <v>769.5</v>
      </c>
      <c r="X45" s="84">
        <v>7808.2145</v>
      </c>
      <c r="Y45" s="82" t="s">
        <v>807</v>
      </c>
      <c r="Z45" s="83">
        <v>291.87450000000001</v>
      </c>
      <c r="AA45" s="83">
        <v>51.19</v>
      </c>
      <c r="AB45" s="83">
        <v>0</v>
      </c>
      <c r="AC45" s="83">
        <v>769.5</v>
      </c>
      <c r="AD45" s="84">
        <v>1112.5645</v>
      </c>
    </row>
    <row r="46" spans="1:30" x14ac:dyDescent="0.3">
      <c r="A46" s="1"/>
      <c r="B46" s="82" t="s">
        <v>808</v>
      </c>
      <c r="C46" s="83">
        <v>403.9</v>
      </c>
      <c r="D46" s="83">
        <v>160.85</v>
      </c>
      <c r="E46" s="83">
        <v>0</v>
      </c>
      <c r="F46" s="83">
        <v>103.2</v>
      </c>
      <c r="G46" s="83">
        <v>2592.9772200000002</v>
      </c>
      <c r="H46" s="83">
        <v>3173.9</v>
      </c>
      <c r="I46" s="83">
        <v>0</v>
      </c>
      <c r="J46" s="83">
        <v>652.4</v>
      </c>
      <c r="K46" s="83">
        <v>765.39</v>
      </c>
      <c r="L46" s="83">
        <v>0</v>
      </c>
      <c r="M46" s="83">
        <v>0</v>
      </c>
      <c r="N46" s="83">
        <v>0</v>
      </c>
      <c r="O46" s="83">
        <v>667.95</v>
      </c>
      <c r="P46" s="83">
        <v>6419.2772199999999</v>
      </c>
      <c r="Q46" s="83">
        <v>765.39</v>
      </c>
      <c r="R46" s="84">
        <v>7852.6172200000001</v>
      </c>
      <c r="S46" s="82" t="s">
        <v>808</v>
      </c>
      <c r="T46" s="83">
        <v>3762.2672200000002</v>
      </c>
      <c r="U46" s="83">
        <v>3334.75</v>
      </c>
      <c r="V46" s="83">
        <v>0</v>
      </c>
      <c r="W46" s="83">
        <v>755.6</v>
      </c>
      <c r="X46" s="84">
        <v>7852.6172200000001</v>
      </c>
      <c r="Y46" s="82" t="s">
        <v>808</v>
      </c>
      <c r="Z46" s="83">
        <v>290.87722000000002</v>
      </c>
      <c r="AA46" s="83">
        <v>52.05</v>
      </c>
      <c r="AB46" s="83">
        <v>0</v>
      </c>
      <c r="AC46" s="83">
        <v>755.6</v>
      </c>
      <c r="AD46" s="84">
        <v>1098.5272199999999</v>
      </c>
    </row>
    <row r="47" spans="1:30" x14ac:dyDescent="0.3">
      <c r="A47" s="1"/>
      <c r="B47" s="82" t="s">
        <v>809</v>
      </c>
      <c r="C47" s="83">
        <v>412</v>
      </c>
      <c r="D47" s="83">
        <v>161.1</v>
      </c>
      <c r="E47" s="83">
        <v>0</v>
      </c>
      <c r="F47" s="83">
        <v>91</v>
      </c>
      <c r="G47" s="83">
        <v>2523.2403100000001</v>
      </c>
      <c r="H47" s="83">
        <v>3172.4</v>
      </c>
      <c r="I47" s="83">
        <v>0</v>
      </c>
      <c r="J47" s="83">
        <v>679.2</v>
      </c>
      <c r="K47" s="83">
        <v>766.31</v>
      </c>
      <c r="L47" s="83">
        <v>0</v>
      </c>
      <c r="M47" s="83">
        <v>0</v>
      </c>
      <c r="N47" s="83">
        <v>0</v>
      </c>
      <c r="O47" s="83">
        <v>664.1</v>
      </c>
      <c r="P47" s="83">
        <v>6374.8403099999996</v>
      </c>
      <c r="Q47" s="83">
        <v>766.31</v>
      </c>
      <c r="R47" s="84">
        <v>7805.2503100000004</v>
      </c>
      <c r="S47" s="82" t="s">
        <v>809</v>
      </c>
      <c r="T47" s="83">
        <v>3701.5503100000001</v>
      </c>
      <c r="U47" s="83">
        <v>3333.5</v>
      </c>
      <c r="V47" s="83">
        <v>0</v>
      </c>
      <c r="W47" s="83">
        <v>770.2</v>
      </c>
      <c r="X47" s="84">
        <v>7805.2503100000004</v>
      </c>
      <c r="Y47" s="82" t="s">
        <v>809</v>
      </c>
      <c r="Z47" s="83">
        <v>289.54030999999998</v>
      </c>
      <c r="AA47" s="83">
        <v>51.7</v>
      </c>
      <c r="AB47" s="83">
        <v>0</v>
      </c>
      <c r="AC47" s="83">
        <v>770.2</v>
      </c>
      <c r="AD47" s="84">
        <v>1111.44031</v>
      </c>
    </row>
    <row r="48" spans="1:30" x14ac:dyDescent="0.3">
      <c r="A48" s="1"/>
      <c r="B48" s="82" t="s">
        <v>810</v>
      </c>
      <c r="C48" s="83">
        <v>406.3</v>
      </c>
      <c r="D48" s="83">
        <v>160.1</v>
      </c>
      <c r="E48" s="83">
        <v>0</v>
      </c>
      <c r="F48" s="83">
        <v>85.1</v>
      </c>
      <c r="G48" s="83">
        <v>2569.1239500000001</v>
      </c>
      <c r="H48" s="83">
        <v>3162.5</v>
      </c>
      <c r="I48" s="83">
        <v>0</v>
      </c>
      <c r="J48" s="83">
        <v>639.70000000000005</v>
      </c>
      <c r="K48" s="83">
        <v>774.17</v>
      </c>
      <c r="L48" s="83">
        <v>0</v>
      </c>
      <c r="M48" s="83">
        <v>0</v>
      </c>
      <c r="N48" s="83">
        <v>0</v>
      </c>
      <c r="O48" s="83">
        <v>651.5</v>
      </c>
      <c r="P48" s="83">
        <v>6371.32395</v>
      </c>
      <c r="Q48" s="83">
        <v>774.17</v>
      </c>
      <c r="R48" s="84">
        <v>7796.99395</v>
      </c>
      <c r="S48" s="82" t="s">
        <v>810</v>
      </c>
      <c r="T48" s="83">
        <v>3749.5939499999999</v>
      </c>
      <c r="U48" s="83">
        <v>3322.6</v>
      </c>
      <c r="V48" s="83">
        <v>0</v>
      </c>
      <c r="W48" s="83">
        <v>724.8</v>
      </c>
      <c r="X48" s="84">
        <v>7796.99395</v>
      </c>
      <c r="Y48" s="82" t="s">
        <v>810</v>
      </c>
      <c r="Z48" s="83">
        <v>290.92394999999999</v>
      </c>
      <c r="AA48" s="83">
        <v>50.9</v>
      </c>
      <c r="AB48" s="83">
        <v>0</v>
      </c>
      <c r="AC48" s="83">
        <v>724.8</v>
      </c>
      <c r="AD48" s="84">
        <v>1066.6239499999999</v>
      </c>
    </row>
    <row r="49" spans="1:30" x14ac:dyDescent="0.3">
      <c r="A49" s="1"/>
      <c r="B49" s="82" t="s">
        <v>811</v>
      </c>
      <c r="C49" s="83">
        <v>331.9</v>
      </c>
      <c r="D49" s="83">
        <v>159.71</v>
      </c>
      <c r="E49" s="83">
        <v>0</v>
      </c>
      <c r="F49" s="83">
        <v>80.900000000000006</v>
      </c>
      <c r="G49" s="83">
        <v>2651.6078699999998</v>
      </c>
      <c r="H49" s="83">
        <v>3167.5</v>
      </c>
      <c r="I49" s="83">
        <v>0</v>
      </c>
      <c r="J49" s="83">
        <v>595</v>
      </c>
      <c r="K49" s="83">
        <v>761.79</v>
      </c>
      <c r="L49" s="83">
        <v>0</v>
      </c>
      <c r="M49" s="83">
        <v>0</v>
      </c>
      <c r="N49" s="83">
        <v>0</v>
      </c>
      <c r="O49" s="83">
        <v>572.51</v>
      </c>
      <c r="P49" s="83">
        <v>6414.1078699999998</v>
      </c>
      <c r="Q49" s="83">
        <v>761.79</v>
      </c>
      <c r="R49" s="84">
        <v>7748.40787</v>
      </c>
      <c r="S49" s="82" t="s">
        <v>811</v>
      </c>
      <c r="T49" s="83">
        <v>3745.2978699999999</v>
      </c>
      <c r="U49" s="83">
        <v>3327.21</v>
      </c>
      <c r="V49" s="83">
        <v>0</v>
      </c>
      <c r="W49" s="83">
        <v>675.9</v>
      </c>
      <c r="X49" s="84">
        <v>7748.40787</v>
      </c>
      <c r="Y49" s="82" t="s">
        <v>811</v>
      </c>
      <c r="Z49" s="83">
        <v>290.70787000000001</v>
      </c>
      <c r="AA49" s="83">
        <v>50.81</v>
      </c>
      <c r="AB49" s="83">
        <v>0</v>
      </c>
      <c r="AC49" s="83">
        <v>675.9</v>
      </c>
      <c r="AD49" s="84">
        <v>1017.41787</v>
      </c>
    </row>
    <row r="50" spans="1:30" x14ac:dyDescent="0.3">
      <c r="A50" s="1"/>
      <c r="B50" s="82" t="s">
        <v>812</v>
      </c>
      <c r="C50" s="83">
        <v>331.8</v>
      </c>
      <c r="D50" s="83">
        <v>155.63999999999999</v>
      </c>
      <c r="E50" s="83">
        <v>0</v>
      </c>
      <c r="F50" s="83">
        <v>78.900000000000006</v>
      </c>
      <c r="G50" s="83">
        <v>2700.2773299999999</v>
      </c>
      <c r="H50" s="83">
        <v>3163.7</v>
      </c>
      <c r="I50" s="83">
        <v>0</v>
      </c>
      <c r="J50" s="83">
        <v>486.4</v>
      </c>
      <c r="K50" s="83">
        <v>761.03</v>
      </c>
      <c r="L50" s="83">
        <v>0</v>
      </c>
      <c r="M50" s="83">
        <v>0</v>
      </c>
      <c r="N50" s="83">
        <v>0</v>
      </c>
      <c r="O50" s="83">
        <v>566.34</v>
      </c>
      <c r="P50" s="83">
        <v>6350.3773300000003</v>
      </c>
      <c r="Q50" s="83">
        <v>761.03</v>
      </c>
      <c r="R50" s="84">
        <v>7677.7473300000001</v>
      </c>
      <c r="S50" s="82" t="s">
        <v>812</v>
      </c>
      <c r="T50" s="83">
        <v>3793.1073299999998</v>
      </c>
      <c r="U50" s="83">
        <v>3319.34</v>
      </c>
      <c r="V50" s="83">
        <v>0</v>
      </c>
      <c r="W50" s="83">
        <v>565.29999999999995</v>
      </c>
      <c r="X50" s="84">
        <v>7677.7473300000001</v>
      </c>
      <c r="Y50" s="82" t="s">
        <v>812</v>
      </c>
      <c r="Z50" s="83">
        <v>290.77733000000001</v>
      </c>
      <c r="AA50" s="83">
        <v>50.24</v>
      </c>
      <c r="AB50" s="83">
        <v>0</v>
      </c>
      <c r="AC50" s="83">
        <v>565.29999999999995</v>
      </c>
      <c r="AD50" s="84">
        <v>906.31732999999997</v>
      </c>
    </row>
    <row r="51" spans="1:30" x14ac:dyDescent="0.3">
      <c r="A51" s="1"/>
      <c r="B51" s="82" t="s">
        <v>813</v>
      </c>
      <c r="C51" s="83">
        <v>341.2</v>
      </c>
      <c r="D51" s="83">
        <v>152.13</v>
      </c>
      <c r="E51" s="83">
        <v>0</v>
      </c>
      <c r="F51" s="83">
        <v>71.3</v>
      </c>
      <c r="G51" s="83">
        <v>2708.6292600000002</v>
      </c>
      <c r="H51" s="83">
        <v>3168.8</v>
      </c>
      <c r="I51" s="83">
        <v>0</v>
      </c>
      <c r="J51" s="83">
        <v>456</v>
      </c>
      <c r="K51" s="83">
        <v>768.92</v>
      </c>
      <c r="L51" s="83">
        <v>0</v>
      </c>
      <c r="M51" s="83">
        <v>0</v>
      </c>
      <c r="N51" s="83">
        <v>0</v>
      </c>
      <c r="O51" s="83">
        <v>564.63</v>
      </c>
      <c r="P51" s="83">
        <v>6333.4292599999999</v>
      </c>
      <c r="Q51" s="83">
        <v>768.92</v>
      </c>
      <c r="R51" s="84">
        <v>7666.9792600000001</v>
      </c>
      <c r="S51" s="82" t="s">
        <v>813</v>
      </c>
      <c r="T51" s="83">
        <v>3818.74926</v>
      </c>
      <c r="U51" s="83">
        <v>3320.93</v>
      </c>
      <c r="V51" s="83">
        <v>0</v>
      </c>
      <c r="W51" s="83">
        <v>527.29999999999995</v>
      </c>
      <c r="X51" s="84">
        <v>7666.9792600000001</v>
      </c>
      <c r="Y51" s="82" t="s">
        <v>813</v>
      </c>
      <c r="Z51" s="83">
        <v>289.32925999999998</v>
      </c>
      <c r="AA51" s="83">
        <v>51.33</v>
      </c>
      <c r="AB51" s="83">
        <v>0</v>
      </c>
      <c r="AC51" s="83">
        <v>527.29999999999995</v>
      </c>
      <c r="AD51" s="84">
        <v>867.95925999999997</v>
      </c>
    </row>
    <row r="52" spans="1:30" x14ac:dyDescent="0.3">
      <c r="A52" s="1"/>
      <c r="B52" s="82" t="s">
        <v>814</v>
      </c>
      <c r="C52" s="83">
        <v>337.2</v>
      </c>
      <c r="D52" s="83">
        <v>151.69999999999999</v>
      </c>
      <c r="E52" s="83">
        <v>0</v>
      </c>
      <c r="F52" s="83">
        <v>63.8</v>
      </c>
      <c r="G52" s="83">
        <v>2734.0007900000001</v>
      </c>
      <c r="H52" s="83">
        <v>3161.4</v>
      </c>
      <c r="I52" s="83">
        <v>0</v>
      </c>
      <c r="J52" s="83">
        <v>423.5</v>
      </c>
      <c r="K52" s="83">
        <v>754.86</v>
      </c>
      <c r="L52" s="83">
        <v>0</v>
      </c>
      <c r="M52" s="83">
        <v>0</v>
      </c>
      <c r="N52" s="83">
        <v>0</v>
      </c>
      <c r="O52" s="83">
        <v>552.70000000000005</v>
      </c>
      <c r="P52" s="83">
        <v>6318.9007899999997</v>
      </c>
      <c r="Q52" s="83">
        <v>754.86</v>
      </c>
      <c r="R52" s="84">
        <v>7626.4607900000001</v>
      </c>
      <c r="S52" s="82" t="s">
        <v>814</v>
      </c>
      <c r="T52" s="83">
        <v>3826.06079</v>
      </c>
      <c r="U52" s="83">
        <v>3313.1</v>
      </c>
      <c r="V52" s="83">
        <v>0</v>
      </c>
      <c r="W52" s="83">
        <v>487.3</v>
      </c>
      <c r="X52" s="84">
        <v>7626.4607900000001</v>
      </c>
      <c r="Y52" s="82" t="s">
        <v>814</v>
      </c>
      <c r="Z52" s="83">
        <v>289.20078999999998</v>
      </c>
      <c r="AA52" s="83">
        <v>50.4</v>
      </c>
      <c r="AB52" s="83">
        <v>0</v>
      </c>
      <c r="AC52" s="83">
        <v>487.3</v>
      </c>
      <c r="AD52" s="84">
        <v>826.90079000000003</v>
      </c>
    </row>
    <row r="53" spans="1:30" x14ac:dyDescent="0.3">
      <c r="A53" s="1"/>
      <c r="B53" s="82" t="s">
        <v>815</v>
      </c>
      <c r="C53" s="83">
        <v>334</v>
      </c>
      <c r="D53" s="83">
        <v>151.41</v>
      </c>
      <c r="E53" s="83">
        <v>0</v>
      </c>
      <c r="F53" s="83">
        <v>47</v>
      </c>
      <c r="G53" s="83">
        <v>2673.3103999999998</v>
      </c>
      <c r="H53" s="83">
        <v>3081.7</v>
      </c>
      <c r="I53" s="83">
        <v>0</v>
      </c>
      <c r="J53" s="83">
        <v>401.3</v>
      </c>
      <c r="K53" s="83">
        <v>708.49</v>
      </c>
      <c r="L53" s="83">
        <v>0</v>
      </c>
      <c r="M53" s="83">
        <v>0</v>
      </c>
      <c r="N53" s="83">
        <v>0</v>
      </c>
      <c r="O53" s="83">
        <v>532.41</v>
      </c>
      <c r="P53" s="83">
        <v>6156.3104000000003</v>
      </c>
      <c r="Q53" s="83">
        <v>708.49</v>
      </c>
      <c r="R53" s="84">
        <v>7397.2103999999999</v>
      </c>
      <c r="S53" s="82" t="s">
        <v>815</v>
      </c>
      <c r="T53" s="83">
        <v>3715.8004000000001</v>
      </c>
      <c r="U53" s="83">
        <v>3233.11</v>
      </c>
      <c r="V53" s="83">
        <v>0</v>
      </c>
      <c r="W53" s="83">
        <v>448.3</v>
      </c>
      <c r="X53" s="84">
        <v>7397.2103999999999</v>
      </c>
      <c r="Y53" s="82" t="s">
        <v>815</v>
      </c>
      <c r="Z53" s="83">
        <v>290.21039999999999</v>
      </c>
      <c r="AA53" s="83">
        <v>50.31</v>
      </c>
      <c r="AB53" s="83">
        <v>0</v>
      </c>
      <c r="AC53" s="83">
        <v>448.3</v>
      </c>
      <c r="AD53" s="84">
        <v>788.82039999999995</v>
      </c>
    </row>
    <row r="54" spans="1:30" x14ac:dyDescent="0.3">
      <c r="A54" s="1"/>
      <c r="B54" s="82" t="s">
        <v>816</v>
      </c>
      <c r="C54" s="83">
        <v>335.7</v>
      </c>
      <c r="D54" s="83">
        <v>150.76</v>
      </c>
      <c r="E54" s="83">
        <v>0</v>
      </c>
      <c r="F54" s="83">
        <v>37.1</v>
      </c>
      <c r="G54" s="83">
        <v>2531.9326999999998</v>
      </c>
      <c r="H54" s="83">
        <v>2938.3</v>
      </c>
      <c r="I54" s="83">
        <v>0</v>
      </c>
      <c r="J54" s="83">
        <v>346.4</v>
      </c>
      <c r="K54" s="83">
        <v>705.23</v>
      </c>
      <c r="L54" s="83">
        <v>0</v>
      </c>
      <c r="M54" s="83">
        <v>0</v>
      </c>
      <c r="N54" s="83">
        <v>0</v>
      </c>
      <c r="O54" s="83">
        <v>523.55999999999995</v>
      </c>
      <c r="P54" s="83">
        <v>5816.6327000000001</v>
      </c>
      <c r="Q54" s="83">
        <v>705.23</v>
      </c>
      <c r="R54" s="84">
        <v>7045.4227000000001</v>
      </c>
      <c r="S54" s="82" t="s">
        <v>816</v>
      </c>
      <c r="T54" s="83">
        <v>3572.8627000000001</v>
      </c>
      <c r="U54" s="83">
        <v>3089.06</v>
      </c>
      <c r="V54" s="83">
        <v>0</v>
      </c>
      <c r="W54" s="83">
        <v>383.5</v>
      </c>
      <c r="X54" s="84">
        <v>7045.4227000000001</v>
      </c>
      <c r="Y54" s="82" t="s">
        <v>816</v>
      </c>
      <c r="Z54" s="83">
        <v>290.33269999999999</v>
      </c>
      <c r="AA54" s="83">
        <v>49.86</v>
      </c>
      <c r="AB54" s="83">
        <v>0</v>
      </c>
      <c r="AC54" s="83">
        <v>383.5</v>
      </c>
      <c r="AD54" s="84">
        <v>723.69269999999995</v>
      </c>
    </row>
    <row r="55" spans="1:30" x14ac:dyDescent="0.3">
      <c r="A55" s="1"/>
      <c r="B55" s="82" t="s">
        <v>55</v>
      </c>
      <c r="C55" s="83">
        <v>338</v>
      </c>
      <c r="D55" s="83">
        <v>150.83000000000001</v>
      </c>
      <c r="E55" s="83">
        <v>0</v>
      </c>
      <c r="F55" s="83">
        <v>30.1</v>
      </c>
      <c r="G55" s="83">
        <v>2358.4737799999998</v>
      </c>
      <c r="H55" s="83">
        <v>2983.7</v>
      </c>
      <c r="I55" s="83">
        <v>0</v>
      </c>
      <c r="J55" s="83">
        <v>394.7</v>
      </c>
      <c r="K55" s="83">
        <v>705.7</v>
      </c>
      <c r="L55" s="83">
        <v>0</v>
      </c>
      <c r="M55" s="83">
        <v>0</v>
      </c>
      <c r="N55" s="83">
        <v>0</v>
      </c>
      <c r="O55" s="83">
        <v>518.92999999999995</v>
      </c>
      <c r="P55" s="83">
        <v>5736.8737799999999</v>
      </c>
      <c r="Q55" s="83">
        <v>705.7</v>
      </c>
      <c r="R55" s="84">
        <v>6961.50378</v>
      </c>
      <c r="S55" s="82" t="s">
        <v>55</v>
      </c>
      <c r="T55" s="83">
        <v>3402.1737800000001</v>
      </c>
      <c r="U55" s="83">
        <v>3134.53</v>
      </c>
      <c r="V55" s="83">
        <v>0</v>
      </c>
      <c r="W55" s="83">
        <v>424.8</v>
      </c>
      <c r="X55" s="84">
        <v>6961.50378</v>
      </c>
      <c r="Y55" s="82" t="s">
        <v>55</v>
      </c>
      <c r="Z55" s="83">
        <v>290.87378000000001</v>
      </c>
      <c r="AA55" s="83">
        <v>49.63</v>
      </c>
      <c r="AB55" s="83">
        <v>0</v>
      </c>
      <c r="AC55" s="83">
        <v>424.8</v>
      </c>
      <c r="AD55" s="84">
        <v>765.30377999999996</v>
      </c>
    </row>
    <row r="56" spans="1:30" x14ac:dyDescent="0.3">
      <c r="A56" s="1"/>
      <c r="B56" s="85" t="s">
        <v>971</v>
      </c>
      <c r="C56" s="86">
        <v>7900.85</v>
      </c>
      <c r="D56" s="86">
        <v>3531.0250000000001</v>
      </c>
      <c r="E56" s="86">
        <v>3.05</v>
      </c>
      <c r="F56" s="86">
        <v>1778.5</v>
      </c>
      <c r="G56" s="86">
        <v>56689.941120000003</v>
      </c>
      <c r="H56" s="86">
        <v>67492.600000000006</v>
      </c>
      <c r="I56" s="86">
        <v>7.85</v>
      </c>
      <c r="J56" s="86">
        <v>10524.1</v>
      </c>
      <c r="K56" s="86">
        <v>16625.904999999999</v>
      </c>
      <c r="L56" s="86">
        <v>0</v>
      </c>
      <c r="M56" s="86">
        <v>9134.5</v>
      </c>
      <c r="N56" s="86">
        <v>0</v>
      </c>
      <c r="O56" s="86">
        <v>13213.424999999999</v>
      </c>
      <c r="P56" s="86">
        <v>134714.49111999999</v>
      </c>
      <c r="Q56" s="86">
        <v>25760.404999999999</v>
      </c>
      <c r="R56" s="86">
        <v>173688.32112000001</v>
      </c>
      <c r="S56" s="85" t="s">
        <v>971</v>
      </c>
      <c r="T56" s="86">
        <v>81216.696119999993</v>
      </c>
      <c r="U56" s="86">
        <v>71023.625</v>
      </c>
      <c r="V56" s="86">
        <v>9145.4</v>
      </c>
      <c r="W56" s="86">
        <v>12302.6</v>
      </c>
      <c r="X56" s="86">
        <v>173688.32112000001</v>
      </c>
      <c r="Y56" s="85" t="s">
        <v>971</v>
      </c>
      <c r="Z56" s="86">
        <v>6897.09112</v>
      </c>
      <c r="AA56" s="86">
        <v>1465.175</v>
      </c>
      <c r="AB56" s="86">
        <v>9145.4</v>
      </c>
      <c r="AC56" s="86">
        <v>12302.6</v>
      </c>
      <c r="AD56" s="86">
        <v>29810.26612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1190</v>
      </c>
      <c r="C5" s="1"/>
      <c r="D5" s="1"/>
      <c r="E5" s="1"/>
      <c r="F5" s="1"/>
      <c r="G5" s="1"/>
      <c r="H5" s="1"/>
      <c r="I5" s="1"/>
      <c r="J5" s="1"/>
      <c r="K5" s="1"/>
      <c r="L5" s="1"/>
      <c r="M5" s="1"/>
      <c r="N5" s="1"/>
      <c r="O5" s="1"/>
      <c r="P5" s="1"/>
    </row>
    <row r="6" spans="1:16" ht="27.6" x14ac:dyDescent="0.3">
      <c r="A6" s="1"/>
      <c r="B6" s="3" t="s">
        <v>146</v>
      </c>
      <c r="C6" s="3" t="s">
        <v>1191</v>
      </c>
      <c r="D6" s="3" t="s">
        <v>1192</v>
      </c>
      <c r="E6" s="3" t="s">
        <v>1193</v>
      </c>
      <c r="F6" s="3" t="s">
        <v>149</v>
      </c>
      <c r="G6" s="3" t="s">
        <v>150</v>
      </c>
      <c r="H6" s="3" t="s">
        <v>1194</v>
      </c>
      <c r="I6" s="3" t="s">
        <v>1195</v>
      </c>
      <c r="J6" s="3" t="s">
        <v>1196</v>
      </c>
      <c r="K6" s="3" t="s">
        <v>1197</v>
      </c>
      <c r="L6" s="3" t="s">
        <v>1198</v>
      </c>
      <c r="M6" s="3" t="s">
        <v>1199</v>
      </c>
      <c r="N6" s="3" t="s">
        <v>1200</v>
      </c>
      <c r="O6" s="3" t="s">
        <v>1201</v>
      </c>
      <c r="P6" s="3" t="s">
        <v>1202</v>
      </c>
    </row>
    <row r="7" spans="1:16" x14ac:dyDescent="0.3">
      <c r="A7" s="1"/>
      <c r="B7" s="6" t="s">
        <v>159</v>
      </c>
      <c r="C7" s="6" t="s">
        <v>995</v>
      </c>
      <c r="D7" s="87" t="s">
        <v>60</v>
      </c>
      <c r="E7" s="6" t="s">
        <v>1203</v>
      </c>
      <c r="F7" s="87" t="s">
        <v>1204</v>
      </c>
      <c r="G7" s="87" t="s">
        <v>1205</v>
      </c>
      <c r="H7" s="87" t="s">
        <v>925</v>
      </c>
      <c r="I7" s="87" t="s">
        <v>1206</v>
      </c>
      <c r="J7" s="87" t="s">
        <v>1207</v>
      </c>
      <c r="K7" s="87" t="s">
        <v>925</v>
      </c>
      <c r="L7" s="87" t="s">
        <v>925</v>
      </c>
      <c r="M7" s="87" t="s">
        <v>925</v>
      </c>
      <c r="N7" s="87" t="s">
        <v>925</v>
      </c>
      <c r="O7" s="6" t="s">
        <v>1208</v>
      </c>
      <c r="P7" s="6"/>
    </row>
    <row r="8" spans="1:16" x14ac:dyDescent="0.3">
      <c r="A8" s="1"/>
      <c r="B8" s="6" t="s">
        <v>601</v>
      </c>
      <c r="C8" s="6" t="s">
        <v>1076</v>
      </c>
      <c r="D8" s="87" t="s">
        <v>60</v>
      </c>
      <c r="E8" s="6" t="s">
        <v>1209</v>
      </c>
      <c r="F8" s="87" t="s">
        <v>1204</v>
      </c>
      <c r="G8" s="87" t="s">
        <v>19</v>
      </c>
      <c r="H8" s="87" t="s">
        <v>925</v>
      </c>
      <c r="I8" s="87" t="s">
        <v>925</v>
      </c>
      <c r="J8" s="87" t="s">
        <v>1207</v>
      </c>
      <c r="K8" s="87" t="s">
        <v>925</v>
      </c>
      <c r="L8" s="87" t="s">
        <v>925</v>
      </c>
      <c r="M8" s="87" t="s">
        <v>925</v>
      </c>
      <c r="N8" s="87" t="s">
        <v>925</v>
      </c>
      <c r="O8" s="6" t="s">
        <v>1208</v>
      </c>
      <c r="P8" s="6"/>
    </row>
    <row r="9" spans="1:16" x14ac:dyDescent="0.3">
      <c r="A9" s="1"/>
      <c r="B9" s="6" t="s">
        <v>602</v>
      </c>
      <c r="C9" s="6" t="s">
        <v>1077</v>
      </c>
      <c r="D9" s="87" t="s">
        <v>60</v>
      </c>
      <c r="E9" s="6" t="s">
        <v>1210</v>
      </c>
      <c r="F9" s="87" t="s">
        <v>1204</v>
      </c>
      <c r="G9" s="87" t="s">
        <v>19</v>
      </c>
      <c r="H9" s="87" t="s">
        <v>925</v>
      </c>
      <c r="I9" s="87" t="s">
        <v>925</v>
      </c>
      <c r="J9" s="87" t="s">
        <v>1207</v>
      </c>
      <c r="K9" s="87" t="s">
        <v>925</v>
      </c>
      <c r="L9" s="87" t="s">
        <v>925</v>
      </c>
      <c r="M9" s="87" t="s">
        <v>925</v>
      </c>
      <c r="N9" s="87" t="s">
        <v>925</v>
      </c>
      <c r="O9" s="6" t="s">
        <v>1208</v>
      </c>
      <c r="P9" s="6"/>
    </row>
    <row r="10" spans="1:16" ht="26.4" x14ac:dyDescent="0.3">
      <c r="A10" s="1"/>
      <c r="B10" s="6" t="s">
        <v>603</v>
      </c>
      <c r="C10" s="6" t="s">
        <v>998</v>
      </c>
      <c r="D10" s="87" t="s">
        <v>60</v>
      </c>
      <c r="E10" s="6" t="s">
        <v>1211</v>
      </c>
      <c r="F10" s="87" t="s">
        <v>1204</v>
      </c>
      <c r="G10" s="87" t="s">
        <v>1212</v>
      </c>
      <c r="H10" s="87" t="s">
        <v>925</v>
      </c>
      <c r="I10" s="87" t="s">
        <v>925</v>
      </c>
      <c r="J10" s="87" t="s">
        <v>1207</v>
      </c>
      <c r="K10" s="87" t="s">
        <v>925</v>
      </c>
      <c r="L10" s="87" t="s">
        <v>925</v>
      </c>
      <c r="M10" s="87" t="s">
        <v>925</v>
      </c>
      <c r="N10" s="87" t="s">
        <v>925</v>
      </c>
      <c r="O10" s="6" t="s">
        <v>1208</v>
      </c>
      <c r="P10" s="6"/>
    </row>
    <row r="11" spans="1:16" ht="26.4" x14ac:dyDescent="0.3">
      <c r="A11" s="1"/>
      <c r="B11" s="6" t="s">
        <v>603</v>
      </c>
      <c r="C11" s="6" t="s">
        <v>998</v>
      </c>
      <c r="D11" s="87" t="s">
        <v>1146</v>
      </c>
      <c r="E11" s="6" t="s">
        <v>1213</v>
      </c>
      <c r="F11" s="87" t="s">
        <v>1212</v>
      </c>
      <c r="G11" s="87" t="s">
        <v>1214</v>
      </c>
      <c r="H11" s="87" t="s">
        <v>925</v>
      </c>
      <c r="I11" s="87" t="s">
        <v>925</v>
      </c>
      <c r="J11" s="87" t="s">
        <v>1207</v>
      </c>
      <c r="K11" s="87" t="s">
        <v>925</v>
      </c>
      <c r="L11" s="87" t="s">
        <v>925</v>
      </c>
      <c r="M11" s="87" t="s">
        <v>925</v>
      </c>
      <c r="N11" s="87" t="s">
        <v>925</v>
      </c>
      <c r="O11" s="6" t="s">
        <v>1208</v>
      </c>
      <c r="P11" s="6"/>
    </row>
    <row r="12" spans="1:16" ht="26.4" x14ac:dyDescent="0.3">
      <c r="A12" s="1"/>
      <c r="B12" s="6" t="s">
        <v>603</v>
      </c>
      <c r="C12" s="6" t="s">
        <v>998</v>
      </c>
      <c r="D12" s="87" t="s">
        <v>1146</v>
      </c>
      <c r="E12" s="6" t="s">
        <v>1213</v>
      </c>
      <c r="F12" s="87" t="s">
        <v>1215</v>
      </c>
      <c r="G12" s="87" t="s">
        <v>19</v>
      </c>
      <c r="H12" s="87" t="s">
        <v>925</v>
      </c>
      <c r="I12" s="87" t="s">
        <v>925</v>
      </c>
      <c r="J12" s="87" t="s">
        <v>1207</v>
      </c>
      <c r="K12" s="87" t="s">
        <v>925</v>
      </c>
      <c r="L12" s="87" t="s">
        <v>925</v>
      </c>
      <c r="M12" s="87" t="s">
        <v>925</v>
      </c>
      <c r="N12" s="87" t="s">
        <v>925</v>
      </c>
      <c r="O12" s="6" t="s">
        <v>1208</v>
      </c>
      <c r="P12" s="6"/>
    </row>
    <row r="13" spans="1:16" x14ac:dyDescent="0.3">
      <c r="A13" s="1"/>
      <c r="B13" s="6" t="s">
        <v>599</v>
      </c>
      <c r="C13" s="6" t="s">
        <v>1001</v>
      </c>
      <c r="D13" s="87" t="s">
        <v>1216</v>
      </c>
      <c r="E13" s="6" t="s">
        <v>1217</v>
      </c>
      <c r="F13" s="87" t="s">
        <v>1204</v>
      </c>
      <c r="G13" s="87" t="s">
        <v>19</v>
      </c>
      <c r="H13" s="87" t="s">
        <v>925</v>
      </c>
      <c r="I13" s="87" t="s">
        <v>925</v>
      </c>
      <c r="J13" s="87" t="s">
        <v>1207</v>
      </c>
      <c r="K13" s="87" t="s">
        <v>925</v>
      </c>
      <c r="L13" s="87" t="s">
        <v>925</v>
      </c>
      <c r="M13" s="87" t="s">
        <v>925</v>
      </c>
      <c r="N13" s="87" t="s">
        <v>925</v>
      </c>
      <c r="O13" s="6" t="s">
        <v>1208</v>
      </c>
      <c r="P13" s="6"/>
    </row>
    <row r="14" spans="1:16" x14ac:dyDescent="0.3">
      <c r="A14" s="1"/>
      <c r="B14" s="6" t="s">
        <v>225</v>
      </c>
      <c r="C14" s="6" t="s">
        <v>1086</v>
      </c>
      <c r="D14" s="87" t="s">
        <v>60</v>
      </c>
      <c r="E14" s="6" t="s">
        <v>1218</v>
      </c>
      <c r="F14" s="87" t="s">
        <v>1219</v>
      </c>
      <c r="G14" s="87" t="s">
        <v>19</v>
      </c>
      <c r="H14" s="87" t="s">
        <v>1220</v>
      </c>
      <c r="I14" s="87" t="s">
        <v>925</v>
      </c>
      <c r="J14" s="87" t="s">
        <v>1221</v>
      </c>
      <c r="K14" s="87" t="s">
        <v>925</v>
      </c>
      <c r="L14" s="87" t="s">
        <v>925</v>
      </c>
      <c r="M14" s="87" t="s">
        <v>925</v>
      </c>
      <c r="N14" s="87" t="s">
        <v>925</v>
      </c>
      <c r="O14" s="6" t="s">
        <v>1208</v>
      </c>
      <c r="P14" s="6" t="s">
        <v>1222</v>
      </c>
    </row>
    <row r="15" spans="1:16" ht="26.4" x14ac:dyDescent="0.3">
      <c r="A15" s="1"/>
      <c r="B15" s="6" t="s">
        <v>67</v>
      </c>
      <c r="C15" s="6" t="s">
        <v>1088</v>
      </c>
      <c r="D15" s="87" t="s">
        <v>1090</v>
      </c>
      <c r="E15" s="6" t="s">
        <v>1223</v>
      </c>
      <c r="F15" s="87" t="s">
        <v>1224</v>
      </c>
      <c r="G15" s="87" t="s">
        <v>1225</v>
      </c>
      <c r="H15" s="87" t="s">
        <v>1226</v>
      </c>
      <c r="I15" s="87" t="s">
        <v>1227</v>
      </c>
      <c r="J15" s="87" t="s">
        <v>1228</v>
      </c>
      <c r="K15" s="87" t="s">
        <v>925</v>
      </c>
      <c r="L15" s="87" t="s">
        <v>925</v>
      </c>
      <c r="M15" s="87" t="s">
        <v>925</v>
      </c>
      <c r="N15" s="87" t="s">
        <v>925</v>
      </c>
      <c r="O15" s="6" t="s">
        <v>1208</v>
      </c>
      <c r="P15" s="6" t="s">
        <v>1229</v>
      </c>
    </row>
    <row r="16" spans="1:16" x14ac:dyDescent="0.3">
      <c r="A16" s="1"/>
      <c r="B16" s="6" t="s">
        <v>70</v>
      </c>
      <c r="C16" s="6" t="s">
        <v>1091</v>
      </c>
      <c r="D16" s="87" t="s">
        <v>60</v>
      </c>
      <c r="E16" s="6" t="s">
        <v>1230</v>
      </c>
      <c r="F16" s="87" t="s">
        <v>1231</v>
      </c>
      <c r="G16" s="87" t="s">
        <v>19</v>
      </c>
      <c r="H16" s="87" t="s">
        <v>1232</v>
      </c>
      <c r="I16" s="87" t="s">
        <v>925</v>
      </c>
      <c r="J16" s="87" t="s">
        <v>1221</v>
      </c>
      <c r="K16" s="87" t="s">
        <v>925</v>
      </c>
      <c r="L16" s="87" t="s">
        <v>925</v>
      </c>
      <c r="M16" s="87" t="s">
        <v>925</v>
      </c>
      <c r="N16" s="87" t="s">
        <v>925</v>
      </c>
      <c r="O16" s="6" t="s">
        <v>1208</v>
      </c>
      <c r="P16" s="6"/>
    </row>
    <row r="17" spans="1:16" x14ac:dyDescent="0.3">
      <c r="A17" s="1"/>
      <c r="B17" s="6" t="s">
        <v>77</v>
      </c>
      <c r="C17" s="6" t="s">
        <v>82</v>
      </c>
      <c r="D17" s="87" t="s">
        <v>60</v>
      </c>
      <c r="E17" s="6" t="s">
        <v>1233</v>
      </c>
      <c r="F17" s="87" t="s">
        <v>1204</v>
      </c>
      <c r="G17" s="87" t="s">
        <v>19</v>
      </c>
      <c r="H17" s="87" t="s">
        <v>925</v>
      </c>
      <c r="I17" s="87" t="s">
        <v>925</v>
      </c>
      <c r="J17" s="87" t="s">
        <v>1221</v>
      </c>
      <c r="K17" s="87" t="s">
        <v>925</v>
      </c>
      <c r="L17" s="87" t="s">
        <v>925</v>
      </c>
      <c r="M17" s="87" t="s">
        <v>925</v>
      </c>
      <c r="N17" s="87" t="s">
        <v>925</v>
      </c>
      <c r="O17" s="6" t="s">
        <v>1208</v>
      </c>
      <c r="P17" s="6"/>
    </row>
    <row r="18" spans="1:16" x14ac:dyDescent="0.3">
      <c r="A18" s="1"/>
      <c r="B18" s="6" t="s">
        <v>77</v>
      </c>
      <c r="C18" s="6" t="s">
        <v>82</v>
      </c>
      <c r="D18" s="87" t="s">
        <v>278</v>
      </c>
      <c r="E18" s="6" t="s">
        <v>1234</v>
      </c>
      <c r="F18" s="87" t="s">
        <v>1235</v>
      </c>
      <c r="G18" s="87" t="s">
        <v>1236</v>
      </c>
      <c r="H18" s="87" t="s">
        <v>1237</v>
      </c>
      <c r="I18" s="87" t="s">
        <v>925</v>
      </c>
      <c r="J18" s="87" t="s">
        <v>1221</v>
      </c>
      <c r="K18" s="87" t="s">
        <v>925</v>
      </c>
      <c r="L18" s="87" t="s">
        <v>925</v>
      </c>
      <c r="M18" s="87" t="s">
        <v>925</v>
      </c>
      <c r="N18" s="87" t="s">
        <v>925</v>
      </c>
      <c r="O18" s="6" t="s">
        <v>1208</v>
      </c>
      <c r="P18" s="6"/>
    </row>
    <row r="19" spans="1:16" x14ac:dyDescent="0.3">
      <c r="A19" s="1"/>
      <c r="B19" s="6" t="s">
        <v>77</v>
      </c>
      <c r="C19" s="6" t="s">
        <v>82</v>
      </c>
      <c r="D19" s="87" t="s">
        <v>278</v>
      </c>
      <c r="E19" s="6" t="s">
        <v>1234</v>
      </c>
      <c r="F19" s="87" t="s">
        <v>1236</v>
      </c>
      <c r="G19" s="87" t="s">
        <v>19</v>
      </c>
      <c r="H19" s="87" t="s">
        <v>925</v>
      </c>
      <c r="I19" s="87" t="s">
        <v>925</v>
      </c>
      <c r="J19" s="87" t="s">
        <v>1238</v>
      </c>
      <c r="K19" s="87" t="s">
        <v>925</v>
      </c>
      <c r="L19" s="87" t="s">
        <v>925</v>
      </c>
      <c r="M19" s="87" t="s">
        <v>925</v>
      </c>
      <c r="N19" s="87" t="s">
        <v>925</v>
      </c>
      <c r="O19" s="6" t="s">
        <v>1208</v>
      </c>
      <c r="P19" s="6" t="s">
        <v>1239</v>
      </c>
    </row>
    <row r="20" spans="1:16" x14ac:dyDescent="0.3">
      <c r="A20" s="1"/>
      <c r="B20" s="6" t="s">
        <v>86</v>
      </c>
      <c r="C20" s="6" t="s">
        <v>87</v>
      </c>
      <c r="D20" s="87" t="s">
        <v>60</v>
      </c>
      <c r="E20" s="6" t="s">
        <v>1240</v>
      </c>
      <c r="F20" s="87" t="s">
        <v>1204</v>
      </c>
      <c r="G20" s="87" t="s">
        <v>1241</v>
      </c>
      <c r="H20" s="87" t="s">
        <v>925</v>
      </c>
      <c r="I20" s="87" t="s">
        <v>925</v>
      </c>
      <c r="J20" s="87" t="s">
        <v>1221</v>
      </c>
      <c r="K20" s="87" t="s">
        <v>925</v>
      </c>
      <c r="L20" s="87" t="s">
        <v>925</v>
      </c>
      <c r="M20" s="87" t="s">
        <v>925</v>
      </c>
      <c r="N20" s="87" t="s">
        <v>925</v>
      </c>
      <c r="O20" s="6" t="s">
        <v>1208</v>
      </c>
      <c r="P20" s="6"/>
    </row>
    <row r="21" spans="1:16" x14ac:dyDescent="0.3">
      <c r="A21" s="1"/>
      <c r="B21" s="6" t="s">
        <v>86</v>
      </c>
      <c r="C21" s="6" t="s">
        <v>87</v>
      </c>
      <c r="D21" s="87" t="s">
        <v>1111</v>
      </c>
      <c r="E21" s="6" t="s">
        <v>1242</v>
      </c>
      <c r="F21" s="87" t="s">
        <v>1204</v>
      </c>
      <c r="G21" s="87" t="s">
        <v>1241</v>
      </c>
      <c r="H21" s="87" t="s">
        <v>925</v>
      </c>
      <c r="I21" s="87" t="s">
        <v>925</v>
      </c>
      <c r="J21" s="87" t="s">
        <v>1238</v>
      </c>
      <c r="K21" s="87" t="s">
        <v>925</v>
      </c>
      <c r="L21" s="87" t="s">
        <v>925</v>
      </c>
      <c r="M21" s="87" t="s">
        <v>925</v>
      </c>
      <c r="N21" s="87" t="s">
        <v>925</v>
      </c>
      <c r="O21" s="6" t="s">
        <v>1208</v>
      </c>
      <c r="P21" s="6"/>
    </row>
    <row r="22" spans="1:16" x14ac:dyDescent="0.3">
      <c r="A22" s="1"/>
      <c r="B22" s="6" t="s">
        <v>86</v>
      </c>
      <c r="C22" s="6" t="s">
        <v>87</v>
      </c>
      <c r="D22" s="87" t="s">
        <v>60</v>
      </c>
      <c r="E22" s="6" t="s">
        <v>1243</v>
      </c>
      <c r="F22" s="87" t="s">
        <v>1241</v>
      </c>
      <c r="G22" s="87" t="s">
        <v>19</v>
      </c>
      <c r="H22" s="87" t="s">
        <v>925</v>
      </c>
      <c r="I22" s="87" t="s">
        <v>925</v>
      </c>
      <c r="J22" s="87" t="s">
        <v>1221</v>
      </c>
      <c r="K22" s="87" t="s">
        <v>925</v>
      </c>
      <c r="L22" s="87" t="s">
        <v>925</v>
      </c>
      <c r="M22" s="87" t="s">
        <v>925</v>
      </c>
      <c r="N22" s="87" t="s">
        <v>925</v>
      </c>
      <c r="O22" s="6" t="s">
        <v>1208</v>
      </c>
      <c r="P22" s="6"/>
    </row>
    <row r="23" spans="1:16" ht="26.4" x14ac:dyDescent="0.3">
      <c r="A23" s="1"/>
      <c r="B23" s="6" t="s">
        <v>600</v>
      </c>
      <c r="C23" s="6" t="s">
        <v>1114</v>
      </c>
      <c r="D23" s="87" t="s">
        <v>1115</v>
      </c>
      <c r="E23" s="6" t="s">
        <v>1244</v>
      </c>
      <c r="F23" s="87" t="s">
        <v>1204</v>
      </c>
      <c r="G23" s="87" t="s">
        <v>19</v>
      </c>
      <c r="H23" s="87" t="s">
        <v>925</v>
      </c>
      <c r="I23" s="87" t="s">
        <v>925</v>
      </c>
      <c r="J23" s="87" t="s">
        <v>1207</v>
      </c>
      <c r="K23" s="87" t="s">
        <v>925</v>
      </c>
      <c r="L23" s="87" t="s">
        <v>925</v>
      </c>
      <c r="M23" s="87" t="s">
        <v>925</v>
      </c>
      <c r="N23" s="87" t="s">
        <v>925</v>
      </c>
      <c r="O23" s="6" t="s">
        <v>1208</v>
      </c>
      <c r="P23" s="6"/>
    </row>
    <row r="24" spans="1:16" ht="26.4" x14ac:dyDescent="0.3">
      <c r="A24" s="1"/>
      <c r="B24" s="6" t="s">
        <v>600</v>
      </c>
      <c r="C24" s="6" t="s">
        <v>1114</v>
      </c>
      <c r="D24" s="87" t="s">
        <v>1116</v>
      </c>
      <c r="E24" s="6" t="s">
        <v>1245</v>
      </c>
      <c r="F24" s="87" t="s">
        <v>1204</v>
      </c>
      <c r="G24" s="87" t="s">
        <v>19</v>
      </c>
      <c r="H24" s="87" t="s">
        <v>925</v>
      </c>
      <c r="I24" s="87" t="s">
        <v>925</v>
      </c>
      <c r="J24" s="87" t="s">
        <v>1207</v>
      </c>
      <c r="K24" s="87" t="s">
        <v>925</v>
      </c>
      <c r="L24" s="87" t="s">
        <v>925</v>
      </c>
      <c r="M24" s="87" t="s">
        <v>925</v>
      </c>
      <c r="N24" s="87" t="s">
        <v>925</v>
      </c>
      <c r="O24" s="6" t="s">
        <v>1208</v>
      </c>
      <c r="P24" s="6"/>
    </row>
    <row r="25" spans="1:16" x14ac:dyDescent="0.3">
      <c r="A25" s="1"/>
      <c r="B25" s="6" t="s">
        <v>89</v>
      </c>
      <c r="C25" s="6" t="s">
        <v>93</v>
      </c>
      <c r="D25" s="87" t="s">
        <v>60</v>
      </c>
      <c r="E25" s="6" t="s">
        <v>1246</v>
      </c>
      <c r="F25" s="87" t="s">
        <v>1204</v>
      </c>
      <c r="G25" s="87" t="s">
        <v>19</v>
      </c>
      <c r="H25" s="87" t="s">
        <v>925</v>
      </c>
      <c r="I25" s="87" t="s">
        <v>925</v>
      </c>
      <c r="J25" s="87" t="s">
        <v>1221</v>
      </c>
      <c r="K25" s="87" t="s">
        <v>925</v>
      </c>
      <c r="L25" s="87" t="s">
        <v>925</v>
      </c>
      <c r="M25" s="87" t="s">
        <v>925</v>
      </c>
      <c r="N25" s="87" t="s">
        <v>925</v>
      </c>
      <c r="O25" s="6" t="s">
        <v>1208</v>
      </c>
      <c r="P25" s="6"/>
    </row>
    <row r="26" spans="1:16" x14ac:dyDescent="0.3">
      <c r="A26" s="1"/>
      <c r="B26" s="6" t="s">
        <v>89</v>
      </c>
      <c r="C26" s="6" t="s">
        <v>96</v>
      </c>
      <c r="D26" s="87" t="s">
        <v>278</v>
      </c>
      <c r="E26" s="6" t="s">
        <v>1247</v>
      </c>
      <c r="F26" s="87" t="s">
        <v>1248</v>
      </c>
      <c r="G26" s="87" t="s">
        <v>19</v>
      </c>
      <c r="H26" s="87" t="s">
        <v>1249</v>
      </c>
      <c r="I26" s="87" t="s">
        <v>925</v>
      </c>
      <c r="J26" s="87" t="s">
        <v>1221</v>
      </c>
      <c r="K26" s="87" t="s">
        <v>925</v>
      </c>
      <c r="L26" s="87" t="s">
        <v>925</v>
      </c>
      <c r="M26" s="87" t="s">
        <v>925</v>
      </c>
      <c r="N26" s="87" t="s">
        <v>925</v>
      </c>
      <c r="O26" s="6" t="s">
        <v>1208</v>
      </c>
      <c r="P26" s="6"/>
    </row>
    <row r="27" spans="1:16" x14ac:dyDescent="0.3">
      <c r="A27" s="1"/>
      <c r="B27" s="6" t="s">
        <v>122</v>
      </c>
      <c r="C27" s="6" t="s">
        <v>127</v>
      </c>
      <c r="D27" s="87" t="s">
        <v>60</v>
      </c>
      <c r="E27" s="6" t="s">
        <v>1250</v>
      </c>
      <c r="F27" s="87" t="s">
        <v>1204</v>
      </c>
      <c r="G27" s="87" t="s">
        <v>1251</v>
      </c>
      <c r="H27" s="87" t="s">
        <v>925</v>
      </c>
      <c r="I27" s="87" t="s">
        <v>925</v>
      </c>
      <c r="J27" s="87" t="s">
        <v>1221</v>
      </c>
      <c r="K27" s="87" t="s">
        <v>925</v>
      </c>
      <c r="L27" s="87" t="s">
        <v>925</v>
      </c>
      <c r="M27" s="87" t="s">
        <v>925</v>
      </c>
      <c r="N27" s="87" t="s">
        <v>925</v>
      </c>
      <c r="O27" s="6" t="s">
        <v>1208</v>
      </c>
      <c r="P27" s="6"/>
    </row>
    <row r="28" spans="1:16" x14ac:dyDescent="0.3">
      <c r="A28" s="1"/>
      <c r="B28" s="6" t="s">
        <v>122</v>
      </c>
      <c r="C28" s="6" t="s">
        <v>127</v>
      </c>
      <c r="D28" s="87" t="s">
        <v>60</v>
      </c>
      <c r="E28" s="6" t="s">
        <v>1250</v>
      </c>
      <c r="F28" s="87" t="s">
        <v>1251</v>
      </c>
      <c r="G28" s="87" t="s">
        <v>1252</v>
      </c>
      <c r="H28" s="87" t="s">
        <v>925</v>
      </c>
      <c r="I28" s="87" t="s">
        <v>925</v>
      </c>
      <c r="J28" s="87" t="s">
        <v>1253</v>
      </c>
      <c r="K28" s="87" t="s">
        <v>925</v>
      </c>
      <c r="L28" s="87" t="s">
        <v>925</v>
      </c>
      <c r="M28" s="87" t="s">
        <v>925</v>
      </c>
      <c r="N28" s="87" t="s">
        <v>925</v>
      </c>
      <c r="O28" s="6" t="s">
        <v>1208</v>
      </c>
      <c r="P28" s="6"/>
    </row>
    <row r="29" spans="1:16" x14ac:dyDescent="0.3">
      <c r="A29" s="1"/>
      <c r="B29" s="6" t="s">
        <v>122</v>
      </c>
      <c r="C29" s="6" t="s">
        <v>127</v>
      </c>
      <c r="D29" s="87" t="s">
        <v>60</v>
      </c>
      <c r="E29" s="6" t="s">
        <v>1250</v>
      </c>
      <c r="F29" s="87" t="s">
        <v>1252</v>
      </c>
      <c r="G29" s="87" t="s">
        <v>1254</v>
      </c>
      <c r="H29" s="87" t="s">
        <v>925</v>
      </c>
      <c r="I29" s="87" t="s">
        <v>925</v>
      </c>
      <c r="J29" s="87" t="s">
        <v>1221</v>
      </c>
      <c r="K29" s="87" t="s">
        <v>925</v>
      </c>
      <c r="L29" s="87" t="s">
        <v>925</v>
      </c>
      <c r="M29" s="87" t="s">
        <v>925</v>
      </c>
      <c r="N29" s="87" t="s">
        <v>925</v>
      </c>
      <c r="O29" s="6" t="s">
        <v>1208</v>
      </c>
      <c r="P29" s="6"/>
    </row>
    <row r="30" spans="1:16" ht="26.4" x14ac:dyDescent="0.3">
      <c r="A30" s="1"/>
      <c r="B30" s="6" t="s">
        <v>122</v>
      </c>
      <c r="C30" s="6" t="s">
        <v>127</v>
      </c>
      <c r="D30" s="87" t="s">
        <v>60</v>
      </c>
      <c r="E30" s="6" t="s">
        <v>1255</v>
      </c>
      <c r="F30" s="87" t="s">
        <v>1254</v>
      </c>
      <c r="G30" s="87" t="s">
        <v>1256</v>
      </c>
      <c r="H30" s="87" t="s">
        <v>925</v>
      </c>
      <c r="I30" s="87" t="s">
        <v>925</v>
      </c>
      <c r="J30" s="87" t="s">
        <v>1221</v>
      </c>
      <c r="K30" s="87" t="s">
        <v>925</v>
      </c>
      <c r="L30" s="87" t="s">
        <v>925</v>
      </c>
      <c r="M30" s="87" t="s">
        <v>925</v>
      </c>
      <c r="N30" s="87" t="s">
        <v>925</v>
      </c>
      <c r="O30" s="6" t="s">
        <v>1208</v>
      </c>
      <c r="P30" s="6"/>
    </row>
    <row r="31" spans="1:16" x14ac:dyDescent="0.3">
      <c r="A31" s="1"/>
      <c r="B31" s="6" t="s">
        <v>122</v>
      </c>
      <c r="C31" s="6" t="s">
        <v>127</v>
      </c>
      <c r="D31" s="87" t="s">
        <v>60</v>
      </c>
      <c r="E31" s="6" t="s">
        <v>1250</v>
      </c>
      <c r="F31" s="87" t="s">
        <v>1256</v>
      </c>
      <c r="G31" s="87" t="s">
        <v>19</v>
      </c>
      <c r="H31" s="87" t="s">
        <v>925</v>
      </c>
      <c r="I31" s="87" t="s">
        <v>925</v>
      </c>
      <c r="J31" s="87" t="s">
        <v>1221</v>
      </c>
      <c r="K31" s="87" t="s">
        <v>925</v>
      </c>
      <c r="L31" s="87" t="s">
        <v>925</v>
      </c>
      <c r="M31" s="87" t="s">
        <v>925</v>
      </c>
      <c r="N31" s="87" t="s">
        <v>925</v>
      </c>
      <c r="O31" s="6" t="s">
        <v>1208</v>
      </c>
      <c r="P31" s="6"/>
    </row>
    <row r="32" spans="1:16" x14ac:dyDescent="0.3">
      <c r="A32" s="1"/>
      <c r="B32" s="6" t="s">
        <v>361</v>
      </c>
      <c r="C32" s="6" t="s">
        <v>1036</v>
      </c>
      <c r="D32" s="87" t="s">
        <v>106</v>
      </c>
      <c r="E32" s="6" t="s">
        <v>1257</v>
      </c>
      <c r="F32" s="87" t="s">
        <v>1204</v>
      </c>
      <c r="G32" s="87" t="s">
        <v>19</v>
      </c>
      <c r="H32" s="87" t="s">
        <v>925</v>
      </c>
      <c r="I32" s="87" t="s">
        <v>925</v>
      </c>
      <c r="J32" s="87" t="s">
        <v>1221</v>
      </c>
      <c r="K32" s="87" t="s">
        <v>925</v>
      </c>
      <c r="L32" s="87" t="s">
        <v>925</v>
      </c>
      <c r="M32" s="87" t="s">
        <v>925</v>
      </c>
      <c r="N32" s="87" t="s">
        <v>925</v>
      </c>
      <c r="O32" s="6" t="s">
        <v>1208</v>
      </c>
      <c r="P32" s="6"/>
    </row>
    <row r="33" spans="1:16" x14ac:dyDescent="0.3">
      <c r="A33" s="1"/>
      <c r="B33" s="6" t="s">
        <v>361</v>
      </c>
      <c r="C33" s="6" t="s">
        <v>1137</v>
      </c>
      <c r="D33" s="87" t="s">
        <v>106</v>
      </c>
      <c r="E33" s="6" t="s">
        <v>1258</v>
      </c>
      <c r="F33" s="87" t="s">
        <v>1204</v>
      </c>
      <c r="G33" s="87" t="s">
        <v>19</v>
      </c>
      <c r="H33" s="87" t="s">
        <v>925</v>
      </c>
      <c r="I33" s="87" t="s">
        <v>925</v>
      </c>
      <c r="J33" s="87" t="s">
        <v>1221</v>
      </c>
      <c r="K33" s="87" t="s">
        <v>925</v>
      </c>
      <c r="L33" s="87" t="s">
        <v>925</v>
      </c>
      <c r="M33" s="87" t="s">
        <v>925</v>
      </c>
      <c r="N33" s="87" t="s">
        <v>925</v>
      </c>
      <c r="O33" s="6" t="s">
        <v>1208</v>
      </c>
      <c r="P33" s="6"/>
    </row>
    <row r="34" spans="1:16" x14ac:dyDescent="0.3">
      <c r="A34" s="1"/>
      <c r="B34" s="6" t="s">
        <v>361</v>
      </c>
      <c r="C34" s="6" t="s">
        <v>1138</v>
      </c>
      <c r="D34" s="87" t="s">
        <v>60</v>
      </c>
      <c r="E34" s="6" t="s">
        <v>1259</v>
      </c>
      <c r="F34" s="87" t="s">
        <v>1204</v>
      </c>
      <c r="G34" s="87" t="s">
        <v>19</v>
      </c>
      <c r="H34" s="87" t="s">
        <v>925</v>
      </c>
      <c r="I34" s="87" t="s">
        <v>925</v>
      </c>
      <c r="J34" s="87" t="s">
        <v>1221</v>
      </c>
      <c r="K34" s="87" t="s">
        <v>925</v>
      </c>
      <c r="L34" s="87" t="s">
        <v>925</v>
      </c>
      <c r="M34" s="87" t="s">
        <v>925</v>
      </c>
      <c r="N34" s="87" t="s">
        <v>925</v>
      </c>
      <c r="O34" s="6" t="s">
        <v>1208</v>
      </c>
      <c r="P34" s="6"/>
    </row>
    <row r="35" spans="1:16" x14ac:dyDescent="0.3">
      <c r="A35" s="1"/>
      <c r="B35" s="6" t="s">
        <v>361</v>
      </c>
      <c r="C35" s="6" t="s">
        <v>1139</v>
      </c>
      <c r="D35" s="87" t="s">
        <v>60</v>
      </c>
      <c r="E35" s="6" t="s">
        <v>1260</v>
      </c>
      <c r="F35" s="87" t="s">
        <v>1204</v>
      </c>
      <c r="G35" s="87" t="s">
        <v>19</v>
      </c>
      <c r="H35" s="87" t="s">
        <v>925</v>
      </c>
      <c r="I35" s="87" t="s">
        <v>925</v>
      </c>
      <c r="J35" s="87" t="s">
        <v>1221</v>
      </c>
      <c r="K35" s="87" t="s">
        <v>925</v>
      </c>
      <c r="L35" s="87" t="s">
        <v>925</v>
      </c>
      <c r="M35" s="87" t="s">
        <v>925</v>
      </c>
      <c r="N35" s="87" t="s">
        <v>925</v>
      </c>
      <c r="O35" s="6" t="s">
        <v>1208</v>
      </c>
      <c r="P35" s="6"/>
    </row>
    <row r="36" spans="1:16" x14ac:dyDescent="0.3">
      <c r="A36" s="1"/>
      <c r="B36" s="6" t="s">
        <v>139</v>
      </c>
      <c r="C36" s="6" t="s">
        <v>1151</v>
      </c>
      <c r="D36" s="87" t="s">
        <v>60</v>
      </c>
      <c r="E36" s="6" t="s">
        <v>1261</v>
      </c>
      <c r="F36" s="87" t="s">
        <v>1204</v>
      </c>
      <c r="G36" s="87" t="s">
        <v>19</v>
      </c>
      <c r="H36" s="87" t="s">
        <v>925</v>
      </c>
      <c r="I36" s="87" t="s">
        <v>925</v>
      </c>
      <c r="J36" s="87" t="s">
        <v>1221</v>
      </c>
      <c r="K36" s="87" t="s">
        <v>925</v>
      </c>
      <c r="L36" s="87" t="s">
        <v>925</v>
      </c>
      <c r="M36" s="87" t="s">
        <v>925</v>
      </c>
      <c r="N36" s="87" t="s">
        <v>925</v>
      </c>
      <c r="O36" s="6" t="s">
        <v>1208</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1262</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6.4" x14ac:dyDescent="0.3">
      <c r="A7" s="1"/>
      <c r="B7" s="5" t="s">
        <v>159</v>
      </c>
      <c r="C7" s="5" t="s">
        <v>160</v>
      </c>
      <c r="D7" s="5" t="s">
        <v>161</v>
      </c>
      <c r="E7" s="4" t="s">
        <v>162</v>
      </c>
      <c r="F7" s="4" t="s">
        <v>163</v>
      </c>
      <c r="G7" s="6" t="s">
        <v>1263</v>
      </c>
      <c r="H7" s="8">
        <v>14</v>
      </c>
      <c r="I7" s="5" t="s">
        <v>165</v>
      </c>
      <c r="J7" s="5" t="s">
        <v>166</v>
      </c>
      <c r="K7" s="5" t="s">
        <v>167</v>
      </c>
      <c r="L7" s="5" t="s">
        <v>168</v>
      </c>
      <c r="M7" s="8">
        <v>12664</v>
      </c>
      <c r="N7" s="5" t="s">
        <v>169</v>
      </c>
    </row>
    <row r="8" spans="1:14" x14ac:dyDescent="0.3">
      <c r="A8" s="1"/>
      <c r="B8" s="5" t="s">
        <v>225</v>
      </c>
      <c r="C8" s="5" t="s">
        <v>229</v>
      </c>
      <c r="D8" s="5" t="s">
        <v>230</v>
      </c>
      <c r="E8" s="4" t="s">
        <v>180</v>
      </c>
      <c r="F8" s="4" t="s">
        <v>163</v>
      </c>
      <c r="G8" s="6" t="s">
        <v>1264</v>
      </c>
      <c r="H8" s="8">
        <v>5.7320000000000002</v>
      </c>
      <c r="I8" s="5" t="s">
        <v>165</v>
      </c>
      <c r="J8" s="5" t="s">
        <v>166</v>
      </c>
      <c r="K8" s="5" t="s">
        <v>167</v>
      </c>
      <c r="L8" s="5" t="s">
        <v>168</v>
      </c>
      <c r="M8" s="8">
        <v>12779</v>
      </c>
      <c r="N8" s="5" t="s">
        <v>169</v>
      </c>
    </row>
    <row r="9" spans="1:14" x14ac:dyDescent="0.3">
      <c r="A9" s="1"/>
      <c r="B9" s="5" t="s">
        <v>225</v>
      </c>
      <c r="C9" s="5" t="s">
        <v>229</v>
      </c>
      <c r="D9" s="5" t="s">
        <v>235</v>
      </c>
      <c r="E9" s="4" t="s">
        <v>236</v>
      </c>
      <c r="F9" s="4" t="s">
        <v>237</v>
      </c>
      <c r="G9" s="6" t="s">
        <v>238</v>
      </c>
      <c r="H9" s="8">
        <v>0</v>
      </c>
      <c r="I9" s="5" t="s">
        <v>239</v>
      </c>
      <c r="J9" s="5" t="s">
        <v>166</v>
      </c>
      <c r="K9" s="5" t="s">
        <v>167</v>
      </c>
      <c r="L9" s="5" t="s">
        <v>182</v>
      </c>
      <c r="M9" s="8">
        <v>12778</v>
      </c>
      <c r="N9" s="5" t="s">
        <v>169</v>
      </c>
    </row>
    <row r="10" spans="1:14" ht="39.6" x14ac:dyDescent="0.3">
      <c r="A10" s="1"/>
      <c r="B10" s="5" t="s">
        <v>77</v>
      </c>
      <c r="C10" s="5" t="s">
        <v>277</v>
      </c>
      <c r="D10" s="5" t="s">
        <v>278</v>
      </c>
      <c r="E10" s="4" t="s">
        <v>261</v>
      </c>
      <c r="F10" s="4" t="s">
        <v>262</v>
      </c>
      <c r="G10" s="6" t="s">
        <v>279</v>
      </c>
      <c r="H10" s="8">
        <v>223</v>
      </c>
      <c r="I10" s="5" t="s">
        <v>165</v>
      </c>
      <c r="J10" s="5" t="s">
        <v>166</v>
      </c>
      <c r="K10" s="5" t="s">
        <v>167</v>
      </c>
      <c r="L10" s="5" t="s">
        <v>182</v>
      </c>
      <c r="M10" s="8">
        <v>13552</v>
      </c>
      <c r="N10" s="5" t="s">
        <v>169</v>
      </c>
    </row>
    <row r="11" spans="1:14" x14ac:dyDescent="0.3">
      <c r="A11" s="1"/>
      <c r="B11" s="5" t="s">
        <v>552</v>
      </c>
      <c r="C11" s="5" t="s">
        <v>292</v>
      </c>
      <c r="D11" s="5" t="s">
        <v>106</v>
      </c>
      <c r="E11" s="4" t="s">
        <v>293</v>
      </c>
      <c r="F11" s="4" t="s">
        <v>294</v>
      </c>
      <c r="G11" s="6" t="s">
        <v>1265</v>
      </c>
      <c r="H11" s="8">
        <v>104.65</v>
      </c>
      <c r="I11" s="5" t="s">
        <v>165</v>
      </c>
      <c r="J11" s="5" t="s">
        <v>166</v>
      </c>
      <c r="K11" s="5" t="s">
        <v>167</v>
      </c>
      <c r="L11" s="5" t="s">
        <v>234</v>
      </c>
      <c r="M11" s="8">
        <v>24608</v>
      </c>
      <c r="N11" s="5" t="s">
        <v>169</v>
      </c>
    </row>
    <row r="12" spans="1:14" ht="26.4" x14ac:dyDescent="0.3">
      <c r="A12" s="1"/>
      <c r="B12" s="5" t="s">
        <v>89</v>
      </c>
      <c r="C12" s="5" t="s">
        <v>303</v>
      </c>
      <c r="D12" s="5" t="s">
        <v>304</v>
      </c>
      <c r="E12" s="4" t="s">
        <v>180</v>
      </c>
      <c r="F12" s="4" t="s">
        <v>163</v>
      </c>
      <c r="G12" s="6" t="s">
        <v>1266</v>
      </c>
      <c r="H12" s="8">
        <v>0</v>
      </c>
      <c r="I12" s="5" t="s">
        <v>165</v>
      </c>
      <c r="J12" s="5" t="s">
        <v>166</v>
      </c>
      <c r="K12" s="5" t="s">
        <v>167</v>
      </c>
      <c r="L12" s="5" t="s">
        <v>234</v>
      </c>
      <c r="M12" s="8">
        <v>22082</v>
      </c>
      <c r="N12" s="5" t="s">
        <v>169</v>
      </c>
    </row>
    <row r="13" spans="1:14" x14ac:dyDescent="0.3">
      <c r="A13" s="1"/>
      <c r="B13" s="5" t="s">
        <v>332</v>
      </c>
      <c r="C13" s="5" t="s">
        <v>333</v>
      </c>
      <c r="D13" s="5" t="s">
        <v>334</v>
      </c>
      <c r="E13" s="4" t="s">
        <v>180</v>
      </c>
      <c r="F13" s="4" t="s">
        <v>163</v>
      </c>
      <c r="G13" s="6" t="s">
        <v>335</v>
      </c>
      <c r="H13" s="8">
        <v>179.37</v>
      </c>
      <c r="I13" s="5" t="s">
        <v>165</v>
      </c>
      <c r="J13" s="5" t="s">
        <v>166</v>
      </c>
      <c r="K13" s="5" t="s">
        <v>167</v>
      </c>
      <c r="L13" s="5" t="s">
        <v>168</v>
      </c>
      <c r="M13" s="8">
        <v>15108</v>
      </c>
      <c r="N13" s="5" t="s">
        <v>169</v>
      </c>
    </row>
    <row r="14" spans="1:14" x14ac:dyDescent="0.3">
      <c r="A14" s="1"/>
      <c r="B14" s="5" t="s">
        <v>332</v>
      </c>
      <c r="C14" s="5" t="s">
        <v>333</v>
      </c>
      <c r="D14" s="5" t="s">
        <v>334</v>
      </c>
      <c r="E14" s="4" t="s">
        <v>180</v>
      </c>
      <c r="F14" s="4" t="s">
        <v>163</v>
      </c>
      <c r="G14" s="6" t="s">
        <v>336</v>
      </c>
      <c r="H14" s="8">
        <v>179.37</v>
      </c>
      <c r="I14" s="5" t="s">
        <v>165</v>
      </c>
      <c r="J14" s="5" t="s">
        <v>166</v>
      </c>
      <c r="K14" s="5" t="s">
        <v>167</v>
      </c>
      <c r="L14" s="5" t="s">
        <v>168</v>
      </c>
      <c r="M14" s="8">
        <v>15108</v>
      </c>
      <c r="N14" s="5" t="s">
        <v>169</v>
      </c>
    </row>
    <row r="15" spans="1:14" ht="52.8" x14ac:dyDescent="0.3">
      <c r="A15" s="1"/>
      <c r="B15" s="5" t="s">
        <v>99</v>
      </c>
      <c r="C15" s="5" t="s">
        <v>705</v>
      </c>
      <c r="D15" s="5" t="s">
        <v>345</v>
      </c>
      <c r="E15" s="4" t="s">
        <v>180</v>
      </c>
      <c r="F15" s="4" t="s">
        <v>347</v>
      </c>
      <c r="G15" s="6" t="s">
        <v>1267</v>
      </c>
      <c r="H15" s="8">
        <v>5.67</v>
      </c>
      <c r="I15" s="5" t="s">
        <v>165</v>
      </c>
      <c r="J15" s="5" t="s">
        <v>166</v>
      </c>
      <c r="K15" s="5" t="s">
        <v>167</v>
      </c>
      <c r="L15" s="5" t="s">
        <v>168</v>
      </c>
      <c r="M15" s="8">
        <v>205</v>
      </c>
      <c r="N15" s="5" t="s">
        <v>169</v>
      </c>
    </row>
    <row r="16" spans="1:14" x14ac:dyDescent="0.3">
      <c r="A16" s="1"/>
      <c r="B16" s="5" t="s">
        <v>99</v>
      </c>
      <c r="C16" s="5" t="s">
        <v>705</v>
      </c>
      <c r="D16" s="5" t="s">
        <v>345</v>
      </c>
      <c r="E16" s="4" t="s">
        <v>180</v>
      </c>
      <c r="F16" s="4" t="s">
        <v>163</v>
      </c>
      <c r="G16" s="6" t="s">
        <v>1268</v>
      </c>
      <c r="H16" s="8">
        <v>5.67</v>
      </c>
      <c r="I16" s="5" t="s">
        <v>165</v>
      </c>
      <c r="J16" s="5" t="s">
        <v>166</v>
      </c>
      <c r="K16" s="5" t="s">
        <v>167</v>
      </c>
      <c r="L16" s="5" t="s">
        <v>234</v>
      </c>
      <c r="M16" s="8">
        <v>205</v>
      </c>
      <c r="N16" s="5" t="s">
        <v>169</v>
      </c>
    </row>
    <row r="17" spans="1:14" ht="79.2" x14ac:dyDescent="0.3">
      <c r="A17" s="1"/>
      <c r="B17" s="5" t="s">
        <v>99</v>
      </c>
      <c r="C17" s="5" t="s">
        <v>705</v>
      </c>
      <c r="D17" s="5" t="s">
        <v>345</v>
      </c>
      <c r="E17" s="4" t="s">
        <v>180</v>
      </c>
      <c r="F17" s="4" t="s">
        <v>163</v>
      </c>
      <c r="G17" s="6" t="s">
        <v>1269</v>
      </c>
      <c r="H17" s="8">
        <v>5.65</v>
      </c>
      <c r="I17" s="5" t="s">
        <v>165</v>
      </c>
      <c r="J17" s="5" t="s">
        <v>166</v>
      </c>
      <c r="K17" s="5" t="s">
        <v>167</v>
      </c>
      <c r="L17" s="5" t="s">
        <v>168</v>
      </c>
      <c r="M17" s="8">
        <v>205</v>
      </c>
      <c r="N17" s="5" t="s">
        <v>169</v>
      </c>
    </row>
    <row r="18" spans="1:14" x14ac:dyDescent="0.3">
      <c r="A18" s="1"/>
      <c r="B18" s="5" t="s">
        <v>99</v>
      </c>
      <c r="C18" s="5" t="s">
        <v>352</v>
      </c>
      <c r="D18" s="5" t="s">
        <v>103</v>
      </c>
      <c r="E18" s="4" t="s">
        <v>180</v>
      </c>
      <c r="F18" s="4" t="s">
        <v>353</v>
      </c>
      <c r="G18" s="6" t="s">
        <v>354</v>
      </c>
      <c r="H18" s="8">
        <v>0</v>
      </c>
      <c r="I18" s="5" t="s">
        <v>165</v>
      </c>
      <c r="J18" s="5" t="s">
        <v>166</v>
      </c>
      <c r="K18" s="5" t="s">
        <v>167</v>
      </c>
      <c r="L18" s="5" t="s">
        <v>234</v>
      </c>
      <c r="M18" s="8">
        <v>61</v>
      </c>
      <c r="N18" s="5" t="s">
        <v>169</v>
      </c>
    </row>
    <row r="19" spans="1:14" x14ac:dyDescent="0.3">
      <c r="A19" s="1"/>
      <c r="B19" s="5" t="s">
        <v>122</v>
      </c>
      <c r="C19" s="5" t="s">
        <v>355</v>
      </c>
      <c r="D19" s="5" t="s">
        <v>111</v>
      </c>
      <c r="E19" s="4" t="s">
        <v>180</v>
      </c>
      <c r="F19" s="4" t="s">
        <v>163</v>
      </c>
      <c r="G19" s="6" t="s">
        <v>356</v>
      </c>
      <c r="H19" s="8">
        <v>35</v>
      </c>
      <c r="I19" s="5" t="s">
        <v>165</v>
      </c>
      <c r="J19" s="5" t="s">
        <v>166</v>
      </c>
      <c r="K19" s="5" t="s">
        <v>167</v>
      </c>
      <c r="L19" s="5" t="s">
        <v>168</v>
      </c>
      <c r="M19" s="8">
        <v>21</v>
      </c>
      <c r="N19" s="5" t="s">
        <v>169</v>
      </c>
    </row>
    <row r="20" spans="1:14" ht="39.6" x14ac:dyDescent="0.3">
      <c r="A20" s="1"/>
      <c r="B20" s="5" t="s">
        <v>361</v>
      </c>
      <c r="C20" s="5" t="s">
        <v>362</v>
      </c>
      <c r="D20" s="5" t="s">
        <v>103</v>
      </c>
      <c r="E20" s="4" t="s">
        <v>180</v>
      </c>
      <c r="F20" s="4" t="s">
        <v>163</v>
      </c>
      <c r="G20" s="6" t="s">
        <v>363</v>
      </c>
      <c r="H20" s="8">
        <v>1.5</v>
      </c>
      <c r="I20" s="5" t="s">
        <v>165</v>
      </c>
      <c r="J20" s="5" t="s">
        <v>166</v>
      </c>
      <c r="K20" s="5" t="s">
        <v>167</v>
      </c>
      <c r="L20" s="5" t="s">
        <v>168</v>
      </c>
      <c r="M20" s="8">
        <v>13299</v>
      </c>
      <c r="N20" s="5" t="s">
        <v>169</v>
      </c>
    </row>
    <row r="21" spans="1:14" ht="26.4" x14ac:dyDescent="0.3">
      <c r="A21" s="1"/>
      <c r="B21" s="5" t="s">
        <v>361</v>
      </c>
      <c r="C21" s="5" t="s">
        <v>362</v>
      </c>
      <c r="D21" s="5" t="s">
        <v>80</v>
      </c>
      <c r="E21" s="4" t="s">
        <v>180</v>
      </c>
      <c r="F21" s="4" t="s">
        <v>163</v>
      </c>
      <c r="G21" s="6" t="s">
        <v>364</v>
      </c>
      <c r="H21" s="8">
        <v>1.5</v>
      </c>
      <c r="I21" s="5" t="s">
        <v>165</v>
      </c>
      <c r="J21" s="5" t="s">
        <v>166</v>
      </c>
      <c r="K21" s="5" t="s">
        <v>167</v>
      </c>
      <c r="L21" s="5" t="s">
        <v>168</v>
      </c>
      <c r="M21" s="8">
        <v>13301</v>
      </c>
      <c r="N21" s="5" t="s">
        <v>169</v>
      </c>
    </row>
    <row r="22" spans="1:14" ht="26.4" x14ac:dyDescent="0.3">
      <c r="A22" s="1"/>
      <c r="B22" s="5" t="s">
        <v>361</v>
      </c>
      <c r="C22" s="5" t="s">
        <v>365</v>
      </c>
      <c r="D22" s="5" t="s">
        <v>103</v>
      </c>
      <c r="E22" s="4" t="s">
        <v>180</v>
      </c>
      <c r="F22" s="4" t="s">
        <v>163</v>
      </c>
      <c r="G22" s="6" t="s">
        <v>366</v>
      </c>
      <c r="H22" s="8">
        <v>1.5</v>
      </c>
      <c r="I22" s="5" t="s">
        <v>165</v>
      </c>
      <c r="J22" s="5" t="s">
        <v>166</v>
      </c>
      <c r="K22" s="5" t="s">
        <v>167</v>
      </c>
      <c r="L22" s="5" t="s">
        <v>168</v>
      </c>
      <c r="M22" s="8">
        <v>15113</v>
      </c>
      <c r="N22" s="5" t="s">
        <v>169</v>
      </c>
    </row>
    <row r="23" spans="1:14" x14ac:dyDescent="0.3">
      <c r="A23" s="1"/>
      <c r="B23" s="5" t="s">
        <v>133</v>
      </c>
      <c r="C23" s="5" t="s">
        <v>452</v>
      </c>
      <c r="D23" s="5" t="s">
        <v>278</v>
      </c>
      <c r="E23" s="4" t="s">
        <v>454</v>
      </c>
      <c r="F23" s="4" t="s">
        <v>455</v>
      </c>
      <c r="G23" s="6" t="s">
        <v>457</v>
      </c>
      <c r="H23" s="8">
        <v>180</v>
      </c>
      <c r="I23" s="5" t="s">
        <v>165</v>
      </c>
      <c r="J23" s="5" t="s">
        <v>166</v>
      </c>
      <c r="K23" s="5" t="s">
        <v>167</v>
      </c>
      <c r="L23" s="5" t="s">
        <v>168</v>
      </c>
      <c r="M23" s="8">
        <v>15215</v>
      </c>
      <c r="N23" s="5" t="s">
        <v>169</v>
      </c>
    </row>
    <row r="24" spans="1:14" ht="26.4" x14ac:dyDescent="0.3">
      <c r="A24" s="1"/>
      <c r="B24" s="5" t="s">
        <v>458</v>
      </c>
      <c r="C24" s="5" t="s">
        <v>1270</v>
      </c>
      <c r="D24" s="5" t="s">
        <v>103</v>
      </c>
      <c r="E24" s="4" t="s">
        <v>180</v>
      </c>
      <c r="F24" s="4" t="s">
        <v>163</v>
      </c>
      <c r="G24" s="6" t="s">
        <v>1271</v>
      </c>
      <c r="H24" s="8">
        <v>55</v>
      </c>
      <c r="I24" s="5" t="s">
        <v>165</v>
      </c>
      <c r="J24" s="5" t="s">
        <v>166</v>
      </c>
      <c r="K24" s="5" t="s">
        <v>167</v>
      </c>
      <c r="L24" s="5" t="s">
        <v>168</v>
      </c>
      <c r="M24" s="8">
        <v>190</v>
      </c>
      <c r="N24" s="5" t="s">
        <v>169</v>
      </c>
    </row>
    <row r="25" spans="1:14" x14ac:dyDescent="0.3">
      <c r="A25" s="1"/>
      <c r="B25" s="5" t="s">
        <v>136</v>
      </c>
      <c r="C25" s="5" t="s">
        <v>478</v>
      </c>
      <c r="D25" s="5" t="s">
        <v>103</v>
      </c>
      <c r="E25" s="4" t="s">
        <v>180</v>
      </c>
      <c r="F25" s="4" t="s">
        <v>479</v>
      </c>
      <c r="G25" s="6" t="s">
        <v>480</v>
      </c>
      <c r="H25" s="8">
        <v>88</v>
      </c>
      <c r="I25" s="5" t="s">
        <v>165</v>
      </c>
      <c r="J25" s="5" t="s">
        <v>166</v>
      </c>
      <c r="K25" s="5" t="s">
        <v>167</v>
      </c>
      <c r="L25" s="5" t="s">
        <v>234</v>
      </c>
      <c r="M25" s="8">
        <v>14965</v>
      </c>
      <c r="N25" s="5" t="s">
        <v>169</v>
      </c>
    </row>
    <row r="26" spans="1:14" ht="26.4" x14ac:dyDescent="0.3">
      <c r="A26" s="1"/>
      <c r="B26" s="5" t="s">
        <v>136</v>
      </c>
      <c r="C26" s="5" t="s">
        <v>481</v>
      </c>
      <c r="D26" s="5" t="s">
        <v>80</v>
      </c>
      <c r="E26" s="4" t="s">
        <v>180</v>
      </c>
      <c r="F26" s="4" t="s">
        <v>482</v>
      </c>
      <c r="G26" s="6" t="s">
        <v>1272</v>
      </c>
      <c r="H26" s="8">
        <v>0</v>
      </c>
      <c r="I26" s="5" t="s">
        <v>165</v>
      </c>
      <c r="J26" s="5" t="s">
        <v>166</v>
      </c>
      <c r="K26" s="5" t="s">
        <v>167</v>
      </c>
      <c r="L26" s="5" t="s">
        <v>168</v>
      </c>
      <c r="M26" s="8">
        <v>41</v>
      </c>
      <c r="N26" s="5" t="s">
        <v>169</v>
      </c>
    </row>
    <row r="27" spans="1:14" ht="26.4" x14ac:dyDescent="0.3">
      <c r="A27" s="1"/>
      <c r="B27" s="5" t="s">
        <v>142</v>
      </c>
      <c r="C27" s="5" t="s">
        <v>1273</v>
      </c>
      <c r="D27" s="5" t="s">
        <v>488</v>
      </c>
      <c r="E27" s="4" t="s">
        <v>254</v>
      </c>
      <c r="F27" s="4" t="s">
        <v>163</v>
      </c>
      <c r="G27" s="6" t="s">
        <v>1274</v>
      </c>
      <c r="H27" s="8">
        <v>80</v>
      </c>
      <c r="I27" s="5" t="s">
        <v>165</v>
      </c>
      <c r="J27" s="5" t="s">
        <v>166</v>
      </c>
      <c r="K27" s="5" t="s">
        <v>167</v>
      </c>
      <c r="L27" s="5" t="s">
        <v>182</v>
      </c>
      <c r="M27" s="8">
        <v>99</v>
      </c>
      <c r="N27" s="5" t="s">
        <v>169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7" t="s">
        <v>54</v>
      </c>
      <c r="C3" s="198"/>
      <c r="D3" s="198"/>
      <c r="E3" s="228" t="s">
        <v>1275</v>
      </c>
      <c r="F3" s="228"/>
      <c r="G3" s="228"/>
      <c r="H3" s="2"/>
      <c r="I3" s="2"/>
      <c r="J3" s="2"/>
      <c r="K3" s="2"/>
      <c r="L3" s="2" t="s">
        <v>1276</v>
      </c>
      <c r="M3" s="2"/>
      <c r="N3" s="2"/>
      <c r="O3" s="2"/>
      <c r="P3" s="2"/>
      <c r="Q3" s="2"/>
      <c r="R3" s="2"/>
      <c r="S3" s="2"/>
      <c r="T3" s="2"/>
      <c r="U3" s="2"/>
      <c r="V3" s="2" t="s">
        <v>1275</v>
      </c>
      <c r="W3" s="2"/>
      <c r="X3" s="2"/>
      <c r="Y3" s="2"/>
      <c r="Z3" s="2"/>
      <c r="AA3" s="2"/>
      <c r="AB3" s="2"/>
      <c r="AC3" s="2" t="s">
        <v>1276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1278</v>
      </c>
      <c r="GT3" s="1"/>
      <c r="GU3" s="1"/>
      <c r="GV3" s="1"/>
      <c r="GW3" s="1"/>
      <c r="GX3" s="1"/>
      <c r="GY3" s="1"/>
      <c r="GZ3" s="1"/>
      <c r="HA3" s="88" t="s">
        <v>1279</v>
      </c>
      <c r="HB3" s="1"/>
      <c r="HC3" s="1"/>
      <c r="HD3" s="1"/>
      <c r="HE3" s="1"/>
      <c r="HF3" s="1"/>
      <c r="HG3" s="1"/>
      <c r="HH3" s="1"/>
      <c r="HI3" s="1"/>
      <c r="HJ3" s="88" t="s">
        <v>925</v>
      </c>
      <c r="HK3" s="1"/>
      <c r="HL3" s="1"/>
    </row>
    <row r="4" spans="1:220" ht="0" hidden="1" customHeight="1" x14ac:dyDescent="0.3">
      <c r="A4" s="1"/>
      <c r="B4" s="89" t="s">
        <v>1280</v>
      </c>
      <c r="C4" s="226" t="s">
        <v>1281</v>
      </c>
      <c r="D4" s="223" t="s">
        <v>67</v>
      </c>
      <c r="E4" s="225"/>
      <c r="F4" s="225"/>
      <c r="G4" s="224"/>
      <c r="H4" s="223" t="s">
        <v>1282</v>
      </c>
      <c r="I4" s="224"/>
      <c r="J4" s="223" t="s">
        <v>1283</v>
      </c>
      <c r="K4" s="224"/>
      <c r="L4" s="223" t="s">
        <v>89</v>
      </c>
      <c r="M4" s="225"/>
      <c r="N4" s="225"/>
      <c r="O4" s="225"/>
      <c r="P4" s="225"/>
      <c r="Q4" s="225"/>
      <c r="R4" s="225"/>
      <c r="S4" s="224"/>
      <c r="T4" s="223" t="s">
        <v>553</v>
      </c>
      <c r="U4" s="225"/>
      <c r="V4" s="225"/>
      <c r="W4" s="224"/>
      <c r="X4" s="226" t="s">
        <v>1284</v>
      </c>
      <c r="Y4" s="223" t="s">
        <v>225</v>
      </c>
      <c r="Z4" s="225"/>
      <c r="AA4" s="224"/>
      <c r="AB4" s="223" t="s">
        <v>62</v>
      </c>
      <c r="AC4" s="225"/>
      <c r="AD4" s="225"/>
      <c r="AE4" s="225"/>
      <c r="AF4" s="225"/>
      <c r="AG4" s="225"/>
      <c r="AH4" s="224"/>
      <c r="AI4" s="226" t="s">
        <v>1285</v>
      </c>
      <c r="AJ4" s="226" t="s">
        <v>1286</v>
      </c>
      <c r="AK4" s="226" t="s">
        <v>1287</v>
      </c>
      <c r="AL4" s="223" t="s">
        <v>1288</v>
      </c>
      <c r="AM4" s="224"/>
      <c r="AN4" s="223" t="s">
        <v>1289</v>
      </c>
      <c r="AO4" s="224"/>
      <c r="AP4" s="226" t="s">
        <v>1290</v>
      </c>
      <c r="AQ4" s="223" t="s">
        <v>1291</v>
      </c>
      <c r="AR4" s="224"/>
      <c r="AS4" s="226" t="s">
        <v>1292</v>
      </c>
      <c r="AT4" s="226" t="s">
        <v>1293</v>
      </c>
      <c r="AU4" s="226" t="s">
        <v>1294</v>
      </c>
      <c r="AV4" s="223" t="s">
        <v>86</v>
      </c>
      <c r="AW4" s="225"/>
      <c r="AX4" s="224"/>
      <c r="AY4" s="223" t="s">
        <v>136</v>
      </c>
      <c r="AZ4" s="225"/>
      <c r="BA4" s="225"/>
      <c r="BB4" s="225"/>
      <c r="BC4" s="225"/>
      <c r="BD4" s="224"/>
      <c r="BE4" s="223" t="s">
        <v>1295</v>
      </c>
      <c r="BF4" s="224"/>
      <c r="BG4" s="226" t="s">
        <v>657</v>
      </c>
      <c r="BH4" s="223" t="s">
        <v>70</v>
      </c>
      <c r="BI4" s="225"/>
      <c r="BJ4" s="224"/>
      <c r="BK4" s="223" t="s">
        <v>77</v>
      </c>
      <c r="BL4" s="225"/>
      <c r="BM4" s="225"/>
      <c r="BN4" s="225"/>
      <c r="BO4" s="225"/>
      <c r="BP4" s="225"/>
      <c r="BQ4" s="225"/>
      <c r="BR4" s="225"/>
      <c r="BS4" s="225"/>
      <c r="BT4" s="225"/>
      <c r="BU4" s="225"/>
      <c r="BV4" s="225"/>
      <c r="BW4" s="225"/>
      <c r="BX4" s="224"/>
      <c r="BY4" s="223" t="s">
        <v>1296</v>
      </c>
      <c r="BZ4" s="224"/>
      <c r="CA4" s="226" t="s">
        <v>1297</v>
      </c>
      <c r="CB4" s="223" t="s">
        <v>122</v>
      </c>
      <c r="CC4" s="225"/>
      <c r="CD4" s="225"/>
      <c r="CE4" s="225"/>
      <c r="CF4" s="225"/>
      <c r="CG4" s="225"/>
      <c r="CH4" s="225"/>
      <c r="CI4" s="225"/>
      <c r="CJ4" s="225"/>
      <c r="CK4" s="225"/>
      <c r="CL4" s="225"/>
      <c r="CM4" s="224"/>
      <c r="CN4" s="223" t="s">
        <v>133</v>
      </c>
      <c r="CO4" s="225"/>
      <c r="CP4" s="225"/>
      <c r="CQ4" s="224"/>
      <c r="CR4" s="223" t="s">
        <v>1298</v>
      </c>
      <c r="CS4" s="224"/>
      <c r="CT4" s="223" t="s">
        <v>1299</v>
      </c>
      <c r="CU4" s="224"/>
      <c r="CV4" s="223" t="s">
        <v>1300</v>
      </c>
      <c r="CW4" s="225"/>
      <c r="CX4" s="224"/>
      <c r="CY4" s="223" t="s">
        <v>1301</v>
      </c>
      <c r="CZ4" s="225"/>
      <c r="DA4" s="225"/>
      <c r="DB4" s="224"/>
      <c r="DC4" s="223" t="s">
        <v>1302</v>
      </c>
      <c r="DD4" s="225"/>
      <c r="DE4" s="225"/>
      <c r="DF4" s="225"/>
      <c r="DG4" s="225"/>
      <c r="DH4" s="225"/>
      <c r="DI4" s="225"/>
      <c r="DJ4" s="225"/>
      <c r="DK4" s="225"/>
      <c r="DL4" s="225"/>
      <c r="DM4" s="225"/>
      <c r="DN4" s="224"/>
      <c r="DO4" s="223" t="s">
        <v>1303</v>
      </c>
      <c r="DP4" s="225"/>
      <c r="DQ4" s="225"/>
      <c r="DR4" s="224"/>
      <c r="DS4" s="223" t="s">
        <v>1304</v>
      </c>
      <c r="DT4" s="225"/>
      <c r="DU4" s="225"/>
      <c r="DV4" s="224"/>
      <c r="DW4" s="226"/>
      <c r="DX4" s="223" t="s">
        <v>1305</v>
      </c>
      <c r="DY4" s="225"/>
      <c r="DZ4" s="225"/>
      <c r="EA4" s="225"/>
      <c r="EB4" s="225"/>
      <c r="EC4" s="224"/>
      <c r="ED4" s="1"/>
      <c r="EE4" s="226" t="s">
        <v>1306</v>
      </c>
      <c r="EF4" s="226" t="s">
        <v>1307</v>
      </c>
      <c r="EG4" s="226" t="s">
        <v>1308</v>
      </c>
      <c r="EH4" s="226" t="s">
        <v>1309</v>
      </c>
      <c r="EI4" s="226" t="s">
        <v>1310</v>
      </c>
      <c r="EJ4" s="226" t="s">
        <v>1311</v>
      </c>
      <c r="EK4" s="226" t="s">
        <v>1312</v>
      </c>
      <c r="EL4" s="226" t="s">
        <v>1313</v>
      </c>
      <c r="EM4" s="223" t="s">
        <v>1282</v>
      </c>
      <c r="EN4" s="224"/>
      <c r="EO4" s="226" t="s">
        <v>1314</v>
      </c>
      <c r="EP4" s="226" t="s">
        <v>1285</v>
      </c>
      <c r="EQ4" s="226" t="s">
        <v>1315</v>
      </c>
      <c r="ER4" s="226" t="s">
        <v>1316</v>
      </c>
      <c r="ES4" s="226" t="s">
        <v>1317</v>
      </c>
      <c r="ET4" s="226" t="s">
        <v>1318</v>
      </c>
      <c r="EU4" s="226" t="s">
        <v>1319</v>
      </c>
      <c r="EV4" s="226" t="s">
        <v>1320</v>
      </c>
      <c r="EW4" s="226" t="s">
        <v>1321</v>
      </c>
      <c r="EX4" s="226" t="s">
        <v>1322</v>
      </c>
      <c r="EY4" s="226" t="s">
        <v>1323</v>
      </c>
      <c r="EZ4" s="226" t="s">
        <v>1324</v>
      </c>
      <c r="FA4" s="226" t="s">
        <v>1325</v>
      </c>
      <c r="FB4" s="226" t="s">
        <v>1326</v>
      </c>
      <c r="FC4" s="226" t="s">
        <v>1327</v>
      </c>
      <c r="FD4" s="226" t="s">
        <v>1328</v>
      </c>
      <c r="FE4" s="226" t="s">
        <v>1329</v>
      </c>
      <c r="FF4" s="226" t="s">
        <v>1330</v>
      </c>
      <c r="FG4" s="226" t="s">
        <v>1331</v>
      </c>
      <c r="FH4" s="226" t="s">
        <v>1332</v>
      </c>
      <c r="FI4" s="226" t="s">
        <v>1333</v>
      </c>
      <c r="FJ4" s="226" t="s">
        <v>1334</v>
      </c>
      <c r="FK4" s="223" t="s">
        <v>590</v>
      </c>
      <c r="FL4" s="225"/>
      <c r="FM4" s="225"/>
      <c r="FN4" s="224"/>
      <c r="FO4" s="226" t="s">
        <v>1335</v>
      </c>
      <c r="FP4" s="223" t="s">
        <v>1336</v>
      </c>
      <c r="FQ4" s="224"/>
      <c r="FR4" s="223" t="s">
        <v>77</v>
      </c>
      <c r="FS4" s="225"/>
      <c r="FT4" s="225"/>
      <c r="FU4" s="225"/>
      <c r="FV4" s="224"/>
      <c r="FW4" s="223" t="s">
        <v>1337</v>
      </c>
      <c r="FX4" s="224"/>
      <c r="FY4" s="223" t="s">
        <v>594</v>
      </c>
      <c r="FZ4" s="225"/>
      <c r="GA4" s="225"/>
      <c r="GB4" s="224"/>
      <c r="GC4" s="226" t="s">
        <v>1338</v>
      </c>
      <c r="GD4" s="226" t="s">
        <v>1339</v>
      </c>
      <c r="GE4" s="226" t="s">
        <v>1340</v>
      </c>
      <c r="GF4" s="223" t="s">
        <v>122</v>
      </c>
      <c r="GG4" s="225"/>
      <c r="GH4" s="225"/>
      <c r="GI4" s="225"/>
      <c r="GJ4" s="224"/>
      <c r="GK4" s="223" t="s">
        <v>361</v>
      </c>
      <c r="GL4" s="225"/>
      <c r="GM4" s="225"/>
      <c r="GN4" s="224"/>
      <c r="GO4" s="226" t="s">
        <v>1341</v>
      </c>
      <c r="GP4" s="223" t="s">
        <v>1342</v>
      </c>
      <c r="GQ4" s="224"/>
      <c r="GR4" s="1"/>
      <c r="GS4" s="226" t="s">
        <v>1306</v>
      </c>
      <c r="GT4" s="223" t="s">
        <v>1343</v>
      </c>
      <c r="GU4" s="224"/>
      <c r="GV4" s="226" t="s">
        <v>1315</v>
      </c>
      <c r="GW4" s="226" t="s">
        <v>1329</v>
      </c>
      <c r="GX4" s="226" t="s">
        <v>1330</v>
      </c>
      <c r="GY4" s="226" t="s">
        <v>1331</v>
      </c>
      <c r="GZ4" s="1"/>
      <c r="HA4" s="226" t="s">
        <v>1344</v>
      </c>
      <c r="HB4" s="226" t="s">
        <v>1345</v>
      </c>
      <c r="HC4" s="226" t="s">
        <v>1346</v>
      </c>
      <c r="HD4" s="226" t="s">
        <v>1347</v>
      </c>
      <c r="HE4" s="226" t="s">
        <v>1348</v>
      </c>
      <c r="HF4" s="226" t="s">
        <v>1349</v>
      </c>
      <c r="HG4" s="223" t="s">
        <v>1342</v>
      </c>
      <c r="HH4" s="224"/>
      <c r="HI4" s="1"/>
      <c r="HJ4" s="223" t="s">
        <v>1304</v>
      </c>
      <c r="HK4" s="225"/>
      <c r="HL4" s="224"/>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1350</v>
      </c>
      <c r="C6" s="94" t="s">
        <v>292</v>
      </c>
      <c r="D6" s="95" t="s">
        <v>609</v>
      </c>
      <c r="E6" s="96" t="s">
        <v>610</v>
      </c>
      <c r="F6" s="96" t="s">
        <v>611</v>
      </c>
      <c r="G6" s="97" t="s">
        <v>612</v>
      </c>
      <c r="H6" s="95" t="s">
        <v>352</v>
      </c>
      <c r="I6" s="97" t="s">
        <v>613</v>
      </c>
      <c r="J6" s="95" t="s">
        <v>614</v>
      </c>
      <c r="K6" s="97" t="s">
        <v>615</v>
      </c>
      <c r="L6" s="95" t="s">
        <v>616</v>
      </c>
      <c r="M6" s="96" t="s">
        <v>617</v>
      </c>
      <c r="N6" s="96" t="s">
        <v>618</v>
      </c>
      <c r="O6" s="96" t="s">
        <v>619</v>
      </c>
      <c r="P6" s="96" t="s">
        <v>620</v>
      </c>
      <c r="Q6" s="96" t="s">
        <v>621</v>
      </c>
      <c r="R6" s="96" t="s">
        <v>622</v>
      </c>
      <c r="S6" s="97" t="s">
        <v>623</v>
      </c>
      <c r="T6" s="95" t="s">
        <v>624</v>
      </c>
      <c r="U6" s="96" t="s">
        <v>625</v>
      </c>
      <c r="V6" s="96" t="s">
        <v>626</v>
      </c>
      <c r="W6" s="97" t="s">
        <v>627</v>
      </c>
      <c r="X6" s="94" t="s">
        <v>628</v>
      </c>
      <c r="Y6" s="95" t="s">
        <v>629</v>
      </c>
      <c r="Z6" s="96" t="s">
        <v>630</v>
      </c>
      <c r="AA6" s="97" t="s">
        <v>229</v>
      </c>
      <c r="AB6" s="95" t="s">
        <v>631</v>
      </c>
      <c r="AC6" s="96" t="s">
        <v>632</v>
      </c>
      <c r="AD6" s="96" t="s">
        <v>633</v>
      </c>
      <c r="AE6" s="96" t="s">
        <v>634</v>
      </c>
      <c r="AF6" s="96" t="s">
        <v>635</v>
      </c>
      <c r="AG6" s="96" t="s">
        <v>636</v>
      </c>
      <c r="AH6" s="97" t="s">
        <v>637</v>
      </c>
      <c r="AI6" s="94" t="s">
        <v>463</v>
      </c>
      <c r="AJ6" s="94" t="s">
        <v>638</v>
      </c>
      <c r="AK6" s="94" t="s">
        <v>333</v>
      </c>
      <c r="AL6" s="95" t="s">
        <v>639</v>
      </c>
      <c r="AM6" s="97" t="s">
        <v>640</v>
      </c>
      <c r="AN6" s="95" t="s">
        <v>641</v>
      </c>
      <c r="AO6" s="97" t="s">
        <v>642</v>
      </c>
      <c r="AP6" s="94" t="s">
        <v>557</v>
      </c>
      <c r="AQ6" s="95" t="s">
        <v>643</v>
      </c>
      <c r="AR6" s="97" t="s">
        <v>644</v>
      </c>
      <c r="AS6" s="94" t="s">
        <v>645</v>
      </c>
      <c r="AT6" s="94" t="s">
        <v>646</v>
      </c>
      <c r="AU6" s="94" t="s">
        <v>647</v>
      </c>
      <c r="AV6" s="95" t="s">
        <v>648</v>
      </c>
      <c r="AW6" s="96" t="s">
        <v>649</v>
      </c>
      <c r="AX6" s="97" t="s">
        <v>650</v>
      </c>
      <c r="AY6" s="95" t="s">
        <v>651</v>
      </c>
      <c r="AZ6" s="96" t="s">
        <v>481</v>
      </c>
      <c r="BA6" s="96" t="s">
        <v>652</v>
      </c>
      <c r="BB6" s="96" t="s">
        <v>653</v>
      </c>
      <c r="BC6" s="96" t="s">
        <v>654</v>
      </c>
      <c r="BD6" s="97" t="s">
        <v>478</v>
      </c>
      <c r="BE6" s="95" t="s">
        <v>655</v>
      </c>
      <c r="BF6" s="97" t="s">
        <v>656</v>
      </c>
      <c r="BG6" s="94" t="s">
        <v>657</v>
      </c>
      <c r="BH6" s="95" t="s">
        <v>658</v>
      </c>
      <c r="BI6" s="96" t="s">
        <v>659</v>
      </c>
      <c r="BJ6" s="97" t="s">
        <v>660</v>
      </c>
      <c r="BK6" s="95" t="s">
        <v>661</v>
      </c>
      <c r="BL6" s="96" t="s">
        <v>662</v>
      </c>
      <c r="BM6" s="96" t="s">
        <v>663</v>
      </c>
      <c r="BN6" s="96" t="s">
        <v>664</v>
      </c>
      <c r="BO6" s="96" t="s">
        <v>665</v>
      </c>
      <c r="BP6" s="96" t="s">
        <v>666</v>
      </c>
      <c r="BQ6" s="96" t="s">
        <v>667</v>
      </c>
      <c r="BR6" s="96" t="s">
        <v>668</v>
      </c>
      <c r="BS6" s="96" t="s">
        <v>669</v>
      </c>
      <c r="BT6" s="96" t="s">
        <v>670</v>
      </c>
      <c r="BU6" s="96" t="s">
        <v>671</v>
      </c>
      <c r="BV6" s="96" t="s">
        <v>672</v>
      </c>
      <c r="BW6" s="96" t="s">
        <v>673</v>
      </c>
      <c r="BX6" s="97" t="s">
        <v>674</v>
      </c>
      <c r="BY6" s="95" t="s">
        <v>675</v>
      </c>
      <c r="BZ6" s="97" t="s">
        <v>676</v>
      </c>
      <c r="CA6" s="94" t="s">
        <v>677</v>
      </c>
      <c r="CB6" s="95" t="s">
        <v>678</v>
      </c>
      <c r="CC6" s="96" t="s">
        <v>679</v>
      </c>
      <c r="CD6" s="96" t="s">
        <v>680</v>
      </c>
      <c r="CE6" s="96" t="s">
        <v>355</v>
      </c>
      <c r="CF6" s="96" t="s">
        <v>681</v>
      </c>
      <c r="CG6" s="96" t="s">
        <v>682</v>
      </c>
      <c r="CH6" s="96" t="s">
        <v>683</v>
      </c>
      <c r="CI6" s="96" t="s">
        <v>684</v>
      </c>
      <c r="CJ6" s="96" t="s">
        <v>685</v>
      </c>
      <c r="CK6" s="96" t="s">
        <v>686</v>
      </c>
      <c r="CL6" s="96" t="s">
        <v>687</v>
      </c>
      <c r="CM6" s="97" t="s">
        <v>688</v>
      </c>
      <c r="CN6" s="95" t="s">
        <v>689</v>
      </c>
      <c r="CO6" s="96" t="s">
        <v>690</v>
      </c>
      <c r="CP6" s="96" t="s">
        <v>691</v>
      </c>
      <c r="CQ6" s="97" t="s">
        <v>692</v>
      </c>
      <c r="CR6" s="95" t="s">
        <v>693</v>
      </c>
      <c r="CS6" s="97" t="s">
        <v>694</v>
      </c>
      <c r="CT6" s="95" t="s">
        <v>695</v>
      </c>
      <c r="CU6" s="97" t="s">
        <v>696</v>
      </c>
      <c r="CV6" s="95" t="s">
        <v>1351</v>
      </c>
      <c r="CW6" s="96" t="s">
        <v>1352</v>
      </c>
      <c r="CX6" s="97" t="s">
        <v>1353</v>
      </c>
      <c r="CY6" s="95" t="s">
        <v>1354</v>
      </c>
      <c r="CZ6" s="96" t="s">
        <v>1355</v>
      </c>
      <c r="DA6" s="96" t="s">
        <v>1356</v>
      </c>
      <c r="DB6" s="97" t="s">
        <v>1357</v>
      </c>
      <c r="DC6" s="95" t="s">
        <v>1358</v>
      </c>
      <c r="DD6" s="96" t="s">
        <v>1359</v>
      </c>
      <c r="DE6" s="96" t="s">
        <v>1360</v>
      </c>
      <c r="DF6" s="96" t="s">
        <v>1361</v>
      </c>
      <c r="DG6" s="96" t="s">
        <v>1362</v>
      </c>
      <c r="DH6" s="96" t="s">
        <v>1363</v>
      </c>
      <c r="DI6" s="96" t="s">
        <v>1364</v>
      </c>
      <c r="DJ6" s="96" t="s">
        <v>1365</v>
      </c>
      <c r="DK6" s="96" t="s">
        <v>1366</v>
      </c>
      <c r="DL6" s="96" t="s">
        <v>1367</v>
      </c>
      <c r="DM6" s="96" t="s">
        <v>1368</v>
      </c>
      <c r="DN6" s="97" t="s">
        <v>1369</v>
      </c>
      <c r="DO6" s="95" t="s">
        <v>1370</v>
      </c>
      <c r="DP6" s="96" t="s">
        <v>1371</v>
      </c>
      <c r="DQ6" s="96" t="s">
        <v>1372</v>
      </c>
      <c r="DR6" s="97" t="s">
        <v>1373</v>
      </c>
      <c r="DS6" s="95" t="s">
        <v>1374</v>
      </c>
      <c r="DT6" s="96" t="s">
        <v>1375</v>
      </c>
      <c r="DU6" s="96" t="s">
        <v>1376</v>
      </c>
      <c r="DV6" s="97" t="s">
        <v>1377</v>
      </c>
      <c r="DW6" s="94" t="s">
        <v>1378</v>
      </c>
      <c r="DX6" s="95" t="s">
        <v>1379</v>
      </c>
      <c r="DY6" s="96" t="s">
        <v>1380</v>
      </c>
      <c r="DZ6" s="96" t="s">
        <v>1381</v>
      </c>
      <c r="EA6" s="96" t="s">
        <v>1382</v>
      </c>
      <c r="EB6" s="96" t="s">
        <v>1383</v>
      </c>
      <c r="EC6" s="97" t="s">
        <v>1384</v>
      </c>
      <c r="ED6" s="1"/>
      <c r="EE6" s="94" t="s">
        <v>755</v>
      </c>
      <c r="EF6" s="94" t="s">
        <v>697</v>
      </c>
      <c r="EG6" s="94" t="s">
        <v>698</v>
      </c>
      <c r="EH6" s="94" t="s">
        <v>699</v>
      </c>
      <c r="EI6" s="94" t="s">
        <v>700</v>
      </c>
      <c r="EJ6" s="94" t="s">
        <v>701</v>
      </c>
      <c r="EK6" s="94" t="s">
        <v>702</v>
      </c>
      <c r="EL6" s="94" t="s">
        <v>703</v>
      </c>
      <c r="EM6" s="95" t="s">
        <v>704</v>
      </c>
      <c r="EN6" s="97" t="s">
        <v>705</v>
      </c>
      <c r="EO6" s="94" t="s">
        <v>706</v>
      </c>
      <c r="EP6" s="94" t="s">
        <v>707</v>
      </c>
      <c r="EQ6" s="94" t="s">
        <v>160</v>
      </c>
      <c r="ER6" s="94" t="s">
        <v>708</v>
      </c>
      <c r="ES6" s="94" t="s">
        <v>709</v>
      </c>
      <c r="ET6" s="94" t="s">
        <v>710</v>
      </c>
      <c r="EU6" s="94" t="s">
        <v>711</v>
      </c>
      <c r="EV6" s="94" t="s">
        <v>712</v>
      </c>
      <c r="EW6" s="94" t="s">
        <v>713</v>
      </c>
      <c r="EX6" s="94" t="s">
        <v>714</v>
      </c>
      <c r="EY6" s="94" t="s">
        <v>715</v>
      </c>
      <c r="EZ6" s="94" t="s">
        <v>716</v>
      </c>
      <c r="FA6" s="94" t="s">
        <v>717</v>
      </c>
      <c r="FB6" s="94" t="s">
        <v>718</v>
      </c>
      <c r="FC6" s="94" t="s">
        <v>719</v>
      </c>
      <c r="FD6" s="94" t="s">
        <v>720</v>
      </c>
      <c r="FE6" s="94" t="s">
        <v>758</v>
      </c>
      <c r="FF6" s="94" t="s">
        <v>759</v>
      </c>
      <c r="FG6" s="94" t="s">
        <v>760</v>
      </c>
      <c r="FH6" s="94" t="s">
        <v>721</v>
      </c>
      <c r="FI6" s="94" t="s">
        <v>722</v>
      </c>
      <c r="FJ6" s="94" t="s">
        <v>723</v>
      </c>
      <c r="FK6" s="95" t="s">
        <v>724</v>
      </c>
      <c r="FL6" s="96" t="s">
        <v>725</v>
      </c>
      <c r="FM6" s="96" t="s">
        <v>726</v>
      </c>
      <c r="FN6" s="97" t="s">
        <v>727</v>
      </c>
      <c r="FO6" s="94" t="s">
        <v>728</v>
      </c>
      <c r="FP6" s="95" t="s">
        <v>729</v>
      </c>
      <c r="FQ6" s="97" t="s">
        <v>730</v>
      </c>
      <c r="FR6" s="95" t="s">
        <v>264</v>
      </c>
      <c r="FS6" s="96" t="s">
        <v>731</v>
      </c>
      <c r="FT6" s="96" t="s">
        <v>732</v>
      </c>
      <c r="FU6" s="96" t="s">
        <v>733</v>
      </c>
      <c r="FV6" s="97" t="s">
        <v>734</v>
      </c>
      <c r="FW6" s="95" t="s">
        <v>735</v>
      </c>
      <c r="FX6" s="97" t="s">
        <v>736</v>
      </c>
      <c r="FY6" s="95" t="s">
        <v>737</v>
      </c>
      <c r="FZ6" s="96" t="s">
        <v>738</v>
      </c>
      <c r="GA6" s="96" t="s">
        <v>739</v>
      </c>
      <c r="GB6" s="97" t="s">
        <v>740</v>
      </c>
      <c r="GC6" s="94" t="s">
        <v>741</v>
      </c>
      <c r="GD6" s="94" t="s">
        <v>742</v>
      </c>
      <c r="GE6" s="94" t="s">
        <v>743</v>
      </c>
      <c r="GF6" s="95" t="s">
        <v>744</v>
      </c>
      <c r="GG6" s="96" t="s">
        <v>745</v>
      </c>
      <c r="GH6" s="96" t="s">
        <v>746</v>
      </c>
      <c r="GI6" s="96" t="s">
        <v>747</v>
      </c>
      <c r="GJ6" s="97" t="s">
        <v>748</v>
      </c>
      <c r="GK6" s="95" t="s">
        <v>362</v>
      </c>
      <c r="GL6" s="96" t="s">
        <v>749</v>
      </c>
      <c r="GM6" s="96" t="s">
        <v>750</v>
      </c>
      <c r="GN6" s="97" t="s">
        <v>751</v>
      </c>
      <c r="GO6" s="94" t="s">
        <v>752</v>
      </c>
      <c r="GP6" s="95" t="s">
        <v>753</v>
      </c>
      <c r="GQ6" s="97" t="s">
        <v>754</v>
      </c>
      <c r="GR6" s="1"/>
      <c r="GS6" s="94" t="s">
        <v>755</v>
      </c>
      <c r="GT6" s="95" t="s">
        <v>756</v>
      </c>
      <c r="GU6" s="97" t="s">
        <v>757</v>
      </c>
      <c r="GV6" s="94" t="s">
        <v>160</v>
      </c>
      <c r="GW6" s="94" t="s">
        <v>758</v>
      </c>
      <c r="GX6" s="94" t="s">
        <v>759</v>
      </c>
      <c r="GY6" s="94" t="s">
        <v>760</v>
      </c>
      <c r="GZ6" s="1"/>
      <c r="HA6" s="94" t="s">
        <v>762</v>
      </c>
      <c r="HB6" s="94" t="s">
        <v>763</v>
      </c>
      <c r="HC6" s="94" t="s">
        <v>764</v>
      </c>
      <c r="HD6" s="94" t="s">
        <v>765</v>
      </c>
      <c r="HE6" s="94" t="s">
        <v>766</v>
      </c>
      <c r="HF6" s="94" t="s">
        <v>767</v>
      </c>
      <c r="HG6" s="95" t="s">
        <v>768</v>
      </c>
      <c r="HH6" s="97" t="s">
        <v>769</v>
      </c>
      <c r="HI6" s="1"/>
      <c r="HJ6" s="95" t="s">
        <v>1385</v>
      </c>
      <c r="HK6" s="96" t="s">
        <v>1386</v>
      </c>
      <c r="HL6" s="97" t="s">
        <v>1387</v>
      </c>
    </row>
    <row r="7" spans="1:220" x14ac:dyDescent="0.3">
      <c r="A7" s="1"/>
      <c r="B7" s="98" t="s">
        <v>770</v>
      </c>
      <c r="C7" s="99"/>
      <c r="D7" s="100"/>
      <c r="E7" s="101"/>
      <c r="F7" s="101">
        <v>8.8258700000000001</v>
      </c>
      <c r="G7" s="102">
        <v>8.5166900000000005</v>
      </c>
      <c r="H7" s="100"/>
      <c r="I7" s="102"/>
      <c r="J7" s="100">
        <v>81.096100000000007</v>
      </c>
      <c r="K7" s="102"/>
      <c r="L7" s="100"/>
      <c r="M7" s="101"/>
      <c r="N7" s="101"/>
      <c r="O7" s="101"/>
      <c r="P7" s="101"/>
      <c r="Q7" s="101">
        <v>211.16728000000001</v>
      </c>
      <c r="R7" s="101"/>
      <c r="S7" s="102"/>
      <c r="T7" s="100">
        <v>18.14123</v>
      </c>
      <c r="U7" s="101">
        <v>19.191960000000002</v>
      </c>
      <c r="V7" s="101">
        <v>24.425360000000001</v>
      </c>
      <c r="W7" s="102">
        <v>1.0612699999999999</v>
      </c>
      <c r="X7" s="99"/>
      <c r="Y7" s="100"/>
      <c r="Z7" s="101"/>
      <c r="AA7" s="102">
        <v>17.279389999999999</v>
      </c>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v>46.578000000000003</v>
      </c>
      <c r="BK7" s="100">
        <v>164.44227000000001</v>
      </c>
      <c r="BL7" s="101">
        <v>165.47058000000001</v>
      </c>
      <c r="BM7" s="101">
        <v>165.59853000000001</v>
      </c>
      <c r="BN7" s="101"/>
      <c r="BO7" s="101"/>
      <c r="BP7" s="101"/>
      <c r="BQ7" s="101"/>
      <c r="BR7" s="101">
        <v>260.55876999999998</v>
      </c>
      <c r="BS7" s="101"/>
      <c r="BT7" s="101">
        <v>110.49702000000001</v>
      </c>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v>191.19621000000001</v>
      </c>
      <c r="CN7" s="100">
        <v>180.55348000000001</v>
      </c>
      <c r="CO7" s="101">
        <v>180.52450999999999</v>
      </c>
      <c r="CP7" s="101">
        <v>181.33356000000001</v>
      </c>
      <c r="CQ7" s="102">
        <v>181.02912000000001</v>
      </c>
      <c r="CR7" s="100"/>
      <c r="CS7" s="102"/>
      <c r="CT7" s="100"/>
      <c r="CU7" s="102"/>
      <c r="CV7" s="100"/>
      <c r="CW7" s="101"/>
      <c r="CX7" s="103"/>
      <c r="CY7" s="100"/>
      <c r="CZ7" s="101">
        <v>6560.3753999999999</v>
      </c>
      <c r="DA7" s="101"/>
      <c r="DB7" s="102"/>
      <c r="DC7" s="100"/>
      <c r="DD7" s="101"/>
      <c r="DE7" s="101"/>
      <c r="DF7" s="101"/>
      <c r="DG7" s="101"/>
      <c r="DH7" s="101"/>
      <c r="DI7" s="101"/>
      <c r="DJ7" s="101"/>
      <c r="DK7" s="101"/>
      <c r="DL7" s="101"/>
      <c r="DM7" s="101"/>
      <c r="DN7" s="102"/>
      <c r="DO7" s="104"/>
      <c r="DP7" s="105"/>
      <c r="DQ7" s="105"/>
      <c r="DR7" s="106" t="s">
        <v>1388</v>
      </c>
      <c r="DS7" s="100">
        <v>3392.7573900000002</v>
      </c>
      <c r="DT7" s="101">
        <v>1142.6487500000001</v>
      </c>
      <c r="DU7" s="101">
        <v>1142.6487500000001</v>
      </c>
      <c r="DV7" s="102"/>
      <c r="DW7" s="99"/>
      <c r="DX7" s="100"/>
      <c r="DY7" s="101"/>
      <c r="DZ7" s="101"/>
      <c r="EA7" s="101"/>
      <c r="EB7" s="101"/>
      <c r="EC7" s="103">
        <v>6478.1</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3392.7573900000002</v>
      </c>
      <c r="HK7" s="101">
        <v>3330.9988400000002</v>
      </c>
      <c r="HL7" s="102">
        <v>388.47458999999998</v>
      </c>
    </row>
    <row r="8" spans="1:220" x14ac:dyDescent="0.3">
      <c r="A8" s="1"/>
      <c r="B8" s="98" t="s">
        <v>771</v>
      </c>
      <c r="C8" s="99"/>
      <c r="D8" s="100"/>
      <c r="E8" s="101"/>
      <c r="F8" s="101">
        <v>8.8258700000000001</v>
      </c>
      <c r="G8" s="102">
        <v>8.5166900000000005</v>
      </c>
      <c r="H8" s="100"/>
      <c r="I8" s="102"/>
      <c r="J8" s="100">
        <v>81.096100000000007</v>
      </c>
      <c r="K8" s="102"/>
      <c r="L8" s="100"/>
      <c r="M8" s="101"/>
      <c r="N8" s="101"/>
      <c r="O8" s="101"/>
      <c r="P8" s="101"/>
      <c r="Q8" s="101">
        <v>211.16728000000001</v>
      </c>
      <c r="R8" s="101"/>
      <c r="S8" s="102"/>
      <c r="T8" s="100">
        <v>18.14123</v>
      </c>
      <c r="U8" s="101">
        <v>19.191960000000002</v>
      </c>
      <c r="V8" s="101">
        <v>24.425360000000001</v>
      </c>
      <c r="W8" s="102">
        <v>1.0612699999999999</v>
      </c>
      <c r="X8" s="99"/>
      <c r="Y8" s="100"/>
      <c r="Z8" s="101"/>
      <c r="AA8" s="102">
        <v>17.279389999999999</v>
      </c>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v>46.578000000000003</v>
      </c>
      <c r="BK8" s="100">
        <v>164.44227000000001</v>
      </c>
      <c r="BL8" s="101">
        <v>165.47058000000001</v>
      </c>
      <c r="BM8" s="101">
        <v>165.59853000000001</v>
      </c>
      <c r="BN8" s="101"/>
      <c r="BO8" s="101"/>
      <c r="BP8" s="101"/>
      <c r="BQ8" s="101"/>
      <c r="BR8" s="101">
        <v>260.55876999999998</v>
      </c>
      <c r="BS8" s="101"/>
      <c r="BT8" s="101">
        <v>110.49702000000001</v>
      </c>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v>191.19621000000001</v>
      </c>
      <c r="CN8" s="100">
        <v>180.55348000000001</v>
      </c>
      <c r="CO8" s="101">
        <v>180.52450999999999</v>
      </c>
      <c r="CP8" s="101">
        <v>181.33356000000001</v>
      </c>
      <c r="CQ8" s="102">
        <v>181.02912000000001</v>
      </c>
      <c r="CR8" s="100"/>
      <c r="CS8" s="102"/>
      <c r="CT8" s="100"/>
      <c r="CU8" s="102"/>
      <c r="CV8" s="100"/>
      <c r="CW8" s="101"/>
      <c r="CX8" s="103"/>
      <c r="CY8" s="100"/>
      <c r="CZ8" s="101">
        <v>6515.9001200000002</v>
      </c>
      <c r="DA8" s="101"/>
      <c r="DB8" s="102"/>
      <c r="DC8" s="100"/>
      <c r="DD8" s="101"/>
      <c r="DE8" s="101"/>
      <c r="DF8" s="101"/>
      <c r="DG8" s="101"/>
      <c r="DH8" s="101"/>
      <c r="DI8" s="101"/>
      <c r="DJ8" s="101"/>
      <c r="DK8" s="101"/>
      <c r="DL8" s="101"/>
      <c r="DM8" s="101"/>
      <c r="DN8" s="102"/>
      <c r="DO8" s="104"/>
      <c r="DP8" s="105"/>
      <c r="DQ8" s="105"/>
      <c r="DR8" s="106" t="s">
        <v>1388</v>
      </c>
      <c r="DS8" s="100">
        <v>3392.7573900000002</v>
      </c>
      <c r="DT8" s="101">
        <v>1142.6487500000001</v>
      </c>
      <c r="DU8" s="101">
        <v>1142.6487500000001</v>
      </c>
      <c r="DV8" s="102"/>
      <c r="DW8" s="99"/>
      <c r="DX8" s="100"/>
      <c r="DY8" s="101"/>
      <c r="DZ8" s="101"/>
      <c r="EA8" s="101"/>
      <c r="EB8" s="101"/>
      <c r="EC8" s="103">
        <v>6427.44</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3392.7573900000002</v>
      </c>
      <c r="HK8" s="101">
        <v>3330.9988400000002</v>
      </c>
      <c r="HL8" s="102">
        <v>388.47458999999998</v>
      </c>
    </row>
    <row r="9" spans="1:220" x14ac:dyDescent="0.3">
      <c r="A9" s="1"/>
      <c r="B9" s="98" t="s">
        <v>772</v>
      </c>
      <c r="C9" s="99"/>
      <c r="D9" s="100"/>
      <c r="E9" s="101"/>
      <c r="F9" s="101">
        <v>8.8258700000000001</v>
      </c>
      <c r="G9" s="102">
        <v>8.5166900000000005</v>
      </c>
      <c r="H9" s="100"/>
      <c r="I9" s="102"/>
      <c r="J9" s="100">
        <v>81.096100000000007</v>
      </c>
      <c r="K9" s="102"/>
      <c r="L9" s="100"/>
      <c r="M9" s="101"/>
      <c r="N9" s="101"/>
      <c r="O9" s="101"/>
      <c r="P9" s="101"/>
      <c r="Q9" s="101">
        <v>211.16728000000001</v>
      </c>
      <c r="R9" s="101"/>
      <c r="S9" s="102"/>
      <c r="T9" s="100">
        <v>18.14123</v>
      </c>
      <c r="U9" s="101">
        <v>19.191960000000002</v>
      </c>
      <c r="V9" s="101">
        <v>24.425360000000001</v>
      </c>
      <c r="W9" s="102">
        <v>1.0612699999999999</v>
      </c>
      <c r="X9" s="99"/>
      <c r="Y9" s="100"/>
      <c r="Z9" s="101"/>
      <c r="AA9" s="102">
        <v>17.279389999999999</v>
      </c>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v>46.578000000000003</v>
      </c>
      <c r="BK9" s="100">
        <v>164.44227000000001</v>
      </c>
      <c r="BL9" s="101">
        <v>165.47058000000001</v>
      </c>
      <c r="BM9" s="101">
        <v>165.59853000000001</v>
      </c>
      <c r="BN9" s="101"/>
      <c r="BO9" s="101"/>
      <c r="BP9" s="101"/>
      <c r="BQ9" s="101"/>
      <c r="BR9" s="101">
        <v>260.55876999999998</v>
      </c>
      <c r="BS9" s="101"/>
      <c r="BT9" s="101">
        <v>110.49702000000001</v>
      </c>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v>181.33356000000001</v>
      </c>
      <c r="CQ9" s="102">
        <v>181.02912000000001</v>
      </c>
      <c r="CR9" s="100"/>
      <c r="CS9" s="102"/>
      <c r="CT9" s="100"/>
      <c r="CU9" s="102"/>
      <c r="CV9" s="100"/>
      <c r="CW9" s="101"/>
      <c r="CX9" s="103"/>
      <c r="CY9" s="100"/>
      <c r="CZ9" s="101">
        <v>6399.51908</v>
      </c>
      <c r="DA9" s="101"/>
      <c r="DB9" s="102"/>
      <c r="DC9" s="100"/>
      <c r="DD9" s="101"/>
      <c r="DE9" s="101"/>
      <c r="DF9" s="101"/>
      <c r="DG9" s="101"/>
      <c r="DH9" s="101"/>
      <c r="DI9" s="101"/>
      <c r="DJ9" s="101"/>
      <c r="DK9" s="101"/>
      <c r="DL9" s="101"/>
      <c r="DM9" s="101"/>
      <c r="DN9" s="102"/>
      <c r="DO9" s="104"/>
      <c r="DP9" s="105"/>
      <c r="DQ9" s="105"/>
      <c r="DR9" s="106" t="s">
        <v>1388</v>
      </c>
      <c r="DS9" s="100">
        <v>3392.7573900000002</v>
      </c>
      <c r="DT9" s="101">
        <v>1142.6487500000001</v>
      </c>
      <c r="DU9" s="101">
        <v>1142.6487500000001</v>
      </c>
      <c r="DV9" s="102"/>
      <c r="DW9" s="99"/>
      <c r="DX9" s="100"/>
      <c r="DY9" s="101"/>
      <c r="DZ9" s="101"/>
      <c r="EA9" s="101"/>
      <c r="EB9" s="101"/>
      <c r="EC9" s="103">
        <v>6311.01</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3392.7573900000002</v>
      </c>
      <c r="HK9" s="101">
        <v>3330.9988400000002</v>
      </c>
      <c r="HL9" s="102">
        <v>388.47458999999998</v>
      </c>
    </row>
    <row r="10" spans="1:220" x14ac:dyDescent="0.3">
      <c r="A10" s="1"/>
      <c r="B10" s="98" t="s">
        <v>773</v>
      </c>
      <c r="C10" s="99"/>
      <c r="D10" s="100"/>
      <c r="E10" s="101"/>
      <c r="F10" s="101">
        <v>8.8258700000000001</v>
      </c>
      <c r="G10" s="102">
        <v>8.5166900000000005</v>
      </c>
      <c r="H10" s="100"/>
      <c r="I10" s="102"/>
      <c r="J10" s="100">
        <v>81.096100000000007</v>
      </c>
      <c r="K10" s="102"/>
      <c r="L10" s="100"/>
      <c r="M10" s="101"/>
      <c r="N10" s="101"/>
      <c r="O10" s="101"/>
      <c r="P10" s="101"/>
      <c r="Q10" s="101">
        <v>211.16728000000001</v>
      </c>
      <c r="R10" s="101"/>
      <c r="S10" s="102"/>
      <c r="T10" s="100">
        <v>18.14123</v>
      </c>
      <c r="U10" s="101">
        <v>19.191960000000002</v>
      </c>
      <c r="V10" s="101">
        <v>24.425360000000001</v>
      </c>
      <c r="W10" s="102">
        <v>1.0612699999999999</v>
      </c>
      <c r="X10" s="99"/>
      <c r="Y10" s="100"/>
      <c r="Z10" s="101"/>
      <c r="AA10" s="102">
        <v>17.279389999999999</v>
      </c>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v>46.578000000000003</v>
      </c>
      <c r="BK10" s="100">
        <v>164.44227000000001</v>
      </c>
      <c r="BL10" s="101">
        <v>165.47058000000001</v>
      </c>
      <c r="BM10" s="101">
        <v>165.59853000000001</v>
      </c>
      <c r="BN10" s="101"/>
      <c r="BO10" s="101"/>
      <c r="BP10" s="101"/>
      <c r="BQ10" s="101"/>
      <c r="BR10" s="101">
        <v>260.55876999999998</v>
      </c>
      <c r="BS10" s="101"/>
      <c r="BT10" s="101">
        <v>110.49702000000001</v>
      </c>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v>181.33356000000001</v>
      </c>
      <c r="CQ10" s="102">
        <v>181.02912000000001</v>
      </c>
      <c r="CR10" s="100"/>
      <c r="CS10" s="102"/>
      <c r="CT10" s="100"/>
      <c r="CU10" s="102"/>
      <c r="CV10" s="100"/>
      <c r="CW10" s="101"/>
      <c r="CX10" s="103"/>
      <c r="CY10" s="100"/>
      <c r="CZ10" s="101">
        <v>6309.6277300000002</v>
      </c>
      <c r="DA10" s="101"/>
      <c r="DB10" s="102"/>
      <c r="DC10" s="100"/>
      <c r="DD10" s="101"/>
      <c r="DE10" s="101"/>
      <c r="DF10" s="101"/>
      <c r="DG10" s="101"/>
      <c r="DH10" s="101"/>
      <c r="DI10" s="101"/>
      <c r="DJ10" s="101"/>
      <c r="DK10" s="101"/>
      <c r="DL10" s="101"/>
      <c r="DM10" s="101"/>
      <c r="DN10" s="102"/>
      <c r="DO10" s="104"/>
      <c r="DP10" s="105"/>
      <c r="DQ10" s="105"/>
      <c r="DR10" s="106" t="s">
        <v>1388</v>
      </c>
      <c r="DS10" s="100">
        <v>3392.7573900000002</v>
      </c>
      <c r="DT10" s="101">
        <v>1142.6487500000001</v>
      </c>
      <c r="DU10" s="101">
        <v>1142.6487500000001</v>
      </c>
      <c r="DV10" s="102"/>
      <c r="DW10" s="99"/>
      <c r="DX10" s="100"/>
      <c r="DY10" s="101"/>
      <c r="DZ10" s="101"/>
      <c r="EA10" s="101"/>
      <c r="EB10" s="101"/>
      <c r="EC10" s="103">
        <v>6221.25</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3392.7573900000002</v>
      </c>
      <c r="HK10" s="101">
        <v>3330.9988400000002</v>
      </c>
      <c r="HL10" s="102">
        <v>388.47458999999998</v>
      </c>
    </row>
    <row r="11" spans="1:220" x14ac:dyDescent="0.3">
      <c r="A11" s="1"/>
      <c r="B11" s="98" t="s">
        <v>774</v>
      </c>
      <c r="C11" s="99"/>
      <c r="D11" s="100"/>
      <c r="E11" s="101"/>
      <c r="F11" s="101">
        <v>8.8258700000000001</v>
      </c>
      <c r="G11" s="102">
        <v>8.5166900000000005</v>
      </c>
      <c r="H11" s="100"/>
      <c r="I11" s="102"/>
      <c r="J11" s="100">
        <v>81.096100000000007</v>
      </c>
      <c r="K11" s="102"/>
      <c r="L11" s="100"/>
      <c r="M11" s="101"/>
      <c r="N11" s="101"/>
      <c r="O11" s="101"/>
      <c r="P11" s="101"/>
      <c r="Q11" s="101">
        <v>211.16728000000001</v>
      </c>
      <c r="R11" s="101"/>
      <c r="S11" s="102"/>
      <c r="T11" s="100">
        <v>18.14123</v>
      </c>
      <c r="U11" s="101">
        <v>19.191960000000002</v>
      </c>
      <c r="V11" s="101">
        <v>24.425360000000001</v>
      </c>
      <c r="W11" s="102">
        <v>1.0612699999999999</v>
      </c>
      <c r="X11" s="99"/>
      <c r="Y11" s="100"/>
      <c r="Z11" s="101"/>
      <c r="AA11" s="102">
        <v>17.279389999999999</v>
      </c>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v>46.578000000000003</v>
      </c>
      <c r="BK11" s="100">
        <v>164.44227000000001</v>
      </c>
      <c r="BL11" s="101">
        <v>165.47058000000001</v>
      </c>
      <c r="BM11" s="101">
        <v>165.59853000000001</v>
      </c>
      <c r="BN11" s="101"/>
      <c r="BO11" s="101"/>
      <c r="BP11" s="101"/>
      <c r="BQ11" s="101"/>
      <c r="BR11" s="101">
        <v>260.55876999999998</v>
      </c>
      <c r="BS11" s="101"/>
      <c r="BT11" s="101">
        <v>110.49702000000001</v>
      </c>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v>181.33356000000001</v>
      </c>
      <c r="CQ11" s="102">
        <v>181.02912000000001</v>
      </c>
      <c r="CR11" s="100"/>
      <c r="CS11" s="102"/>
      <c r="CT11" s="100"/>
      <c r="CU11" s="102"/>
      <c r="CV11" s="100"/>
      <c r="CW11" s="101"/>
      <c r="CX11" s="103"/>
      <c r="CY11" s="100"/>
      <c r="CZ11" s="101">
        <v>6228.9341199999999</v>
      </c>
      <c r="DA11" s="101"/>
      <c r="DB11" s="102"/>
      <c r="DC11" s="100"/>
      <c r="DD11" s="101"/>
      <c r="DE11" s="101"/>
      <c r="DF11" s="101"/>
      <c r="DG11" s="101"/>
      <c r="DH11" s="101"/>
      <c r="DI11" s="101"/>
      <c r="DJ11" s="101"/>
      <c r="DK11" s="101"/>
      <c r="DL11" s="101"/>
      <c r="DM11" s="101"/>
      <c r="DN11" s="102"/>
      <c r="DO11" s="104"/>
      <c r="DP11" s="105"/>
      <c r="DQ11" s="105"/>
      <c r="DR11" s="106" t="s">
        <v>1388</v>
      </c>
      <c r="DS11" s="100">
        <v>3392.7573900000002</v>
      </c>
      <c r="DT11" s="101">
        <v>1142.6487500000001</v>
      </c>
      <c r="DU11" s="101">
        <v>1142.6487500000001</v>
      </c>
      <c r="DV11" s="102"/>
      <c r="DW11" s="99"/>
      <c r="DX11" s="100"/>
      <c r="DY11" s="101"/>
      <c r="DZ11" s="101"/>
      <c r="EA11" s="101"/>
      <c r="EB11" s="101"/>
      <c r="EC11" s="103">
        <v>6140.61</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3392.7573900000002</v>
      </c>
      <c r="HK11" s="101">
        <v>3330.9988400000002</v>
      </c>
      <c r="HL11" s="102">
        <v>388.47458999999998</v>
      </c>
    </row>
    <row r="12" spans="1:220" x14ac:dyDescent="0.3">
      <c r="A12" s="1"/>
      <c r="B12" s="98" t="s">
        <v>775</v>
      </c>
      <c r="C12" s="99"/>
      <c r="D12" s="100"/>
      <c r="E12" s="101"/>
      <c r="F12" s="101">
        <v>8.8258700000000001</v>
      </c>
      <c r="G12" s="102">
        <v>8.5166900000000005</v>
      </c>
      <c r="H12" s="100"/>
      <c r="I12" s="102"/>
      <c r="J12" s="100">
        <v>81.096100000000007</v>
      </c>
      <c r="K12" s="102"/>
      <c r="L12" s="100"/>
      <c r="M12" s="101"/>
      <c r="N12" s="101"/>
      <c r="O12" s="101"/>
      <c r="P12" s="101"/>
      <c r="Q12" s="101">
        <v>211.16728000000001</v>
      </c>
      <c r="R12" s="101"/>
      <c r="S12" s="102"/>
      <c r="T12" s="100">
        <v>18.14123</v>
      </c>
      <c r="U12" s="101">
        <v>19.191960000000002</v>
      </c>
      <c r="V12" s="101">
        <v>24.425360000000001</v>
      </c>
      <c r="W12" s="102">
        <v>1.0612699999999999</v>
      </c>
      <c r="X12" s="99"/>
      <c r="Y12" s="100"/>
      <c r="Z12" s="101"/>
      <c r="AA12" s="102">
        <v>17.279389999999999</v>
      </c>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v>46.578000000000003</v>
      </c>
      <c r="BK12" s="100">
        <v>164.44227000000001</v>
      </c>
      <c r="BL12" s="101">
        <v>165.47058000000001</v>
      </c>
      <c r="BM12" s="101">
        <v>165.59853000000001</v>
      </c>
      <c r="BN12" s="101"/>
      <c r="BO12" s="101"/>
      <c r="BP12" s="101"/>
      <c r="BQ12" s="101"/>
      <c r="BR12" s="101">
        <v>260.55876999999998</v>
      </c>
      <c r="BS12" s="101"/>
      <c r="BT12" s="101">
        <v>110.49702000000001</v>
      </c>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v>6293.60178</v>
      </c>
      <c r="DA12" s="101"/>
      <c r="DB12" s="102"/>
      <c r="DC12" s="100"/>
      <c r="DD12" s="101"/>
      <c r="DE12" s="101"/>
      <c r="DF12" s="101"/>
      <c r="DG12" s="101"/>
      <c r="DH12" s="101"/>
      <c r="DI12" s="101"/>
      <c r="DJ12" s="101"/>
      <c r="DK12" s="101"/>
      <c r="DL12" s="101"/>
      <c r="DM12" s="101"/>
      <c r="DN12" s="102"/>
      <c r="DO12" s="104"/>
      <c r="DP12" s="105"/>
      <c r="DQ12" s="105"/>
      <c r="DR12" s="106" t="s">
        <v>1388</v>
      </c>
      <c r="DS12" s="100">
        <v>3392.7573900000002</v>
      </c>
      <c r="DT12" s="101">
        <v>1142.6487500000001</v>
      </c>
      <c r="DU12" s="101">
        <v>1142.6487500000001</v>
      </c>
      <c r="DV12" s="102"/>
      <c r="DW12" s="99"/>
      <c r="DX12" s="100"/>
      <c r="DY12" s="101"/>
      <c r="DZ12" s="101"/>
      <c r="EA12" s="101"/>
      <c r="EB12" s="101"/>
      <c r="EC12" s="103">
        <v>6204.47</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3392.7573900000002</v>
      </c>
      <c r="HK12" s="101">
        <v>3330.9988400000002</v>
      </c>
      <c r="HL12" s="102">
        <v>388.47458999999998</v>
      </c>
    </row>
    <row r="13" spans="1:220" x14ac:dyDescent="0.3">
      <c r="A13" s="1"/>
      <c r="B13" s="98" t="s">
        <v>776</v>
      </c>
      <c r="C13" s="99"/>
      <c r="D13" s="100"/>
      <c r="E13" s="101"/>
      <c r="F13" s="101">
        <v>8.8258700000000001</v>
      </c>
      <c r="G13" s="102">
        <v>8.5166900000000005</v>
      </c>
      <c r="H13" s="100"/>
      <c r="I13" s="102"/>
      <c r="J13" s="100">
        <v>81.096100000000007</v>
      </c>
      <c r="K13" s="102"/>
      <c r="L13" s="100"/>
      <c r="M13" s="101"/>
      <c r="N13" s="101"/>
      <c r="O13" s="101"/>
      <c r="P13" s="101"/>
      <c r="Q13" s="101">
        <v>211.16728000000001</v>
      </c>
      <c r="R13" s="101"/>
      <c r="S13" s="102"/>
      <c r="T13" s="100">
        <v>18.14123</v>
      </c>
      <c r="U13" s="101">
        <v>19.191960000000002</v>
      </c>
      <c r="V13" s="101">
        <v>24.425360000000001</v>
      </c>
      <c r="W13" s="102">
        <v>1.0612699999999999</v>
      </c>
      <c r="X13" s="99"/>
      <c r="Y13" s="100"/>
      <c r="Z13" s="101"/>
      <c r="AA13" s="102">
        <v>17.279389999999999</v>
      </c>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v>46.578000000000003</v>
      </c>
      <c r="BK13" s="100">
        <v>164.44227000000001</v>
      </c>
      <c r="BL13" s="101">
        <v>165.47058000000001</v>
      </c>
      <c r="BM13" s="101">
        <v>165.59853000000001</v>
      </c>
      <c r="BN13" s="101"/>
      <c r="BO13" s="101"/>
      <c r="BP13" s="101"/>
      <c r="BQ13" s="101"/>
      <c r="BR13" s="101">
        <v>260.55876999999998</v>
      </c>
      <c r="BS13" s="101"/>
      <c r="BT13" s="101">
        <v>110.49702000000001</v>
      </c>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6207.2261699999999</v>
      </c>
      <c r="DA13" s="101"/>
      <c r="DB13" s="102"/>
      <c r="DC13" s="100"/>
      <c r="DD13" s="101"/>
      <c r="DE13" s="101"/>
      <c r="DF13" s="101"/>
      <c r="DG13" s="101"/>
      <c r="DH13" s="101"/>
      <c r="DI13" s="101"/>
      <c r="DJ13" s="101"/>
      <c r="DK13" s="101"/>
      <c r="DL13" s="101"/>
      <c r="DM13" s="101"/>
      <c r="DN13" s="102"/>
      <c r="DO13" s="104"/>
      <c r="DP13" s="105"/>
      <c r="DQ13" s="105"/>
      <c r="DR13" s="106" t="s">
        <v>1388</v>
      </c>
      <c r="DS13" s="100">
        <v>3392.7573900000002</v>
      </c>
      <c r="DT13" s="101">
        <v>1142.6487500000001</v>
      </c>
      <c r="DU13" s="101">
        <v>1142.6487500000001</v>
      </c>
      <c r="DV13" s="102"/>
      <c r="DW13" s="99"/>
      <c r="DX13" s="100"/>
      <c r="DY13" s="101"/>
      <c r="DZ13" s="101"/>
      <c r="EA13" s="101"/>
      <c r="EB13" s="101"/>
      <c r="EC13" s="103">
        <v>6117.75</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3392.7573900000002</v>
      </c>
      <c r="HK13" s="101">
        <v>3330.9988400000002</v>
      </c>
      <c r="HL13" s="102">
        <v>388.47458999999998</v>
      </c>
    </row>
    <row r="14" spans="1:220" x14ac:dyDescent="0.3">
      <c r="A14" s="1"/>
      <c r="B14" s="98" t="s">
        <v>777</v>
      </c>
      <c r="C14" s="99"/>
      <c r="D14" s="100"/>
      <c r="E14" s="101"/>
      <c r="F14" s="101">
        <v>8.8258700000000001</v>
      </c>
      <c r="G14" s="102">
        <v>8.5166900000000005</v>
      </c>
      <c r="H14" s="100"/>
      <c r="I14" s="102"/>
      <c r="J14" s="100">
        <v>81.096100000000007</v>
      </c>
      <c r="K14" s="102"/>
      <c r="L14" s="100"/>
      <c r="M14" s="101"/>
      <c r="N14" s="101"/>
      <c r="O14" s="101"/>
      <c r="P14" s="101"/>
      <c r="Q14" s="101">
        <v>211.16728000000001</v>
      </c>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v>260.55876999999998</v>
      </c>
      <c r="BS14" s="101"/>
      <c r="BT14" s="101">
        <v>110.49702000000001</v>
      </c>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6261.8424999999997</v>
      </c>
      <c r="DA14" s="101"/>
      <c r="DB14" s="102"/>
      <c r="DC14" s="100"/>
      <c r="DD14" s="101"/>
      <c r="DE14" s="101"/>
      <c r="DF14" s="101"/>
      <c r="DG14" s="101"/>
      <c r="DH14" s="101"/>
      <c r="DI14" s="101"/>
      <c r="DJ14" s="101"/>
      <c r="DK14" s="101"/>
      <c r="DL14" s="101"/>
      <c r="DM14" s="101"/>
      <c r="DN14" s="102"/>
      <c r="DO14" s="104"/>
      <c r="DP14" s="105"/>
      <c r="DQ14" s="105"/>
      <c r="DR14" s="106" t="s">
        <v>1388</v>
      </c>
      <c r="DS14" s="100">
        <v>3328.9</v>
      </c>
      <c r="DT14" s="101">
        <v>1078.7913599999999</v>
      </c>
      <c r="DU14" s="101">
        <v>1078.7913599999999</v>
      </c>
      <c r="DV14" s="102"/>
      <c r="DW14" s="99"/>
      <c r="DX14" s="100"/>
      <c r="DY14" s="101"/>
      <c r="DZ14" s="101"/>
      <c r="EA14" s="101"/>
      <c r="EB14" s="101"/>
      <c r="EC14" s="103">
        <v>6172.3</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3328.9</v>
      </c>
      <c r="HK14" s="101">
        <v>3267.1414500000001</v>
      </c>
      <c r="HL14" s="102">
        <v>388.47458999999998</v>
      </c>
    </row>
    <row r="15" spans="1:220" x14ac:dyDescent="0.3">
      <c r="A15" s="1"/>
      <c r="B15" s="98" t="s">
        <v>778</v>
      </c>
      <c r="C15" s="99"/>
      <c r="D15" s="100"/>
      <c r="E15" s="101"/>
      <c r="F15" s="101">
        <v>8.8258700000000001</v>
      </c>
      <c r="G15" s="102">
        <v>8.5166900000000005</v>
      </c>
      <c r="H15" s="100"/>
      <c r="I15" s="102"/>
      <c r="J15" s="100">
        <v>81.096100000000007</v>
      </c>
      <c r="K15" s="102"/>
      <c r="L15" s="100"/>
      <c r="M15" s="101"/>
      <c r="N15" s="101"/>
      <c r="O15" s="101"/>
      <c r="P15" s="101"/>
      <c r="Q15" s="101">
        <v>211.16728000000001</v>
      </c>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v>260.55876999999998</v>
      </c>
      <c r="BS15" s="101"/>
      <c r="BT15" s="101">
        <v>110.49702000000001</v>
      </c>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6160.8833400000003</v>
      </c>
      <c r="DA15" s="101"/>
      <c r="DB15" s="102"/>
      <c r="DC15" s="100"/>
      <c r="DD15" s="101"/>
      <c r="DE15" s="101"/>
      <c r="DF15" s="101"/>
      <c r="DG15" s="101"/>
      <c r="DH15" s="101"/>
      <c r="DI15" s="101"/>
      <c r="DJ15" s="101"/>
      <c r="DK15" s="101"/>
      <c r="DL15" s="101"/>
      <c r="DM15" s="101"/>
      <c r="DN15" s="102"/>
      <c r="DO15" s="104"/>
      <c r="DP15" s="105"/>
      <c r="DQ15" s="105"/>
      <c r="DR15" s="106" t="s">
        <v>1388</v>
      </c>
      <c r="DS15" s="100">
        <v>3328.9</v>
      </c>
      <c r="DT15" s="101">
        <v>1078.7913599999999</v>
      </c>
      <c r="DU15" s="101">
        <v>1078.7913599999999</v>
      </c>
      <c r="DV15" s="102"/>
      <c r="DW15" s="99"/>
      <c r="DX15" s="100"/>
      <c r="DY15" s="101"/>
      <c r="DZ15" s="101"/>
      <c r="EA15" s="101"/>
      <c r="EB15" s="101"/>
      <c r="EC15" s="103">
        <v>6070.99</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c r="GU15" s="102"/>
      <c r="GV15" s="99"/>
      <c r="GW15" s="99"/>
      <c r="GX15" s="99"/>
      <c r="GY15" s="99"/>
      <c r="GZ15" s="1"/>
      <c r="HA15" s="99"/>
      <c r="HB15" s="99"/>
      <c r="HC15" s="99"/>
      <c r="HD15" s="99"/>
      <c r="HE15" s="99"/>
      <c r="HF15" s="99"/>
      <c r="HG15" s="100"/>
      <c r="HH15" s="102"/>
      <c r="HI15" s="1"/>
      <c r="HJ15" s="100">
        <v>3328.9</v>
      </c>
      <c r="HK15" s="101">
        <v>3267.1414500000001</v>
      </c>
      <c r="HL15" s="102">
        <v>388.47458999999998</v>
      </c>
    </row>
    <row r="16" spans="1:220" x14ac:dyDescent="0.3">
      <c r="A16" s="1"/>
      <c r="B16" s="98" t="s">
        <v>779</v>
      </c>
      <c r="C16" s="99"/>
      <c r="D16" s="100"/>
      <c r="E16" s="101"/>
      <c r="F16" s="101">
        <v>8.8258700000000001</v>
      </c>
      <c r="G16" s="102">
        <v>8.5166900000000005</v>
      </c>
      <c r="H16" s="100"/>
      <c r="I16" s="102"/>
      <c r="J16" s="100">
        <v>81.096100000000007</v>
      </c>
      <c r="K16" s="102"/>
      <c r="L16" s="100"/>
      <c r="M16" s="101"/>
      <c r="N16" s="101"/>
      <c r="O16" s="101"/>
      <c r="P16" s="101"/>
      <c r="Q16" s="101">
        <v>211.16728000000001</v>
      </c>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v>260.55876999999998</v>
      </c>
      <c r="BS16" s="101"/>
      <c r="BT16" s="101">
        <v>110.49702000000001</v>
      </c>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6337.7427299999999</v>
      </c>
      <c r="DA16" s="101"/>
      <c r="DB16" s="102"/>
      <c r="DC16" s="100"/>
      <c r="DD16" s="101"/>
      <c r="DE16" s="101"/>
      <c r="DF16" s="101"/>
      <c r="DG16" s="101"/>
      <c r="DH16" s="101"/>
      <c r="DI16" s="101"/>
      <c r="DJ16" s="101"/>
      <c r="DK16" s="101"/>
      <c r="DL16" s="101"/>
      <c r="DM16" s="101"/>
      <c r="DN16" s="102"/>
      <c r="DO16" s="104"/>
      <c r="DP16" s="105"/>
      <c r="DQ16" s="105"/>
      <c r="DR16" s="106" t="s">
        <v>1388</v>
      </c>
      <c r="DS16" s="100">
        <v>3328.9</v>
      </c>
      <c r="DT16" s="101">
        <v>1078.7913599999999</v>
      </c>
      <c r="DU16" s="101">
        <v>1078.7913599999999</v>
      </c>
      <c r="DV16" s="102"/>
      <c r="DW16" s="99"/>
      <c r="DX16" s="100"/>
      <c r="DY16" s="101"/>
      <c r="DZ16" s="101"/>
      <c r="EA16" s="101"/>
      <c r="EB16" s="101"/>
      <c r="EC16" s="103">
        <v>6247.33</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c r="GU16" s="102"/>
      <c r="GV16" s="99"/>
      <c r="GW16" s="99"/>
      <c r="GX16" s="99"/>
      <c r="GY16" s="99"/>
      <c r="GZ16" s="1"/>
      <c r="HA16" s="99"/>
      <c r="HB16" s="99"/>
      <c r="HC16" s="99"/>
      <c r="HD16" s="99"/>
      <c r="HE16" s="99"/>
      <c r="HF16" s="99"/>
      <c r="HG16" s="100"/>
      <c r="HH16" s="102"/>
      <c r="HI16" s="1"/>
      <c r="HJ16" s="100">
        <v>3328.9</v>
      </c>
      <c r="HK16" s="101">
        <v>3267.1414500000001</v>
      </c>
      <c r="HL16" s="102">
        <v>402.47458999999998</v>
      </c>
    </row>
    <row r="17" spans="1:220" x14ac:dyDescent="0.3">
      <c r="A17" s="1"/>
      <c r="B17" s="98" t="s">
        <v>780</v>
      </c>
      <c r="C17" s="99"/>
      <c r="D17" s="100"/>
      <c r="E17" s="101"/>
      <c r="F17" s="101">
        <v>8.8258700000000001</v>
      </c>
      <c r="G17" s="102">
        <v>8.5166900000000005</v>
      </c>
      <c r="H17" s="100"/>
      <c r="I17" s="102"/>
      <c r="J17" s="100">
        <v>81.096100000000007</v>
      </c>
      <c r="K17" s="102"/>
      <c r="L17" s="100"/>
      <c r="M17" s="101"/>
      <c r="N17" s="101"/>
      <c r="O17" s="101"/>
      <c r="P17" s="101"/>
      <c r="Q17" s="101">
        <v>211.16728000000001</v>
      </c>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v>260.55876999999998</v>
      </c>
      <c r="BS17" s="101"/>
      <c r="BT17" s="101">
        <v>110.49702000000001</v>
      </c>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6411.6315100000002</v>
      </c>
      <c r="DA17" s="101"/>
      <c r="DB17" s="102"/>
      <c r="DC17" s="100"/>
      <c r="DD17" s="101"/>
      <c r="DE17" s="101"/>
      <c r="DF17" s="101"/>
      <c r="DG17" s="101"/>
      <c r="DH17" s="101"/>
      <c r="DI17" s="101"/>
      <c r="DJ17" s="101"/>
      <c r="DK17" s="101"/>
      <c r="DL17" s="101"/>
      <c r="DM17" s="101"/>
      <c r="DN17" s="102"/>
      <c r="DO17" s="104"/>
      <c r="DP17" s="105"/>
      <c r="DQ17" s="105"/>
      <c r="DR17" s="106" t="s">
        <v>1388</v>
      </c>
      <c r="DS17" s="100">
        <v>3328.9</v>
      </c>
      <c r="DT17" s="101">
        <v>1078.7913599999999</v>
      </c>
      <c r="DU17" s="101">
        <v>1078.7913599999999</v>
      </c>
      <c r="DV17" s="102"/>
      <c r="DW17" s="99"/>
      <c r="DX17" s="100"/>
      <c r="DY17" s="101"/>
      <c r="DZ17" s="101"/>
      <c r="EA17" s="101"/>
      <c r="EB17" s="101"/>
      <c r="EC17" s="103">
        <v>6320.42</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c r="GU17" s="102"/>
      <c r="GV17" s="99"/>
      <c r="GW17" s="99"/>
      <c r="GX17" s="99"/>
      <c r="GY17" s="99"/>
      <c r="GZ17" s="1"/>
      <c r="HA17" s="99"/>
      <c r="HB17" s="99"/>
      <c r="HC17" s="99"/>
      <c r="HD17" s="99"/>
      <c r="HE17" s="99"/>
      <c r="HF17" s="99"/>
      <c r="HG17" s="100"/>
      <c r="HH17" s="102"/>
      <c r="HI17" s="1"/>
      <c r="HJ17" s="100">
        <v>3328.9</v>
      </c>
      <c r="HK17" s="101">
        <v>3267.1414500000001</v>
      </c>
      <c r="HL17" s="102">
        <v>388.47458999999998</v>
      </c>
    </row>
    <row r="18" spans="1:220" x14ac:dyDescent="0.3">
      <c r="A18" s="1"/>
      <c r="B18" s="98" t="s">
        <v>781</v>
      </c>
      <c r="C18" s="99"/>
      <c r="D18" s="100"/>
      <c r="E18" s="101"/>
      <c r="F18" s="101">
        <v>8.8258700000000001</v>
      </c>
      <c r="G18" s="102">
        <v>8.5166900000000005</v>
      </c>
      <c r="H18" s="100"/>
      <c r="I18" s="102"/>
      <c r="J18" s="100">
        <v>81.096100000000007</v>
      </c>
      <c r="K18" s="102"/>
      <c r="L18" s="100"/>
      <c r="M18" s="101"/>
      <c r="N18" s="101"/>
      <c r="O18" s="101"/>
      <c r="P18" s="101"/>
      <c r="Q18" s="101">
        <v>211.16728000000001</v>
      </c>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v>260.55876999999998</v>
      </c>
      <c r="BS18" s="101"/>
      <c r="BT18" s="101">
        <v>110.49702000000001</v>
      </c>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6412.4628599999996</v>
      </c>
      <c r="DA18" s="101"/>
      <c r="DB18" s="102"/>
      <c r="DC18" s="100"/>
      <c r="DD18" s="101"/>
      <c r="DE18" s="101"/>
      <c r="DF18" s="101"/>
      <c r="DG18" s="101"/>
      <c r="DH18" s="101"/>
      <c r="DI18" s="101"/>
      <c r="DJ18" s="101"/>
      <c r="DK18" s="101"/>
      <c r="DL18" s="101"/>
      <c r="DM18" s="101"/>
      <c r="DN18" s="102"/>
      <c r="DO18" s="104"/>
      <c r="DP18" s="105"/>
      <c r="DQ18" s="105"/>
      <c r="DR18" s="106" t="s">
        <v>1388</v>
      </c>
      <c r="DS18" s="100">
        <v>3328.9</v>
      </c>
      <c r="DT18" s="101">
        <v>1078.7913599999999</v>
      </c>
      <c r="DU18" s="101">
        <v>1078.7913599999999</v>
      </c>
      <c r="DV18" s="102"/>
      <c r="DW18" s="99"/>
      <c r="DX18" s="100"/>
      <c r="DY18" s="101"/>
      <c r="DZ18" s="101"/>
      <c r="EA18" s="101"/>
      <c r="EB18" s="101"/>
      <c r="EC18" s="103">
        <v>6321.27</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c r="GU18" s="102"/>
      <c r="GV18" s="99"/>
      <c r="GW18" s="99"/>
      <c r="GX18" s="99"/>
      <c r="GY18" s="99"/>
      <c r="GZ18" s="1"/>
      <c r="HA18" s="99"/>
      <c r="HB18" s="99"/>
      <c r="HC18" s="99"/>
      <c r="HD18" s="99"/>
      <c r="HE18" s="99"/>
      <c r="HF18" s="99"/>
      <c r="HG18" s="100"/>
      <c r="HH18" s="102"/>
      <c r="HI18" s="1"/>
      <c r="HJ18" s="100">
        <v>3328.9</v>
      </c>
      <c r="HK18" s="101">
        <v>3267.1414500000001</v>
      </c>
      <c r="HL18" s="102">
        <v>388.47458999999998</v>
      </c>
    </row>
    <row r="19" spans="1:220" x14ac:dyDescent="0.3">
      <c r="A19" s="1"/>
      <c r="B19" s="98" t="s">
        <v>782</v>
      </c>
      <c r="C19" s="99"/>
      <c r="D19" s="100"/>
      <c r="E19" s="101"/>
      <c r="F19" s="101">
        <v>8.8258700000000001</v>
      </c>
      <c r="G19" s="102">
        <v>8.5166900000000005</v>
      </c>
      <c r="H19" s="100"/>
      <c r="I19" s="102"/>
      <c r="J19" s="100">
        <v>81.096100000000007</v>
      </c>
      <c r="K19" s="102"/>
      <c r="L19" s="100"/>
      <c r="M19" s="101"/>
      <c r="N19" s="101"/>
      <c r="O19" s="101"/>
      <c r="P19" s="101"/>
      <c r="Q19" s="101">
        <v>211.16728000000001</v>
      </c>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v>260.55876999999998</v>
      </c>
      <c r="BS19" s="101"/>
      <c r="BT19" s="101">
        <v>110.49702000000001</v>
      </c>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c r="CO19" s="101">
        <v>180.52450999999999</v>
      </c>
      <c r="CP19" s="101">
        <v>181.33356000000001</v>
      </c>
      <c r="CQ19" s="102">
        <v>181.02912000000001</v>
      </c>
      <c r="CR19" s="100"/>
      <c r="CS19" s="102"/>
      <c r="CT19" s="100"/>
      <c r="CU19" s="102"/>
      <c r="CV19" s="100"/>
      <c r="CW19" s="101"/>
      <c r="CX19" s="103"/>
      <c r="CY19" s="100"/>
      <c r="CZ19" s="101">
        <v>6706.25173</v>
      </c>
      <c r="DA19" s="101"/>
      <c r="DB19" s="102"/>
      <c r="DC19" s="100"/>
      <c r="DD19" s="101"/>
      <c r="DE19" s="101"/>
      <c r="DF19" s="101"/>
      <c r="DG19" s="101"/>
      <c r="DH19" s="101"/>
      <c r="DI19" s="101"/>
      <c r="DJ19" s="101"/>
      <c r="DK19" s="101"/>
      <c r="DL19" s="101"/>
      <c r="DM19" s="101"/>
      <c r="DN19" s="102"/>
      <c r="DO19" s="104"/>
      <c r="DP19" s="105"/>
      <c r="DQ19" s="105"/>
      <c r="DR19" s="106" t="s">
        <v>1388</v>
      </c>
      <c r="DS19" s="100">
        <v>3148.3465200000001</v>
      </c>
      <c r="DT19" s="101">
        <v>1078.7913599999999</v>
      </c>
      <c r="DU19" s="101">
        <v>1078.7913599999999</v>
      </c>
      <c r="DV19" s="102"/>
      <c r="DW19" s="99"/>
      <c r="DX19" s="100"/>
      <c r="DY19" s="101"/>
      <c r="DZ19" s="101"/>
      <c r="EA19" s="101"/>
      <c r="EB19" s="101"/>
      <c r="EC19" s="103">
        <v>6615.05</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c r="GU19" s="102"/>
      <c r="GV19" s="99"/>
      <c r="GW19" s="99"/>
      <c r="GX19" s="99"/>
      <c r="GY19" s="99"/>
      <c r="GZ19" s="1"/>
      <c r="HA19" s="99"/>
      <c r="HB19" s="99"/>
      <c r="HC19" s="99"/>
      <c r="HD19" s="99"/>
      <c r="HE19" s="99"/>
      <c r="HF19" s="99"/>
      <c r="HG19" s="100"/>
      <c r="HH19" s="102"/>
      <c r="HI19" s="1"/>
      <c r="HJ19" s="100">
        <v>3148.3465200000001</v>
      </c>
      <c r="HK19" s="101">
        <v>3086.58797</v>
      </c>
      <c r="HL19" s="102">
        <v>569.02806999999996</v>
      </c>
    </row>
    <row r="20" spans="1:220" x14ac:dyDescent="0.3">
      <c r="A20" s="1"/>
      <c r="B20" s="98" t="s">
        <v>783</v>
      </c>
      <c r="C20" s="99"/>
      <c r="D20" s="100"/>
      <c r="E20" s="101"/>
      <c r="F20" s="101">
        <v>8.8258700000000001</v>
      </c>
      <c r="G20" s="102">
        <v>8.5166900000000005</v>
      </c>
      <c r="H20" s="100"/>
      <c r="I20" s="102"/>
      <c r="J20" s="100">
        <v>81.096100000000007</v>
      </c>
      <c r="K20" s="102"/>
      <c r="L20" s="100"/>
      <c r="M20" s="101"/>
      <c r="N20" s="101"/>
      <c r="O20" s="101"/>
      <c r="P20" s="101"/>
      <c r="Q20" s="101">
        <v>211.16728000000001</v>
      </c>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v>260.55876999999998</v>
      </c>
      <c r="BS20" s="101"/>
      <c r="BT20" s="101">
        <v>110.49702000000001</v>
      </c>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c r="CO20" s="101">
        <v>180.52450999999999</v>
      </c>
      <c r="CP20" s="101">
        <v>181.33356000000001</v>
      </c>
      <c r="CQ20" s="102">
        <v>181.02912000000001</v>
      </c>
      <c r="CR20" s="100"/>
      <c r="CS20" s="102"/>
      <c r="CT20" s="100"/>
      <c r="CU20" s="102"/>
      <c r="CV20" s="100"/>
      <c r="CW20" s="101"/>
      <c r="CX20" s="103"/>
      <c r="CY20" s="100"/>
      <c r="CZ20" s="101">
        <v>6650.4332599999998</v>
      </c>
      <c r="DA20" s="101"/>
      <c r="DB20" s="102"/>
      <c r="DC20" s="100"/>
      <c r="DD20" s="101"/>
      <c r="DE20" s="101"/>
      <c r="DF20" s="101"/>
      <c r="DG20" s="101"/>
      <c r="DH20" s="101"/>
      <c r="DI20" s="101"/>
      <c r="DJ20" s="101"/>
      <c r="DK20" s="101"/>
      <c r="DL20" s="101"/>
      <c r="DM20" s="101"/>
      <c r="DN20" s="102"/>
      <c r="DO20" s="104"/>
      <c r="DP20" s="105"/>
      <c r="DQ20" s="105"/>
      <c r="DR20" s="106" t="s">
        <v>1388</v>
      </c>
      <c r="DS20" s="100">
        <v>3148.3465200000001</v>
      </c>
      <c r="DT20" s="101">
        <v>1078.7913599999999</v>
      </c>
      <c r="DU20" s="101">
        <v>1078.7913599999999</v>
      </c>
      <c r="DV20" s="102"/>
      <c r="DW20" s="99"/>
      <c r="DX20" s="100"/>
      <c r="DY20" s="101"/>
      <c r="DZ20" s="101"/>
      <c r="EA20" s="101"/>
      <c r="EB20" s="101"/>
      <c r="EC20" s="103">
        <v>6565.67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c r="GU20" s="102"/>
      <c r="GV20" s="99"/>
      <c r="GW20" s="99"/>
      <c r="GX20" s="99"/>
      <c r="GY20" s="99"/>
      <c r="GZ20" s="1"/>
      <c r="HA20" s="99"/>
      <c r="HB20" s="99"/>
      <c r="HC20" s="99"/>
      <c r="HD20" s="99"/>
      <c r="HE20" s="99"/>
      <c r="HF20" s="99"/>
      <c r="HG20" s="100"/>
      <c r="HH20" s="102"/>
      <c r="HI20" s="1"/>
      <c r="HJ20" s="100">
        <v>3148.3465200000001</v>
      </c>
      <c r="HK20" s="101">
        <v>3086.58797</v>
      </c>
      <c r="HL20" s="102">
        <v>569.02806999999996</v>
      </c>
    </row>
    <row r="21" spans="1:220" x14ac:dyDescent="0.3">
      <c r="A21" s="1"/>
      <c r="B21" s="98" t="s">
        <v>784</v>
      </c>
      <c r="C21" s="99"/>
      <c r="D21" s="100"/>
      <c r="E21" s="101"/>
      <c r="F21" s="101">
        <v>8.8258700000000001</v>
      </c>
      <c r="G21" s="102">
        <v>8.5166900000000005</v>
      </c>
      <c r="H21" s="100"/>
      <c r="I21" s="102"/>
      <c r="J21" s="100">
        <v>81.096100000000007</v>
      </c>
      <c r="K21" s="102"/>
      <c r="L21" s="100"/>
      <c r="M21" s="101"/>
      <c r="N21" s="101"/>
      <c r="O21" s="101"/>
      <c r="P21" s="101"/>
      <c r="Q21" s="101">
        <v>211.16728000000001</v>
      </c>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v>260.55876999999998</v>
      </c>
      <c r="BS21" s="101"/>
      <c r="BT21" s="101">
        <v>110.49702000000001</v>
      </c>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c r="CO21" s="101">
        <v>180.52450999999999</v>
      </c>
      <c r="CP21" s="101">
        <v>181.33356000000001</v>
      </c>
      <c r="CQ21" s="102">
        <v>181.02912000000001</v>
      </c>
      <c r="CR21" s="100"/>
      <c r="CS21" s="102"/>
      <c r="CT21" s="100"/>
      <c r="CU21" s="102"/>
      <c r="CV21" s="100"/>
      <c r="CW21" s="101"/>
      <c r="CX21" s="103"/>
      <c r="CY21" s="100"/>
      <c r="CZ21" s="101">
        <v>6902.3833000000004</v>
      </c>
      <c r="DA21" s="101"/>
      <c r="DB21" s="102"/>
      <c r="DC21" s="100"/>
      <c r="DD21" s="101"/>
      <c r="DE21" s="101"/>
      <c r="DF21" s="101"/>
      <c r="DG21" s="101"/>
      <c r="DH21" s="101"/>
      <c r="DI21" s="101"/>
      <c r="DJ21" s="101"/>
      <c r="DK21" s="101"/>
      <c r="DL21" s="101"/>
      <c r="DM21" s="101"/>
      <c r="DN21" s="102"/>
      <c r="DO21" s="104"/>
      <c r="DP21" s="105"/>
      <c r="DQ21" s="105"/>
      <c r="DR21" s="106" t="s">
        <v>1388</v>
      </c>
      <c r="DS21" s="100">
        <v>3148.3465200000001</v>
      </c>
      <c r="DT21" s="101">
        <v>1078.7913599999999</v>
      </c>
      <c r="DU21" s="101">
        <v>1078.7913599999999</v>
      </c>
      <c r="DV21" s="102"/>
      <c r="DW21" s="99"/>
      <c r="DX21" s="100"/>
      <c r="DY21" s="101"/>
      <c r="DZ21" s="101"/>
      <c r="EA21" s="101"/>
      <c r="EB21" s="101"/>
      <c r="EC21" s="103">
        <v>6819.21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c r="GU21" s="102"/>
      <c r="GV21" s="99"/>
      <c r="GW21" s="99"/>
      <c r="GX21" s="99"/>
      <c r="GY21" s="99"/>
      <c r="GZ21" s="1"/>
      <c r="HA21" s="99"/>
      <c r="HB21" s="99"/>
      <c r="HC21" s="99"/>
      <c r="HD21" s="99"/>
      <c r="HE21" s="99"/>
      <c r="HF21" s="99"/>
      <c r="HG21" s="100"/>
      <c r="HH21" s="102"/>
      <c r="HI21" s="1"/>
      <c r="HJ21" s="100">
        <v>3148.3465200000001</v>
      </c>
      <c r="HK21" s="101">
        <v>3086.58797</v>
      </c>
      <c r="HL21" s="102">
        <v>569.02806999999996</v>
      </c>
    </row>
    <row r="22" spans="1:220" x14ac:dyDescent="0.3">
      <c r="A22" s="1"/>
      <c r="B22" s="98" t="s">
        <v>785</v>
      </c>
      <c r="C22" s="99"/>
      <c r="D22" s="100"/>
      <c r="E22" s="101"/>
      <c r="F22" s="101">
        <v>8.8258700000000001</v>
      </c>
      <c r="G22" s="102">
        <v>8.5166900000000005</v>
      </c>
      <c r="H22" s="100"/>
      <c r="I22" s="102"/>
      <c r="J22" s="100">
        <v>81.096100000000007</v>
      </c>
      <c r="K22" s="102"/>
      <c r="L22" s="100"/>
      <c r="M22" s="101"/>
      <c r="N22" s="101"/>
      <c r="O22" s="101"/>
      <c r="P22" s="101"/>
      <c r="Q22" s="101">
        <v>211.16728000000001</v>
      </c>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c r="BL22" s="101">
        <v>165.47058000000001</v>
      </c>
      <c r="BM22" s="101">
        <v>165.59853000000001</v>
      </c>
      <c r="BN22" s="101"/>
      <c r="BO22" s="101"/>
      <c r="BP22" s="101"/>
      <c r="BQ22" s="101"/>
      <c r="BR22" s="101">
        <v>260.55876999999998</v>
      </c>
      <c r="BS22" s="101"/>
      <c r="BT22" s="101">
        <v>110.49702000000001</v>
      </c>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c r="CO22" s="101">
        <v>180.52450999999999</v>
      </c>
      <c r="CP22" s="101">
        <v>181.33356000000001</v>
      </c>
      <c r="CQ22" s="102">
        <v>181.02912000000001</v>
      </c>
      <c r="CR22" s="100"/>
      <c r="CS22" s="102"/>
      <c r="CT22" s="100"/>
      <c r="CU22" s="102"/>
      <c r="CV22" s="100"/>
      <c r="CW22" s="101"/>
      <c r="CX22" s="103"/>
      <c r="CY22" s="100"/>
      <c r="CZ22" s="101">
        <v>6978.4217099999996</v>
      </c>
      <c r="DA22" s="101"/>
      <c r="DB22" s="102"/>
      <c r="DC22" s="100"/>
      <c r="DD22" s="101"/>
      <c r="DE22" s="101"/>
      <c r="DF22" s="101"/>
      <c r="DG22" s="101"/>
      <c r="DH22" s="101"/>
      <c r="DI22" s="101"/>
      <c r="DJ22" s="101"/>
      <c r="DK22" s="101"/>
      <c r="DL22" s="101"/>
      <c r="DM22" s="101"/>
      <c r="DN22" s="102"/>
      <c r="DO22" s="104"/>
      <c r="DP22" s="105"/>
      <c r="DQ22" s="105"/>
      <c r="DR22" s="106" t="s">
        <v>1389</v>
      </c>
      <c r="DS22" s="100">
        <v>2983.90425</v>
      </c>
      <c r="DT22" s="101">
        <v>1078.7913599999999</v>
      </c>
      <c r="DU22" s="101">
        <v>1078.7913599999999</v>
      </c>
      <c r="DV22" s="102"/>
      <c r="DW22" s="99"/>
      <c r="DX22" s="100"/>
      <c r="DY22" s="101"/>
      <c r="DZ22" s="101"/>
      <c r="EA22" s="101"/>
      <c r="EB22" s="101"/>
      <c r="EC22" s="103">
        <v>6895.2</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c r="GU22" s="102"/>
      <c r="GV22" s="99"/>
      <c r="GW22" s="99"/>
      <c r="GX22" s="99"/>
      <c r="GY22" s="99"/>
      <c r="GZ22" s="1"/>
      <c r="HA22" s="99"/>
      <c r="HB22" s="99"/>
      <c r="HC22" s="99"/>
      <c r="HD22" s="99"/>
      <c r="HE22" s="99"/>
      <c r="HF22" s="99"/>
      <c r="HG22" s="100"/>
      <c r="HH22" s="102"/>
      <c r="HI22" s="1"/>
      <c r="HJ22" s="100">
        <v>2983.90425</v>
      </c>
      <c r="HK22" s="101">
        <v>2922.1457</v>
      </c>
      <c r="HL22" s="102">
        <v>733.47033999999996</v>
      </c>
    </row>
    <row r="23" spans="1:220" x14ac:dyDescent="0.3">
      <c r="A23" s="1"/>
      <c r="B23" s="98" t="s">
        <v>786</v>
      </c>
      <c r="C23" s="99"/>
      <c r="D23" s="100"/>
      <c r="E23" s="101"/>
      <c r="F23" s="101">
        <v>8.8258700000000001</v>
      </c>
      <c r="G23" s="102">
        <v>8.5166900000000005</v>
      </c>
      <c r="H23" s="100"/>
      <c r="I23" s="102"/>
      <c r="J23" s="100">
        <v>81.096100000000007</v>
      </c>
      <c r="K23" s="102"/>
      <c r="L23" s="100"/>
      <c r="M23" s="101"/>
      <c r="N23" s="101"/>
      <c r="O23" s="101"/>
      <c r="P23" s="101"/>
      <c r="Q23" s="101">
        <v>211.16728000000001</v>
      </c>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c r="BL23" s="101">
        <v>165.47058000000001</v>
      </c>
      <c r="BM23" s="101">
        <v>165.59853000000001</v>
      </c>
      <c r="BN23" s="101"/>
      <c r="BO23" s="101"/>
      <c r="BP23" s="101"/>
      <c r="BQ23" s="101"/>
      <c r="BR23" s="101">
        <v>260.55876999999998</v>
      </c>
      <c r="BS23" s="101"/>
      <c r="BT23" s="101">
        <v>110.49702000000001</v>
      </c>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c r="CO23" s="101">
        <v>180.52450999999999</v>
      </c>
      <c r="CP23" s="101">
        <v>181.33356000000001</v>
      </c>
      <c r="CQ23" s="102">
        <v>181.02912000000001</v>
      </c>
      <c r="CR23" s="100"/>
      <c r="CS23" s="102"/>
      <c r="CT23" s="100"/>
      <c r="CU23" s="102"/>
      <c r="CV23" s="100"/>
      <c r="CW23" s="101"/>
      <c r="CX23" s="103"/>
      <c r="CY23" s="100"/>
      <c r="CZ23" s="101">
        <v>7272.4534700000004</v>
      </c>
      <c r="DA23" s="101"/>
      <c r="DB23" s="102"/>
      <c r="DC23" s="100"/>
      <c r="DD23" s="101"/>
      <c r="DE23" s="101"/>
      <c r="DF23" s="101"/>
      <c r="DG23" s="101"/>
      <c r="DH23" s="101"/>
      <c r="DI23" s="101"/>
      <c r="DJ23" s="101"/>
      <c r="DK23" s="101"/>
      <c r="DL23" s="101"/>
      <c r="DM23" s="101"/>
      <c r="DN23" s="102"/>
      <c r="DO23" s="104"/>
      <c r="DP23" s="105"/>
      <c r="DQ23" s="105"/>
      <c r="DR23" s="106" t="s">
        <v>1389</v>
      </c>
      <c r="DS23" s="100">
        <v>2983.90425</v>
      </c>
      <c r="DT23" s="101">
        <v>1078.7913599999999</v>
      </c>
      <c r="DU23" s="101">
        <v>1078.7913599999999</v>
      </c>
      <c r="DV23" s="102"/>
      <c r="DW23" s="99"/>
      <c r="DX23" s="100"/>
      <c r="DY23" s="101"/>
      <c r="DZ23" s="101"/>
      <c r="EA23" s="101"/>
      <c r="EB23" s="101"/>
      <c r="EC23" s="103">
        <v>7189.35</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c r="GU23" s="102"/>
      <c r="GV23" s="99"/>
      <c r="GW23" s="99"/>
      <c r="GX23" s="99"/>
      <c r="GY23" s="99"/>
      <c r="GZ23" s="1"/>
      <c r="HA23" s="99"/>
      <c r="HB23" s="99"/>
      <c r="HC23" s="99"/>
      <c r="HD23" s="99"/>
      <c r="HE23" s="99"/>
      <c r="HF23" s="99"/>
      <c r="HG23" s="100"/>
      <c r="HH23" s="102"/>
      <c r="HI23" s="1"/>
      <c r="HJ23" s="100">
        <v>2983.90425</v>
      </c>
      <c r="HK23" s="101">
        <v>2922.1457</v>
      </c>
      <c r="HL23" s="102">
        <v>733.47033999999996</v>
      </c>
    </row>
    <row r="24" spans="1:220" x14ac:dyDescent="0.3">
      <c r="A24" s="1"/>
      <c r="B24" s="98" t="s">
        <v>787</v>
      </c>
      <c r="C24" s="99"/>
      <c r="D24" s="100"/>
      <c r="E24" s="101"/>
      <c r="F24" s="101">
        <v>8.8258700000000001</v>
      </c>
      <c r="G24" s="102">
        <v>8.5166900000000005</v>
      </c>
      <c r="H24" s="100"/>
      <c r="I24" s="102"/>
      <c r="J24" s="100">
        <v>81.096100000000007</v>
      </c>
      <c r="K24" s="102"/>
      <c r="L24" s="100"/>
      <c r="M24" s="101"/>
      <c r="N24" s="101"/>
      <c r="O24" s="101"/>
      <c r="P24" s="101"/>
      <c r="Q24" s="101">
        <v>211.16728000000001</v>
      </c>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c r="BL24" s="101">
        <v>165.47058000000001</v>
      </c>
      <c r="BM24" s="101">
        <v>165.59853000000001</v>
      </c>
      <c r="BN24" s="101"/>
      <c r="BO24" s="101"/>
      <c r="BP24" s="101"/>
      <c r="BQ24" s="101"/>
      <c r="BR24" s="101">
        <v>260.55876999999998</v>
      </c>
      <c r="BS24" s="101"/>
      <c r="BT24" s="101">
        <v>110.49702000000001</v>
      </c>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c r="CO24" s="101">
        <v>180.52450999999999</v>
      </c>
      <c r="CP24" s="101">
        <v>181.33356000000001</v>
      </c>
      <c r="CQ24" s="102">
        <v>181.02912000000001</v>
      </c>
      <c r="CR24" s="100"/>
      <c r="CS24" s="102"/>
      <c r="CT24" s="100"/>
      <c r="CU24" s="102"/>
      <c r="CV24" s="100"/>
      <c r="CW24" s="101"/>
      <c r="CX24" s="103"/>
      <c r="CY24" s="100"/>
      <c r="CZ24" s="101">
        <v>7364.3146900000002</v>
      </c>
      <c r="DA24" s="101"/>
      <c r="DB24" s="102"/>
      <c r="DC24" s="100"/>
      <c r="DD24" s="101"/>
      <c r="DE24" s="101"/>
      <c r="DF24" s="101"/>
      <c r="DG24" s="101"/>
      <c r="DH24" s="101"/>
      <c r="DI24" s="101"/>
      <c r="DJ24" s="101"/>
      <c r="DK24" s="101"/>
      <c r="DL24" s="101"/>
      <c r="DM24" s="101"/>
      <c r="DN24" s="102"/>
      <c r="DO24" s="104"/>
      <c r="DP24" s="105"/>
      <c r="DQ24" s="105"/>
      <c r="DR24" s="106" t="s">
        <v>1389</v>
      </c>
      <c r="DS24" s="100">
        <v>2983.90425</v>
      </c>
      <c r="DT24" s="101">
        <v>1078.7913599999999</v>
      </c>
      <c r="DU24" s="101">
        <v>1078.7913599999999</v>
      </c>
      <c r="DV24" s="102"/>
      <c r="DW24" s="99"/>
      <c r="DX24" s="100"/>
      <c r="DY24" s="101"/>
      <c r="DZ24" s="101"/>
      <c r="EA24" s="101"/>
      <c r="EB24" s="101"/>
      <c r="EC24" s="103">
        <v>7277.87</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c r="GU24" s="102"/>
      <c r="GV24" s="99"/>
      <c r="GW24" s="99"/>
      <c r="GX24" s="99"/>
      <c r="GY24" s="99"/>
      <c r="GZ24" s="1"/>
      <c r="HA24" s="99"/>
      <c r="HB24" s="99"/>
      <c r="HC24" s="99"/>
      <c r="HD24" s="99"/>
      <c r="HE24" s="99"/>
      <c r="HF24" s="99"/>
      <c r="HG24" s="100"/>
      <c r="HH24" s="102"/>
      <c r="HI24" s="1"/>
      <c r="HJ24" s="100">
        <v>2983.90425</v>
      </c>
      <c r="HK24" s="101">
        <v>2922.1457</v>
      </c>
      <c r="HL24" s="102">
        <v>733.47033999999996</v>
      </c>
    </row>
    <row r="25" spans="1:220" x14ac:dyDescent="0.3">
      <c r="A25" s="1"/>
      <c r="B25" s="98" t="s">
        <v>788</v>
      </c>
      <c r="C25" s="99"/>
      <c r="D25" s="100"/>
      <c r="E25" s="101"/>
      <c r="F25" s="101">
        <v>8.8258700000000001</v>
      </c>
      <c r="G25" s="102">
        <v>8.5166900000000005</v>
      </c>
      <c r="H25" s="100"/>
      <c r="I25" s="102"/>
      <c r="J25" s="100">
        <v>81.096100000000007</v>
      </c>
      <c r="K25" s="102"/>
      <c r="L25" s="100"/>
      <c r="M25" s="101"/>
      <c r="N25" s="101"/>
      <c r="O25" s="101"/>
      <c r="P25" s="101"/>
      <c r="Q25" s="101">
        <v>211.16728000000001</v>
      </c>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c r="BL25" s="101">
        <v>165.47058000000001</v>
      </c>
      <c r="BM25" s="101">
        <v>165.59853000000001</v>
      </c>
      <c r="BN25" s="101"/>
      <c r="BO25" s="101"/>
      <c r="BP25" s="101"/>
      <c r="BQ25" s="101"/>
      <c r="BR25" s="101">
        <v>260.55876999999998</v>
      </c>
      <c r="BS25" s="101"/>
      <c r="BT25" s="101">
        <v>110.49702000000001</v>
      </c>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c r="CO25" s="101">
        <v>180.52450999999999</v>
      </c>
      <c r="CP25" s="101">
        <v>181.33356000000001</v>
      </c>
      <c r="CQ25" s="102">
        <v>181.02912000000001</v>
      </c>
      <c r="CR25" s="100"/>
      <c r="CS25" s="102"/>
      <c r="CT25" s="100"/>
      <c r="CU25" s="102"/>
      <c r="CV25" s="100"/>
      <c r="CW25" s="101"/>
      <c r="CX25" s="103"/>
      <c r="CY25" s="100"/>
      <c r="CZ25" s="101">
        <v>7662.6862199999996</v>
      </c>
      <c r="DA25" s="101"/>
      <c r="DB25" s="102"/>
      <c r="DC25" s="100"/>
      <c r="DD25" s="101"/>
      <c r="DE25" s="101"/>
      <c r="DF25" s="101"/>
      <c r="DG25" s="101"/>
      <c r="DH25" s="101"/>
      <c r="DI25" s="101"/>
      <c r="DJ25" s="101"/>
      <c r="DK25" s="101"/>
      <c r="DL25" s="101"/>
      <c r="DM25" s="101"/>
      <c r="DN25" s="102"/>
      <c r="DO25" s="104"/>
      <c r="DP25" s="105"/>
      <c r="DQ25" s="105"/>
      <c r="DR25" s="106" t="s">
        <v>1389</v>
      </c>
      <c r="DS25" s="100">
        <v>2983.90425</v>
      </c>
      <c r="DT25" s="101">
        <v>1078.7913599999999</v>
      </c>
      <c r="DU25" s="101">
        <v>1078.7913599999999</v>
      </c>
      <c r="DV25" s="102"/>
      <c r="DW25" s="99"/>
      <c r="DX25" s="100"/>
      <c r="DY25" s="101"/>
      <c r="DZ25" s="101"/>
      <c r="EA25" s="101"/>
      <c r="EB25" s="101"/>
      <c r="EC25" s="103">
        <v>7572.55</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c r="GU25" s="102"/>
      <c r="GV25" s="99"/>
      <c r="GW25" s="99"/>
      <c r="GX25" s="99"/>
      <c r="GY25" s="99"/>
      <c r="GZ25" s="1"/>
      <c r="HA25" s="99"/>
      <c r="HB25" s="99"/>
      <c r="HC25" s="99"/>
      <c r="HD25" s="99"/>
      <c r="HE25" s="99"/>
      <c r="HF25" s="99"/>
      <c r="HG25" s="100"/>
      <c r="HH25" s="102"/>
      <c r="HI25" s="1"/>
      <c r="HJ25" s="100">
        <v>2983.90425</v>
      </c>
      <c r="HK25" s="101">
        <v>2922.1457</v>
      </c>
      <c r="HL25" s="102">
        <v>733.47033999999996</v>
      </c>
    </row>
    <row r="26" spans="1:220" x14ac:dyDescent="0.3">
      <c r="A26" s="1"/>
      <c r="B26" s="98" t="s">
        <v>789</v>
      </c>
      <c r="C26" s="99"/>
      <c r="D26" s="100"/>
      <c r="E26" s="101"/>
      <c r="F26" s="101">
        <v>8.8258700000000001</v>
      </c>
      <c r="G26" s="102">
        <v>8.5166900000000005</v>
      </c>
      <c r="H26" s="100"/>
      <c r="I26" s="102"/>
      <c r="J26" s="100">
        <v>81.096100000000007</v>
      </c>
      <c r="K26" s="102"/>
      <c r="L26" s="100"/>
      <c r="M26" s="101"/>
      <c r="N26" s="101"/>
      <c r="O26" s="101"/>
      <c r="P26" s="101"/>
      <c r="Q26" s="101">
        <v>211.16728000000001</v>
      </c>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c r="BL26" s="101">
        <v>165.47058000000001</v>
      </c>
      <c r="BM26" s="101">
        <v>165.59853000000001</v>
      </c>
      <c r="BN26" s="101"/>
      <c r="BO26" s="101"/>
      <c r="BP26" s="101"/>
      <c r="BQ26" s="101"/>
      <c r="BR26" s="101">
        <v>260.55876999999998</v>
      </c>
      <c r="BS26" s="101"/>
      <c r="BT26" s="101">
        <v>110.49702000000001</v>
      </c>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c r="CO26" s="101">
        <v>180.52450999999999</v>
      </c>
      <c r="CP26" s="101">
        <v>181.33356000000001</v>
      </c>
      <c r="CQ26" s="102">
        <v>181.02912000000001</v>
      </c>
      <c r="CR26" s="100"/>
      <c r="CS26" s="102"/>
      <c r="CT26" s="100"/>
      <c r="CU26" s="102"/>
      <c r="CV26" s="100"/>
      <c r="CW26" s="101"/>
      <c r="CX26" s="103"/>
      <c r="CY26" s="100"/>
      <c r="CZ26" s="101">
        <v>7751.0515100000002</v>
      </c>
      <c r="DA26" s="101"/>
      <c r="DB26" s="102"/>
      <c r="DC26" s="100"/>
      <c r="DD26" s="101"/>
      <c r="DE26" s="101"/>
      <c r="DF26" s="101"/>
      <c r="DG26" s="101"/>
      <c r="DH26" s="101"/>
      <c r="DI26" s="101"/>
      <c r="DJ26" s="101"/>
      <c r="DK26" s="101"/>
      <c r="DL26" s="101"/>
      <c r="DM26" s="101"/>
      <c r="DN26" s="102"/>
      <c r="DO26" s="104"/>
      <c r="DP26" s="105"/>
      <c r="DQ26" s="105"/>
      <c r="DR26" s="106" t="s">
        <v>1389</v>
      </c>
      <c r="DS26" s="100">
        <v>2983.90425</v>
      </c>
      <c r="DT26" s="101">
        <v>1078.7913599999999</v>
      </c>
      <c r="DU26" s="101">
        <v>1078.7913599999999</v>
      </c>
      <c r="DV26" s="102"/>
      <c r="DW26" s="99"/>
      <c r="DX26" s="100"/>
      <c r="DY26" s="101"/>
      <c r="DZ26" s="101"/>
      <c r="EA26" s="101"/>
      <c r="EB26" s="101"/>
      <c r="EC26" s="103">
        <v>7660.43</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c r="GU26" s="102"/>
      <c r="GV26" s="99"/>
      <c r="GW26" s="99"/>
      <c r="GX26" s="99"/>
      <c r="GY26" s="99"/>
      <c r="GZ26" s="1"/>
      <c r="HA26" s="99"/>
      <c r="HB26" s="99"/>
      <c r="HC26" s="99"/>
      <c r="HD26" s="99"/>
      <c r="HE26" s="99"/>
      <c r="HF26" s="99"/>
      <c r="HG26" s="100"/>
      <c r="HH26" s="102"/>
      <c r="HI26" s="1"/>
      <c r="HJ26" s="100">
        <v>2983.90425</v>
      </c>
      <c r="HK26" s="101">
        <v>2922.1457</v>
      </c>
      <c r="HL26" s="102">
        <v>733.47033999999996</v>
      </c>
    </row>
    <row r="27" spans="1:220" x14ac:dyDescent="0.3">
      <c r="A27" s="1"/>
      <c r="B27" s="98" t="s">
        <v>790</v>
      </c>
      <c r="C27" s="99"/>
      <c r="D27" s="100"/>
      <c r="E27" s="101"/>
      <c r="F27" s="101">
        <v>8.8258700000000001</v>
      </c>
      <c r="G27" s="102">
        <v>8.5166900000000005</v>
      </c>
      <c r="H27" s="100"/>
      <c r="I27" s="102"/>
      <c r="J27" s="100">
        <v>81.096100000000007</v>
      </c>
      <c r="K27" s="102"/>
      <c r="L27" s="100"/>
      <c r="M27" s="101"/>
      <c r="N27" s="101"/>
      <c r="O27" s="101"/>
      <c r="P27" s="101"/>
      <c r="Q27" s="101">
        <v>211.16728000000001</v>
      </c>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c r="BL27" s="101">
        <v>165.47058000000001</v>
      </c>
      <c r="BM27" s="101">
        <v>165.59853000000001</v>
      </c>
      <c r="BN27" s="101"/>
      <c r="BO27" s="101"/>
      <c r="BP27" s="101"/>
      <c r="BQ27" s="101"/>
      <c r="BR27" s="101">
        <v>260.55876999999998</v>
      </c>
      <c r="BS27" s="101"/>
      <c r="BT27" s="101">
        <v>110.49702000000001</v>
      </c>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c r="CO27" s="101">
        <v>180.52450999999999</v>
      </c>
      <c r="CP27" s="101">
        <v>181.33356000000001</v>
      </c>
      <c r="CQ27" s="102">
        <v>181.02912000000001</v>
      </c>
      <c r="CR27" s="100"/>
      <c r="CS27" s="102"/>
      <c r="CT27" s="100"/>
      <c r="CU27" s="102"/>
      <c r="CV27" s="100"/>
      <c r="CW27" s="101"/>
      <c r="CX27" s="103"/>
      <c r="CY27" s="100"/>
      <c r="CZ27" s="101">
        <v>7767.83932</v>
      </c>
      <c r="DA27" s="101"/>
      <c r="DB27" s="102"/>
      <c r="DC27" s="100"/>
      <c r="DD27" s="101"/>
      <c r="DE27" s="101"/>
      <c r="DF27" s="101"/>
      <c r="DG27" s="101"/>
      <c r="DH27" s="101"/>
      <c r="DI27" s="101"/>
      <c r="DJ27" s="101"/>
      <c r="DK27" s="101"/>
      <c r="DL27" s="101"/>
      <c r="DM27" s="101"/>
      <c r="DN27" s="102"/>
      <c r="DO27" s="104"/>
      <c r="DP27" s="105"/>
      <c r="DQ27" s="105"/>
      <c r="DR27" s="106" t="s">
        <v>1389</v>
      </c>
      <c r="DS27" s="100">
        <v>2983.90425</v>
      </c>
      <c r="DT27" s="101">
        <v>1078.7913599999999</v>
      </c>
      <c r="DU27" s="101">
        <v>1078.7913599999999</v>
      </c>
      <c r="DV27" s="102"/>
      <c r="DW27" s="99"/>
      <c r="DX27" s="100"/>
      <c r="DY27" s="101"/>
      <c r="DZ27" s="101"/>
      <c r="EA27" s="101"/>
      <c r="EB27" s="101"/>
      <c r="EC27" s="103">
        <v>7677.66</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c r="GU27" s="102"/>
      <c r="GV27" s="99"/>
      <c r="GW27" s="99"/>
      <c r="GX27" s="99"/>
      <c r="GY27" s="99"/>
      <c r="GZ27" s="1"/>
      <c r="HA27" s="99"/>
      <c r="HB27" s="99"/>
      <c r="HC27" s="99"/>
      <c r="HD27" s="99"/>
      <c r="HE27" s="99"/>
      <c r="HF27" s="99"/>
      <c r="HG27" s="100"/>
      <c r="HH27" s="102"/>
      <c r="HI27" s="1"/>
      <c r="HJ27" s="100">
        <v>2983.90425</v>
      </c>
      <c r="HK27" s="101">
        <v>2922.1457</v>
      </c>
      <c r="HL27" s="102">
        <v>733.47033999999996</v>
      </c>
    </row>
    <row r="28" spans="1:220" x14ac:dyDescent="0.3">
      <c r="A28" s="1"/>
      <c r="B28" s="98" t="s">
        <v>791</v>
      </c>
      <c r="C28" s="99"/>
      <c r="D28" s="100"/>
      <c r="E28" s="101"/>
      <c r="F28" s="101">
        <v>8.8258700000000001</v>
      </c>
      <c r="G28" s="102">
        <v>8.5166900000000005</v>
      </c>
      <c r="H28" s="100"/>
      <c r="I28" s="102"/>
      <c r="J28" s="100">
        <v>81.096100000000007</v>
      </c>
      <c r="K28" s="102"/>
      <c r="L28" s="100"/>
      <c r="M28" s="101"/>
      <c r="N28" s="101"/>
      <c r="O28" s="101"/>
      <c r="P28" s="101"/>
      <c r="Q28" s="101">
        <v>211.16728000000001</v>
      </c>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c r="BL28" s="101">
        <v>165.47058000000001</v>
      </c>
      <c r="BM28" s="101">
        <v>165.59853000000001</v>
      </c>
      <c r="BN28" s="101"/>
      <c r="BO28" s="101"/>
      <c r="BP28" s="101"/>
      <c r="BQ28" s="101"/>
      <c r="BR28" s="101">
        <v>260.55876999999998</v>
      </c>
      <c r="BS28" s="101"/>
      <c r="BT28" s="101">
        <v>110.49702000000001</v>
      </c>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c r="CO28" s="101">
        <v>180.52450999999999</v>
      </c>
      <c r="CP28" s="101">
        <v>181.33356000000001</v>
      </c>
      <c r="CQ28" s="102">
        <v>181.02912000000001</v>
      </c>
      <c r="CR28" s="100"/>
      <c r="CS28" s="102"/>
      <c r="CT28" s="100"/>
      <c r="CU28" s="102"/>
      <c r="CV28" s="100"/>
      <c r="CW28" s="101"/>
      <c r="CX28" s="103"/>
      <c r="CY28" s="100"/>
      <c r="CZ28" s="101">
        <v>7902.5227000000004</v>
      </c>
      <c r="DA28" s="101"/>
      <c r="DB28" s="102"/>
      <c r="DC28" s="100"/>
      <c r="DD28" s="101"/>
      <c r="DE28" s="101"/>
      <c r="DF28" s="101"/>
      <c r="DG28" s="101"/>
      <c r="DH28" s="101"/>
      <c r="DI28" s="101"/>
      <c r="DJ28" s="101"/>
      <c r="DK28" s="101"/>
      <c r="DL28" s="101"/>
      <c r="DM28" s="101"/>
      <c r="DN28" s="102"/>
      <c r="DO28" s="104"/>
      <c r="DP28" s="105"/>
      <c r="DQ28" s="105"/>
      <c r="DR28" s="106" t="s">
        <v>1389</v>
      </c>
      <c r="DS28" s="100">
        <v>2983.90425</v>
      </c>
      <c r="DT28" s="101">
        <v>1078.7913599999999</v>
      </c>
      <c r="DU28" s="101">
        <v>1078.7913599999999</v>
      </c>
      <c r="DV28" s="102"/>
      <c r="DW28" s="99"/>
      <c r="DX28" s="100"/>
      <c r="DY28" s="101"/>
      <c r="DZ28" s="101"/>
      <c r="EA28" s="101"/>
      <c r="EB28" s="101"/>
      <c r="EC28" s="103">
        <v>7812.74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c r="GU28" s="102"/>
      <c r="GV28" s="99"/>
      <c r="GW28" s="99"/>
      <c r="GX28" s="99"/>
      <c r="GY28" s="99"/>
      <c r="GZ28" s="1"/>
      <c r="HA28" s="99"/>
      <c r="HB28" s="99"/>
      <c r="HC28" s="99"/>
      <c r="HD28" s="99"/>
      <c r="HE28" s="99"/>
      <c r="HF28" s="99"/>
      <c r="HG28" s="100"/>
      <c r="HH28" s="102"/>
      <c r="HI28" s="1"/>
      <c r="HJ28" s="100">
        <v>2983.90425</v>
      </c>
      <c r="HK28" s="101">
        <v>2922.1457</v>
      </c>
      <c r="HL28" s="102">
        <v>733.47033999999996</v>
      </c>
    </row>
    <row r="29" spans="1:220" x14ac:dyDescent="0.3">
      <c r="A29" s="1"/>
      <c r="B29" s="98" t="s">
        <v>792</v>
      </c>
      <c r="C29" s="99"/>
      <c r="D29" s="100"/>
      <c r="E29" s="101"/>
      <c r="F29" s="101">
        <v>8.8258700000000001</v>
      </c>
      <c r="G29" s="102">
        <v>8.5166900000000005</v>
      </c>
      <c r="H29" s="100"/>
      <c r="I29" s="102"/>
      <c r="J29" s="100">
        <v>81.096100000000007</v>
      </c>
      <c r="K29" s="102"/>
      <c r="L29" s="100"/>
      <c r="M29" s="101"/>
      <c r="N29" s="101"/>
      <c r="O29" s="101"/>
      <c r="P29" s="101"/>
      <c r="Q29" s="101">
        <v>211.16728000000001</v>
      </c>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c r="BL29" s="101">
        <v>165.47058000000001</v>
      </c>
      <c r="BM29" s="101">
        <v>165.59853000000001</v>
      </c>
      <c r="BN29" s="101"/>
      <c r="BO29" s="101"/>
      <c r="BP29" s="101"/>
      <c r="BQ29" s="101"/>
      <c r="BR29" s="101">
        <v>260.55876999999998</v>
      </c>
      <c r="BS29" s="101"/>
      <c r="BT29" s="101">
        <v>110.49702000000001</v>
      </c>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c r="CO29" s="101">
        <v>180.52450999999999</v>
      </c>
      <c r="CP29" s="101">
        <v>181.33356000000001</v>
      </c>
      <c r="CQ29" s="102">
        <v>181.02912000000001</v>
      </c>
      <c r="CR29" s="100"/>
      <c r="CS29" s="102"/>
      <c r="CT29" s="100"/>
      <c r="CU29" s="102"/>
      <c r="CV29" s="100"/>
      <c r="CW29" s="101"/>
      <c r="CX29" s="103"/>
      <c r="CY29" s="100"/>
      <c r="CZ29" s="101">
        <v>8048.9697100000003</v>
      </c>
      <c r="DA29" s="101"/>
      <c r="DB29" s="102"/>
      <c r="DC29" s="100"/>
      <c r="DD29" s="101"/>
      <c r="DE29" s="101"/>
      <c r="DF29" s="101"/>
      <c r="DG29" s="101"/>
      <c r="DH29" s="101"/>
      <c r="DI29" s="101"/>
      <c r="DJ29" s="101"/>
      <c r="DK29" s="101"/>
      <c r="DL29" s="101"/>
      <c r="DM29" s="101"/>
      <c r="DN29" s="102"/>
      <c r="DO29" s="104"/>
      <c r="DP29" s="105"/>
      <c r="DQ29" s="105"/>
      <c r="DR29" s="106" t="s">
        <v>1389</v>
      </c>
      <c r="DS29" s="100">
        <v>2983.90425</v>
      </c>
      <c r="DT29" s="101">
        <v>1078.7913599999999</v>
      </c>
      <c r="DU29" s="101">
        <v>1078.7913599999999</v>
      </c>
      <c r="DV29" s="102"/>
      <c r="DW29" s="99"/>
      <c r="DX29" s="100"/>
      <c r="DY29" s="101"/>
      <c r="DZ29" s="101"/>
      <c r="EA29" s="101"/>
      <c r="EB29" s="101"/>
      <c r="EC29" s="103">
        <v>7958.89</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2983.90425</v>
      </c>
      <c r="HK29" s="101">
        <v>2922.1457</v>
      </c>
      <c r="HL29" s="102">
        <v>733.47033999999996</v>
      </c>
    </row>
    <row r="30" spans="1:220" x14ac:dyDescent="0.3">
      <c r="A30" s="1"/>
      <c r="B30" s="98" t="s">
        <v>793</v>
      </c>
      <c r="C30" s="99"/>
      <c r="D30" s="100"/>
      <c r="E30" s="101"/>
      <c r="F30" s="101">
        <v>8.8258700000000001</v>
      </c>
      <c r="G30" s="102">
        <v>8.5166900000000005</v>
      </c>
      <c r="H30" s="100"/>
      <c r="I30" s="102"/>
      <c r="J30" s="100">
        <v>81.096100000000007</v>
      </c>
      <c r="K30" s="102"/>
      <c r="L30" s="100"/>
      <c r="M30" s="101"/>
      <c r="N30" s="101"/>
      <c r="O30" s="101"/>
      <c r="P30" s="101"/>
      <c r="Q30" s="101">
        <v>211.16728000000001</v>
      </c>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c r="BL30" s="101">
        <v>165.47058000000001</v>
      </c>
      <c r="BM30" s="101">
        <v>165.59853000000001</v>
      </c>
      <c r="BN30" s="101"/>
      <c r="BO30" s="101"/>
      <c r="BP30" s="101"/>
      <c r="BQ30" s="101"/>
      <c r="BR30" s="101">
        <v>260.55876999999998</v>
      </c>
      <c r="BS30" s="101"/>
      <c r="BT30" s="101">
        <v>110.49702000000001</v>
      </c>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c r="CO30" s="101">
        <v>180.52450999999999</v>
      </c>
      <c r="CP30" s="101">
        <v>181.33356000000001</v>
      </c>
      <c r="CQ30" s="102">
        <v>181.02912000000001</v>
      </c>
      <c r="CR30" s="100"/>
      <c r="CS30" s="102"/>
      <c r="CT30" s="100"/>
      <c r="CU30" s="102"/>
      <c r="CV30" s="100"/>
      <c r="CW30" s="101"/>
      <c r="CX30" s="103"/>
      <c r="CY30" s="100"/>
      <c r="CZ30" s="101">
        <v>8084.2246999999998</v>
      </c>
      <c r="DA30" s="101"/>
      <c r="DB30" s="102"/>
      <c r="DC30" s="100"/>
      <c r="DD30" s="101"/>
      <c r="DE30" s="101"/>
      <c r="DF30" s="101"/>
      <c r="DG30" s="101"/>
      <c r="DH30" s="101"/>
      <c r="DI30" s="101"/>
      <c r="DJ30" s="101"/>
      <c r="DK30" s="101"/>
      <c r="DL30" s="101"/>
      <c r="DM30" s="101"/>
      <c r="DN30" s="102"/>
      <c r="DO30" s="104"/>
      <c r="DP30" s="105"/>
      <c r="DQ30" s="105"/>
      <c r="DR30" s="106" t="s">
        <v>1389</v>
      </c>
      <c r="DS30" s="100">
        <v>2983.90425</v>
      </c>
      <c r="DT30" s="101">
        <v>1078.7913599999999</v>
      </c>
      <c r="DU30" s="101">
        <v>1078.7913599999999</v>
      </c>
      <c r="DV30" s="102"/>
      <c r="DW30" s="99"/>
      <c r="DX30" s="100"/>
      <c r="DY30" s="101"/>
      <c r="DZ30" s="101"/>
      <c r="EA30" s="101"/>
      <c r="EB30" s="101"/>
      <c r="EC30" s="103">
        <v>7994.57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2983.90425</v>
      </c>
      <c r="HK30" s="101">
        <v>2922.1457</v>
      </c>
      <c r="HL30" s="102">
        <v>733.47033999999996</v>
      </c>
    </row>
    <row r="31" spans="1:220" x14ac:dyDescent="0.3">
      <c r="A31" s="1"/>
      <c r="B31" s="98" t="s">
        <v>794</v>
      </c>
      <c r="C31" s="99"/>
      <c r="D31" s="100"/>
      <c r="E31" s="101"/>
      <c r="F31" s="101">
        <v>8.8258700000000001</v>
      </c>
      <c r="G31" s="102">
        <v>8.5166900000000005</v>
      </c>
      <c r="H31" s="100"/>
      <c r="I31" s="102"/>
      <c r="J31" s="100">
        <v>81.096100000000007</v>
      </c>
      <c r="K31" s="102"/>
      <c r="L31" s="100"/>
      <c r="M31" s="101"/>
      <c r="N31" s="101"/>
      <c r="O31" s="101"/>
      <c r="P31" s="101"/>
      <c r="Q31" s="101">
        <v>211.16728000000001</v>
      </c>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c r="BL31" s="101">
        <v>165.47058000000001</v>
      </c>
      <c r="BM31" s="101">
        <v>165.59853000000001</v>
      </c>
      <c r="BN31" s="101"/>
      <c r="BO31" s="101"/>
      <c r="BP31" s="101"/>
      <c r="BQ31" s="101"/>
      <c r="BR31" s="101">
        <v>260.55876999999998</v>
      </c>
      <c r="BS31" s="101"/>
      <c r="BT31" s="101">
        <v>110.49702000000001</v>
      </c>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c r="CO31" s="101">
        <v>180.52450999999999</v>
      </c>
      <c r="CP31" s="101">
        <v>181.33356000000001</v>
      </c>
      <c r="CQ31" s="102">
        <v>181.02912000000001</v>
      </c>
      <c r="CR31" s="100"/>
      <c r="CS31" s="102"/>
      <c r="CT31" s="100"/>
      <c r="CU31" s="102"/>
      <c r="CV31" s="100"/>
      <c r="CW31" s="101"/>
      <c r="CX31" s="103"/>
      <c r="CY31" s="100"/>
      <c r="CZ31" s="101">
        <v>7809.9020700000001</v>
      </c>
      <c r="DA31" s="101"/>
      <c r="DB31" s="102"/>
      <c r="DC31" s="100"/>
      <c r="DD31" s="101"/>
      <c r="DE31" s="101"/>
      <c r="DF31" s="101"/>
      <c r="DG31" s="101"/>
      <c r="DH31" s="101"/>
      <c r="DI31" s="101"/>
      <c r="DJ31" s="101"/>
      <c r="DK31" s="101"/>
      <c r="DL31" s="101"/>
      <c r="DM31" s="101"/>
      <c r="DN31" s="102"/>
      <c r="DO31" s="104"/>
      <c r="DP31" s="105"/>
      <c r="DQ31" s="105"/>
      <c r="DR31" s="106" t="s">
        <v>1389</v>
      </c>
      <c r="DS31" s="100">
        <v>2983.90425</v>
      </c>
      <c r="DT31" s="101">
        <v>1078.7913599999999</v>
      </c>
      <c r="DU31" s="101">
        <v>1078.7913599999999</v>
      </c>
      <c r="DV31" s="102"/>
      <c r="DW31" s="99"/>
      <c r="DX31" s="100"/>
      <c r="DY31" s="101"/>
      <c r="DZ31" s="101"/>
      <c r="EA31" s="101"/>
      <c r="EB31" s="101"/>
      <c r="EC31" s="103">
        <v>7720.48</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2983.90425</v>
      </c>
      <c r="HK31" s="101">
        <v>2922.1457</v>
      </c>
      <c r="HL31" s="102">
        <v>733.47033999999996</v>
      </c>
    </row>
    <row r="32" spans="1:220" x14ac:dyDescent="0.3">
      <c r="A32" s="1"/>
      <c r="B32" s="98" t="s">
        <v>795</v>
      </c>
      <c r="C32" s="99"/>
      <c r="D32" s="100"/>
      <c r="E32" s="101"/>
      <c r="F32" s="101">
        <v>8.8258700000000001</v>
      </c>
      <c r="G32" s="102">
        <v>8.5166900000000005</v>
      </c>
      <c r="H32" s="100"/>
      <c r="I32" s="102"/>
      <c r="J32" s="100">
        <v>81.096100000000007</v>
      </c>
      <c r="K32" s="102"/>
      <c r="L32" s="100"/>
      <c r="M32" s="101"/>
      <c r="N32" s="101"/>
      <c r="O32" s="101"/>
      <c r="P32" s="101"/>
      <c r="Q32" s="101">
        <v>211.16728000000001</v>
      </c>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c r="BL32" s="101">
        <v>165.47058000000001</v>
      </c>
      <c r="BM32" s="101">
        <v>165.59853000000001</v>
      </c>
      <c r="BN32" s="101"/>
      <c r="BO32" s="101"/>
      <c r="BP32" s="101"/>
      <c r="BQ32" s="101"/>
      <c r="BR32" s="101">
        <v>260.55876999999998</v>
      </c>
      <c r="BS32" s="101"/>
      <c r="BT32" s="101">
        <v>110.49702000000001</v>
      </c>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c r="CO32" s="101">
        <v>180.52450999999999</v>
      </c>
      <c r="CP32" s="101">
        <v>181.33356000000001</v>
      </c>
      <c r="CQ32" s="102">
        <v>181.02912000000001</v>
      </c>
      <c r="CR32" s="100"/>
      <c r="CS32" s="102"/>
      <c r="CT32" s="100"/>
      <c r="CU32" s="102"/>
      <c r="CV32" s="100"/>
      <c r="CW32" s="101"/>
      <c r="CX32" s="103"/>
      <c r="CY32" s="100"/>
      <c r="CZ32" s="101">
        <v>7780.8665499999997</v>
      </c>
      <c r="DA32" s="101"/>
      <c r="DB32" s="102"/>
      <c r="DC32" s="100"/>
      <c r="DD32" s="101"/>
      <c r="DE32" s="101"/>
      <c r="DF32" s="101"/>
      <c r="DG32" s="101"/>
      <c r="DH32" s="101"/>
      <c r="DI32" s="101"/>
      <c r="DJ32" s="101"/>
      <c r="DK32" s="101"/>
      <c r="DL32" s="101"/>
      <c r="DM32" s="101"/>
      <c r="DN32" s="102"/>
      <c r="DO32" s="104"/>
      <c r="DP32" s="105"/>
      <c r="DQ32" s="105"/>
      <c r="DR32" s="106" t="s">
        <v>1389</v>
      </c>
      <c r="DS32" s="100">
        <v>2983.90425</v>
      </c>
      <c r="DT32" s="101">
        <v>1078.7913599999999</v>
      </c>
      <c r="DU32" s="101">
        <v>1078.7913599999999</v>
      </c>
      <c r="DV32" s="102"/>
      <c r="DW32" s="99"/>
      <c r="DX32" s="100"/>
      <c r="DY32" s="101"/>
      <c r="DZ32" s="101"/>
      <c r="EA32" s="101"/>
      <c r="EB32" s="101"/>
      <c r="EC32" s="103">
        <v>7692.13</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2983.90425</v>
      </c>
      <c r="HK32" s="101">
        <v>2922.1457</v>
      </c>
      <c r="HL32" s="102">
        <v>733.47033999999996</v>
      </c>
    </row>
    <row r="33" spans="1:220" x14ac:dyDescent="0.3">
      <c r="A33" s="1"/>
      <c r="B33" s="98" t="s">
        <v>796</v>
      </c>
      <c r="C33" s="99"/>
      <c r="D33" s="100"/>
      <c r="E33" s="101"/>
      <c r="F33" s="101">
        <v>8.8258700000000001</v>
      </c>
      <c r="G33" s="102">
        <v>8.5166900000000005</v>
      </c>
      <c r="H33" s="100"/>
      <c r="I33" s="102"/>
      <c r="J33" s="100">
        <v>81.096100000000007</v>
      </c>
      <c r="K33" s="102"/>
      <c r="L33" s="100"/>
      <c r="M33" s="101"/>
      <c r="N33" s="101"/>
      <c r="O33" s="101"/>
      <c r="P33" s="101"/>
      <c r="Q33" s="101">
        <v>211.16728000000001</v>
      </c>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c r="BL33" s="101">
        <v>165.47058000000001</v>
      </c>
      <c r="BM33" s="101">
        <v>165.59853000000001</v>
      </c>
      <c r="BN33" s="101"/>
      <c r="BO33" s="101"/>
      <c r="BP33" s="101"/>
      <c r="BQ33" s="101"/>
      <c r="BR33" s="101">
        <v>260.55876999999998</v>
      </c>
      <c r="BS33" s="101"/>
      <c r="BT33" s="101">
        <v>110.49702000000001</v>
      </c>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c r="CO33" s="101">
        <v>180.52450999999999</v>
      </c>
      <c r="CP33" s="101">
        <v>181.33356000000001</v>
      </c>
      <c r="CQ33" s="102">
        <v>181.02912000000001</v>
      </c>
      <c r="CR33" s="100"/>
      <c r="CS33" s="102"/>
      <c r="CT33" s="100"/>
      <c r="CU33" s="102"/>
      <c r="CV33" s="100"/>
      <c r="CW33" s="101"/>
      <c r="CX33" s="103"/>
      <c r="CY33" s="100"/>
      <c r="CZ33" s="101">
        <v>7891.4541799999997</v>
      </c>
      <c r="DA33" s="101"/>
      <c r="DB33" s="102"/>
      <c r="DC33" s="100"/>
      <c r="DD33" s="101"/>
      <c r="DE33" s="101"/>
      <c r="DF33" s="101"/>
      <c r="DG33" s="101"/>
      <c r="DH33" s="101"/>
      <c r="DI33" s="101"/>
      <c r="DJ33" s="101"/>
      <c r="DK33" s="101"/>
      <c r="DL33" s="101"/>
      <c r="DM33" s="101"/>
      <c r="DN33" s="102"/>
      <c r="DO33" s="104"/>
      <c r="DP33" s="105"/>
      <c r="DQ33" s="105"/>
      <c r="DR33" s="106" t="s">
        <v>1389</v>
      </c>
      <c r="DS33" s="100">
        <v>2983.90425</v>
      </c>
      <c r="DT33" s="101">
        <v>1078.7913599999999</v>
      </c>
      <c r="DU33" s="101">
        <v>1078.7913599999999</v>
      </c>
      <c r="DV33" s="102"/>
      <c r="DW33" s="99"/>
      <c r="DX33" s="100"/>
      <c r="DY33" s="101"/>
      <c r="DZ33" s="101"/>
      <c r="EA33" s="101"/>
      <c r="EB33" s="101"/>
      <c r="EC33" s="103">
        <v>7803.35</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2983.90425</v>
      </c>
      <c r="HK33" s="101">
        <v>2922.1457</v>
      </c>
      <c r="HL33" s="102">
        <v>733.47033999999996</v>
      </c>
    </row>
    <row r="34" spans="1:220" x14ac:dyDescent="0.3">
      <c r="A34" s="1"/>
      <c r="B34" s="98" t="s">
        <v>797</v>
      </c>
      <c r="C34" s="99"/>
      <c r="D34" s="100"/>
      <c r="E34" s="101"/>
      <c r="F34" s="101">
        <v>8.8258700000000001</v>
      </c>
      <c r="G34" s="102">
        <v>8.5166900000000005</v>
      </c>
      <c r="H34" s="100"/>
      <c r="I34" s="102"/>
      <c r="J34" s="100">
        <v>81.096100000000007</v>
      </c>
      <c r="K34" s="102"/>
      <c r="L34" s="100"/>
      <c r="M34" s="101"/>
      <c r="N34" s="101"/>
      <c r="O34" s="101"/>
      <c r="P34" s="101"/>
      <c r="Q34" s="101">
        <v>211.16728000000001</v>
      </c>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c r="BL34" s="101">
        <v>165.47058000000001</v>
      </c>
      <c r="BM34" s="101">
        <v>165.59853000000001</v>
      </c>
      <c r="BN34" s="101"/>
      <c r="BO34" s="101"/>
      <c r="BP34" s="101"/>
      <c r="BQ34" s="101"/>
      <c r="BR34" s="101">
        <v>260.55876999999998</v>
      </c>
      <c r="BS34" s="101"/>
      <c r="BT34" s="101">
        <v>110.49702000000001</v>
      </c>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c r="CO34" s="101">
        <v>180.52450999999999</v>
      </c>
      <c r="CP34" s="101">
        <v>181.33356000000001</v>
      </c>
      <c r="CQ34" s="102">
        <v>181.02912000000001</v>
      </c>
      <c r="CR34" s="100"/>
      <c r="CS34" s="102"/>
      <c r="CT34" s="100"/>
      <c r="CU34" s="102"/>
      <c r="CV34" s="100"/>
      <c r="CW34" s="101"/>
      <c r="CX34" s="103"/>
      <c r="CY34" s="100"/>
      <c r="CZ34" s="101">
        <v>7940.8186999999998</v>
      </c>
      <c r="DA34" s="101"/>
      <c r="DB34" s="102"/>
      <c r="DC34" s="100"/>
      <c r="DD34" s="101"/>
      <c r="DE34" s="101"/>
      <c r="DF34" s="101"/>
      <c r="DG34" s="101"/>
      <c r="DH34" s="101"/>
      <c r="DI34" s="101"/>
      <c r="DJ34" s="101"/>
      <c r="DK34" s="101"/>
      <c r="DL34" s="101"/>
      <c r="DM34" s="101"/>
      <c r="DN34" s="102"/>
      <c r="DO34" s="104"/>
      <c r="DP34" s="105"/>
      <c r="DQ34" s="105"/>
      <c r="DR34" s="106" t="s">
        <v>1389</v>
      </c>
      <c r="DS34" s="100">
        <v>2983.90425</v>
      </c>
      <c r="DT34" s="101">
        <v>1078.7913599999999</v>
      </c>
      <c r="DU34" s="101">
        <v>1078.7913599999999</v>
      </c>
      <c r="DV34" s="102"/>
      <c r="DW34" s="99"/>
      <c r="DX34" s="100"/>
      <c r="DY34" s="101"/>
      <c r="DZ34" s="101"/>
      <c r="EA34" s="101"/>
      <c r="EB34" s="101"/>
      <c r="EC34" s="103">
        <v>7847.99</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2983.90425</v>
      </c>
      <c r="HK34" s="101">
        <v>2922.1457</v>
      </c>
      <c r="HL34" s="102">
        <v>733.47033999999996</v>
      </c>
    </row>
    <row r="35" spans="1:220" x14ac:dyDescent="0.3">
      <c r="A35" s="1"/>
      <c r="B35" s="98" t="s">
        <v>798</v>
      </c>
      <c r="C35" s="99"/>
      <c r="D35" s="100"/>
      <c r="E35" s="101"/>
      <c r="F35" s="101">
        <v>8.8258700000000001</v>
      </c>
      <c r="G35" s="102">
        <v>8.5166900000000005</v>
      </c>
      <c r="H35" s="100"/>
      <c r="I35" s="102"/>
      <c r="J35" s="100">
        <v>81.096100000000007</v>
      </c>
      <c r="K35" s="102"/>
      <c r="L35" s="100"/>
      <c r="M35" s="101"/>
      <c r="N35" s="101"/>
      <c r="O35" s="101"/>
      <c r="P35" s="101"/>
      <c r="Q35" s="101">
        <v>211.16728000000001</v>
      </c>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c r="BL35" s="101">
        <v>165.47058000000001</v>
      </c>
      <c r="BM35" s="101">
        <v>165.59853000000001</v>
      </c>
      <c r="BN35" s="101"/>
      <c r="BO35" s="101"/>
      <c r="BP35" s="101"/>
      <c r="BQ35" s="101"/>
      <c r="BR35" s="101">
        <v>260.55876999999998</v>
      </c>
      <c r="BS35" s="101"/>
      <c r="BT35" s="101">
        <v>110.49702000000001</v>
      </c>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c r="CO35" s="101">
        <v>180.52450999999999</v>
      </c>
      <c r="CP35" s="101">
        <v>181.33356000000001</v>
      </c>
      <c r="CQ35" s="102">
        <v>181.02912000000001</v>
      </c>
      <c r="CR35" s="100"/>
      <c r="CS35" s="102"/>
      <c r="CT35" s="100"/>
      <c r="CU35" s="102"/>
      <c r="CV35" s="100"/>
      <c r="CW35" s="101"/>
      <c r="CX35" s="103"/>
      <c r="CY35" s="100"/>
      <c r="CZ35" s="101">
        <v>8068.8825699999998</v>
      </c>
      <c r="DA35" s="101"/>
      <c r="DB35" s="102"/>
      <c r="DC35" s="100"/>
      <c r="DD35" s="101"/>
      <c r="DE35" s="101"/>
      <c r="DF35" s="101"/>
      <c r="DG35" s="101"/>
      <c r="DH35" s="101"/>
      <c r="DI35" s="101"/>
      <c r="DJ35" s="101"/>
      <c r="DK35" s="101"/>
      <c r="DL35" s="101"/>
      <c r="DM35" s="101"/>
      <c r="DN35" s="102"/>
      <c r="DO35" s="104"/>
      <c r="DP35" s="105"/>
      <c r="DQ35" s="105"/>
      <c r="DR35" s="106" t="s">
        <v>1389</v>
      </c>
      <c r="DS35" s="100">
        <v>2983.90425</v>
      </c>
      <c r="DT35" s="101">
        <v>1078.7913599999999</v>
      </c>
      <c r="DU35" s="101">
        <v>1078.7913599999999</v>
      </c>
      <c r="DV35" s="102"/>
      <c r="DW35" s="99"/>
      <c r="DX35" s="100"/>
      <c r="DY35" s="101"/>
      <c r="DZ35" s="101"/>
      <c r="EA35" s="101"/>
      <c r="EB35" s="101"/>
      <c r="EC35" s="103">
        <v>7977.09</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2983.90425</v>
      </c>
      <c r="HK35" s="101">
        <v>2922.1457</v>
      </c>
      <c r="HL35" s="102">
        <v>748.20338000000004</v>
      </c>
    </row>
    <row r="36" spans="1:220" x14ac:dyDescent="0.3">
      <c r="A36" s="1"/>
      <c r="B36" s="98" t="s">
        <v>799</v>
      </c>
      <c r="C36" s="99"/>
      <c r="D36" s="100"/>
      <c r="E36" s="101"/>
      <c r="F36" s="101">
        <v>8.8258700000000001</v>
      </c>
      <c r="G36" s="102">
        <v>8.5166900000000005</v>
      </c>
      <c r="H36" s="100"/>
      <c r="I36" s="102"/>
      <c r="J36" s="100">
        <v>81.096100000000007</v>
      </c>
      <c r="K36" s="102"/>
      <c r="L36" s="100"/>
      <c r="M36" s="101"/>
      <c r="N36" s="101"/>
      <c r="O36" s="101"/>
      <c r="P36" s="101"/>
      <c r="Q36" s="101">
        <v>211.16728000000001</v>
      </c>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c r="BL36" s="101">
        <v>165.47058000000001</v>
      </c>
      <c r="BM36" s="101">
        <v>165.59853000000001</v>
      </c>
      <c r="BN36" s="101"/>
      <c r="BO36" s="101"/>
      <c r="BP36" s="101"/>
      <c r="BQ36" s="101"/>
      <c r="BR36" s="101">
        <v>260.55876999999998</v>
      </c>
      <c r="BS36" s="101"/>
      <c r="BT36" s="101">
        <v>110.49702000000001</v>
      </c>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c r="CO36" s="101">
        <v>180.52450999999999</v>
      </c>
      <c r="CP36" s="101">
        <v>181.33356000000001</v>
      </c>
      <c r="CQ36" s="102">
        <v>181.02912000000001</v>
      </c>
      <c r="CR36" s="100"/>
      <c r="CS36" s="102"/>
      <c r="CT36" s="100"/>
      <c r="CU36" s="102"/>
      <c r="CV36" s="100"/>
      <c r="CW36" s="101"/>
      <c r="CX36" s="103"/>
      <c r="CY36" s="100"/>
      <c r="CZ36" s="101">
        <v>7962.8105599999999</v>
      </c>
      <c r="DA36" s="101"/>
      <c r="DB36" s="102"/>
      <c r="DC36" s="100"/>
      <c r="DD36" s="101"/>
      <c r="DE36" s="101"/>
      <c r="DF36" s="101"/>
      <c r="DG36" s="101"/>
      <c r="DH36" s="101"/>
      <c r="DI36" s="101"/>
      <c r="DJ36" s="101"/>
      <c r="DK36" s="101"/>
      <c r="DL36" s="101"/>
      <c r="DM36" s="101"/>
      <c r="DN36" s="102"/>
      <c r="DO36" s="104"/>
      <c r="DP36" s="105"/>
      <c r="DQ36" s="105"/>
      <c r="DR36" s="106" t="s">
        <v>1389</v>
      </c>
      <c r="DS36" s="100">
        <v>2983.90425</v>
      </c>
      <c r="DT36" s="101">
        <v>1078.7913599999999</v>
      </c>
      <c r="DU36" s="101">
        <v>1078.7913599999999</v>
      </c>
      <c r="DV36" s="102"/>
      <c r="DW36" s="99"/>
      <c r="DX36" s="100"/>
      <c r="DY36" s="101"/>
      <c r="DZ36" s="101"/>
      <c r="EA36" s="101"/>
      <c r="EB36" s="101"/>
      <c r="EC36" s="103">
        <v>7871.08</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2983.90425</v>
      </c>
      <c r="HK36" s="101">
        <v>2922.1457</v>
      </c>
      <c r="HL36" s="102">
        <v>748.20338000000004</v>
      </c>
    </row>
    <row r="37" spans="1:220" x14ac:dyDescent="0.3">
      <c r="A37" s="1"/>
      <c r="B37" s="98" t="s">
        <v>800</v>
      </c>
      <c r="C37" s="99"/>
      <c r="D37" s="100"/>
      <c r="E37" s="101"/>
      <c r="F37" s="101">
        <v>8.8258700000000001</v>
      </c>
      <c r="G37" s="102">
        <v>8.5166900000000005</v>
      </c>
      <c r="H37" s="100"/>
      <c r="I37" s="102"/>
      <c r="J37" s="100">
        <v>81.096100000000007</v>
      </c>
      <c r="K37" s="102"/>
      <c r="L37" s="100"/>
      <c r="M37" s="101"/>
      <c r="N37" s="101"/>
      <c r="O37" s="101"/>
      <c r="P37" s="101"/>
      <c r="Q37" s="101">
        <v>211.16728000000001</v>
      </c>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c r="BL37" s="101">
        <v>165.47058000000001</v>
      </c>
      <c r="BM37" s="101">
        <v>165.59853000000001</v>
      </c>
      <c r="BN37" s="101"/>
      <c r="BO37" s="101"/>
      <c r="BP37" s="101"/>
      <c r="BQ37" s="101"/>
      <c r="BR37" s="101">
        <v>260.55876999999998</v>
      </c>
      <c r="BS37" s="101"/>
      <c r="BT37" s="101">
        <v>110.49702000000001</v>
      </c>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c r="CO37" s="101">
        <v>180.52450999999999</v>
      </c>
      <c r="CP37" s="101">
        <v>181.33356000000001</v>
      </c>
      <c r="CQ37" s="102">
        <v>181.02912000000001</v>
      </c>
      <c r="CR37" s="100"/>
      <c r="CS37" s="102"/>
      <c r="CT37" s="100"/>
      <c r="CU37" s="102"/>
      <c r="CV37" s="100"/>
      <c r="CW37" s="101"/>
      <c r="CX37" s="103"/>
      <c r="CY37" s="100"/>
      <c r="CZ37" s="101">
        <v>7949.9418400000004</v>
      </c>
      <c r="DA37" s="101"/>
      <c r="DB37" s="102"/>
      <c r="DC37" s="100"/>
      <c r="DD37" s="101"/>
      <c r="DE37" s="101"/>
      <c r="DF37" s="101"/>
      <c r="DG37" s="101"/>
      <c r="DH37" s="101"/>
      <c r="DI37" s="101"/>
      <c r="DJ37" s="101"/>
      <c r="DK37" s="101"/>
      <c r="DL37" s="101"/>
      <c r="DM37" s="101"/>
      <c r="DN37" s="102"/>
      <c r="DO37" s="104"/>
      <c r="DP37" s="105"/>
      <c r="DQ37" s="105"/>
      <c r="DR37" s="106" t="s">
        <v>1389</v>
      </c>
      <c r="DS37" s="100">
        <v>2983.90425</v>
      </c>
      <c r="DT37" s="101">
        <v>1078.7913599999999</v>
      </c>
      <c r="DU37" s="101">
        <v>1078.7913599999999</v>
      </c>
      <c r="DV37" s="102"/>
      <c r="DW37" s="99"/>
      <c r="DX37" s="100"/>
      <c r="DY37" s="101"/>
      <c r="DZ37" s="101"/>
      <c r="EA37" s="101"/>
      <c r="EB37" s="101"/>
      <c r="EC37" s="103">
        <v>7857.56</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2983.90425</v>
      </c>
      <c r="HK37" s="101">
        <v>2922.1457</v>
      </c>
      <c r="HL37" s="102">
        <v>748.20338000000004</v>
      </c>
    </row>
    <row r="38" spans="1:220" x14ac:dyDescent="0.3">
      <c r="A38" s="1"/>
      <c r="B38" s="98" t="s">
        <v>801</v>
      </c>
      <c r="C38" s="99"/>
      <c r="D38" s="100"/>
      <c r="E38" s="101"/>
      <c r="F38" s="101">
        <v>8.8258700000000001</v>
      </c>
      <c r="G38" s="102">
        <v>8.5166900000000005</v>
      </c>
      <c r="H38" s="100"/>
      <c r="I38" s="102"/>
      <c r="J38" s="100">
        <v>81.096100000000007</v>
      </c>
      <c r="K38" s="102"/>
      <c r="L38" s="100"/>
      <c r="M38" s="101"/>
      <c r="N38" s="101"/>
      <c r="O38" s="101"/>
      <c r="P38" s="101"/>
      <c r="Q38" s="101">
        <v>211.16728000000001</v>
      </c>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c r="BL38" s="101">
        <v>165.47058000000001</v>
      </c>
      <c r="BM38" s="101">
        <v>165.59853000000001</v>
      </c>
      <c r="BN38" s="101"/>
      <c r="BO38" s="101"/>
      <c r="BP38" s="101"/>
      <c r="BQ38" s="101"/>
      <c r="BR38" s="101">
        <v>260.55876999999998</v>
      </c>
      <c r="BS38" s="101"/>
      <c r="BT38" s="101">
        <v>110.49702000000001</v>
      </c>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c r="CO38" s="101">
        <v>180.52450999999999</v>
      </c>
      <c r="CP38" s="101">
        <v>181.33356000000001</v>
      </c>
      <c r="CQ38" s="102">
        <v>181.02912000000001</v>
      </c>
      <c r="CR38" s="100"/>
      <c r="CS38" s="102"/>
      <c r="CT38" s="100"/>
      <c r="CU38" s="102"/>
      <c r="CV38" s="100"/>
      <c r="CW38" s="101"/>
      <c r="CX38" s="103"/>
      <c r="CY38" s="100"/>
      <c r="CZ38" s="101">
        <v>7999.4210000000003</v>
      </c>
      <c r="DA38" s="101"/>
      <c r="DB38" s="102"/>
      <c r="DC38" s="100"/>
      <c r="DD38" s="101"/>
      <c r="DE38" s="101"/>
      <c r="DF38" s="101"/>
      <c r="DG38" s="101"/>
      <c r="DH38" s="101"/>
      <c r="DI38" s="101"/>
      <c r="DJ38" s="101"/>
      <c r="DK38" s="101"/>
      <c r="DL38" s="101"/>
      <c r="DM38" s="101"/>
      <c r="DN38" s="102"/>
      <c r="DO38" s="104"/>
      <c r="DP38" s="105"/>
      <c r="DQ38" s="105"/>
      <c r="DR38" s="106" t="s">
        <v>1389</v>
      </c>
      <c r="DS38" s="100">
        <v>2983.90425</v>
      </c>
      <c r="DT38" s="101">
        <v>1078.7913599999999</v>
      </c>
      <c r="DU38" s="101">
        <v>1078.7913599999999</v>
      </c>
      <c r="DV38" s="102"/>
      <c r="DW38" s="99"/>
      <c r="DX38" s="100"/>
      <c r="DY38" s="101"/>
      <c r="DZ38" s="101"/>
      <c r="EA38" s="101"/>
      <c r="EB38" s="101"/>
      <c r="EC38" s="103">
        <v>7906.66</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2983.90425</v>
      </c>
      <c r="HK38" s="101">
        <v>2922.1457</v>
      </c>
      <c r="HL38" s="102">
        <v>748.20338000000004</v>
      </c>
    </row>
    <row r="39" spans="1:220" x14ac:dyDescent="0.3">
      <c r="A39" s="1"/>
      <c r="B39" s="98" t="s">
        <v>802</v>
      </c>
      <c r="C39" s="99"/>
      <c r="D39" s="100"/>
      <c r="E39" s="101"/>
      <c r="F39" s="101">
        <v>8.8258700000000001</v>
      </c>
      <c r="G39" s="102">
        <v>8.5166900000000005</v>
      </c>
      <c r="H39" s="100"/>
      <c r="I39" s="102"/>
      <c r="J39" s="100">
        <v>81.096100000000007</v>
      </c>
      <c r="K39" s="102"/>
      <c r="L39" s="100"/>
      <c r="M39" s="101"/>
      <c r="N39" s="101"/>
      <c r="O39" s="101"/>
      <c r="P39" s="101"/>
      <c r="Q39" s="101">
        <v>211.16728000000001</v>
      </c>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v>260.55876999999998</v>
      </c>
      <c r="BS39" s="101"/>
      <c r="BT39" s="101">
        <v>110.49702000000001</v>
      </c>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c r="CO39" s="101">
        <v>180.52450999999999</v>
      </c>
      <c r="CP39" s="101">
        <v>181.33356000000001</v>
      </c>
      <c r="CQ39" s="102">
        <v>181.02912000000001</v>
      </c>
      <c r="CR39" s="100"/>
      <c r="CS39" s="102"/>
      <c r="CT39" s="100"/>
      <c r="CU39" s="102"/>
      <c r="CV39" s="100"/>
      <c r="CW39" s="101"/>
      <c r="CX39" s="103"/>
      <c r="CY39" s="100"/>
      <c r="CZ39" s="101">
        <v>7905.0950199999997</v>
      </c>
      <c r="DA39" s="101"/>
      <c r="DB39" s="102"/>
      <c r="DC39" s="100"/>
      <c r="DD39" s="101"/>
      <c r="DE39" s="101"/>
      <c r="DF39" s="101"/>
      <c r="DG39" s="101"/>
      <c r="DH39" s="101"/>
      <c r="DI39" s="101"/>
      <c r="DJ39" s="101"/>
      <c r="DK39" s="101"/>
      <c r="DL39" s="101"/>
      <c r="DM39" s="101"/>
      <c r="DN39" s="102"/>
      <c r="DO39" s="104"/>
      <c r="DP39" s="105"/>
      <c r="DQ39" s="105"/>
      <c r="DR39" s="106" t="s">
        <v>1389</v>
      </c>
      <c r="DS39" s="100">
        <v>3148.3465200000001</v>
      </c>
      <c r="DT39" s="101">
        <v>1078.7913599999999</v>
      </c>
      <c r="DU39" s="101">
        <v>1078.7913599999999</v>
      </c>
      <c r="DV39" s="102"/>
      <c r="DW39" s="99"/>
      <c r="DX39" s="100"/>
      <c r="DY39" s="101"/>
      <c r="DZ39" s="101"/>
      <c r="EA39" s="101"/>
      <c r="EB39" s="101"/>
      <c r="EC39" s="103">
        <v>7811.87</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3148.3465200000001</v>
      </c>
      <c r="HK39" s="101">
        <v>3086.58797</v>
      </c>
      <c r="HL39" s="102">
        <v>583.76111000000003</v>
      </c>
    </row>
    <row r="40" spans="1:220" x14ac:dyDescent="0.3">
      <c r="A40" s="1"/>
      <c r="B40" s="98" t="s">
        <v>803</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v>260.55876999999998</v>
      </c>
      <c r="BS40" s="101"/>
      <c r="BT40" s="101">
        <v>110.49702000000001</v>
      </c>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c r="CO40" s="101">
        <v>180.52450999999999</v>
      </c>
      <c r="CP40" s="101">
        <v>181.33356000000001</v>
      </c>
      <c r="CQ40" s="102">
        <v>181.02912000000001</v>
      </c>
      <c r="CR40" s="100"/>
      <c r="CS40" s="102"/>
      <c r="CT40" s="100"/>
      <c r="CU40" s="102"/>
      <c r="CV40" s="100"/>
      <c r="CW40" s="101"/>
      <c r="CX40" s="103"/>
      <c r="CY40" s="100"/>
      <c r="CZ40" s="101">
        <v>7849.8159699999997</v>
      </c>
      <c r="DA40" s="101"/>
      <c r="DB40" s="102"/>
      <c r="DC40" s="100"/>
      <c r="DD40" s="101"/>
      <c r="DE40" s="101"/>
      <c r="DF40" s="101"/>
      <c r="DG40" s="101"/>
      <c r="DH40" s="101"/>
      <c r="DI40" s="101"/>
      <c r="DJ40" s="101"/>
      <c r="DK40" s="101"/>
      <c r="DL40" s="101"/>
      <c r="DM40" s="101"/>
      <c r="DN40" s="102"/>
      <c r="DO40" s="104"/>
      <c r="DP40" s="105"/>
      <c r="DQ40" s="105"/>
      <c r="DR40" s="106" t="s">
        <v>1389</v>
      </c>
      <c r="DS40" s="100">
        <v>2937.1792399999999</v>
      </c>
      <c r="DT40" s="101">
        <v>867.62408000000005</v>
      </c>
      <c r="DU40" s="101">
        <v>867.62408000000005</v>
      </c>
      <c r="DV40" s="102"/>
      <c r="DW40" s="99"/>
      <c r="DX40" s="100"/>
      <c r="DY40" s="101"/>
      <c r="DZ40" s="101"/>
      <c r="EA40" s="101"/>
      <c r="EB40" s="101"/>
      <c r="EC40" s="103">
        <v>7756.57</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2937.1792399999999</v>
      </c>
      <c r="HK40" s="101">
        <v>2875.4206899999999</v>
      </c>
      <c r="HL40" s="102">
        <v>583.76111000000003</v>
      </c>
    </row>
    <row r="41" spans="1:220" x14ac:dyDescent="0.3">
      <c r="A41" s="1"/>
      <c r="B41" s="98" t="s">
        <v>804</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v>110.49702000000001</v>
      </c>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c r="CO41" s="101">
        <v>180.52450999999999</v>
      </c>
      <c r="CP41" s="101">
        <v>181.33356000000001</v>
      </c>
      <c r="CQ41" s="102">
        <v>181.02912000000001</v>
      </c>
      <c r="CR41" s="100"/>
      <c r="CS41" s="102"/>
      <c r="CT41" s="100"/>
      <c r="CU41" s="102"/>
      <c r="CV41" s="100"/>
      <c r="CW41" s="101"/>
      <c r="CX41" s="103"/>
      <c r="CY41" s="100"/>
      <c r="CZ41" s="101">
        <v>7757.2891900000004</v>
      </c>
      <c r="DA41" s="101"/>
      <c r="DB41" s="102"/>
      <c r="DC41" s="100"/>
      <c r="DD41" s="101"/>
      <c r="DE41" s="101"/>
      <c r="DF41" s="101"/>
      <c r="DG41" s="101"/>
      <c r="DH41" s="101"/>
      <c r="DI41" s="101"/>
      <c r="DJ41" s="101"/>
      <c r="DK41" s="101"/>
      <c r="DL41" s="101"/>
      <c r="DM41" s="101"/>
      <c r="DN41" s="102"/>
      <c r="DO41" s="104"/>
      <c r="DP41" s="105"/>
      <c r="DQ41" s="105"/>
      <c r="DR41" s="106" t="s">
        <v>1389</v>
      </c>
      <c r="DS41" s="100">
        <v>2676.6204699999998</v>
      </c>
      <c r="DT41" s="101">
        <v>607.06530999999995</v>
      </c>
      <c r="DU41" s="101">
        <v>607.06530999999995</v>
      </c>
      <c r="DV41" s="102"/>
      <c r="DW41" s="99"/>
      <c r="DX41" s="100"/>
      <c r="DY41" s="101"/>
      <c r="DZ41" s="101"/>
      <c r="EA41" s="101"/>
      <c r="EB41" s="101"/>
      <c r="EC41" s="103">
        <v>7663.99</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2676.6204699999998</v>
      </c>
      <c r="HK41" s="101">
        <v>2614.8619199999998</v>
      </c>
      <c r="HL41" s="102">
        <v>583.76111000000003</v>
      </c>
    </row>
    <row r="42" spans="1:220" x14ac:dyDescent="0.3">
      <c r="A42" s="1"/>
      <c r="B42" s="98" t="s">
        <v>805</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v>110.49702000000001</v>
      </c>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c r="CT42" s="100"/>
      <c r="CU42" s="102"/>
      <c r="CV42" s="100"/>
      <c r="CW42" s="101"/>
      <c r="CX42" s="103"/>
      <c r="CY42" s="100"/>
      <c r="CZ42" s="101">
        <v>7499.8852200000001</v>
      </c>
      <c r="DA42" s="101"/>
      <c r="DB42" s="102"/>
      <c r="DC42" s="100"/>
      <c r="DD42" s="101"/>
      <c r="DE42" s="101"/>
      <c r="DF42" s="101"/>
      <c r="DG42" s="101"/>
      <c r="DH42" s="101"/>
      <c r="DI42" s="101"/>
      <c r="DJ42" s="101"/>
      <c r="DK42" s="101"/>
      <c r="DL42" s="101"/>
      <c r="DM42" s="101"/>
      <c r="DN42" s="102"/>
      <c r="DO42" s="104"/>
      <c r="DP42" s="105"/>
      <c r="DQ42" s="105"/>
      <c r="DR42" s="106" t="s">
        <v>1390</v>
      </c>
      <c r="DS42" s="100">
        <v>2857.1739499999999</v>
      </c>
      <c r="DT42" s="101">
        <v>607.06530999999995</v>
      </c>
      <c r="DU42" s="101">
        <v>607.06530999999995</v>
      </c>
      <c r="DV42" s="102"/>
      <c r="DW42" s="99"/>
      <c r="DX42" s="100"/>
      <c r="DY42" s="101"/>
      <c r="DZ42" s="101"/>
      <c r="EA42" s="101"/>
      <c r="EB42" s="101"/>
      <c r="EC42" s="103">
        <v>7396.97</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2857.1739499999999</v>
      </c>
      <c r="HK42" s="101">
        <v>2795.4153999999999</v>
      </c>
      <c r="HL42" s="102">
        <v>403.20762999999999</v>
      </c>
    </row>
    <row r="43" spans="1:220" x14ac:dyDescent="0.3">
      <c r="A43" s="1"/>
      <c r="B43" s="98" t="s">
        <v>806</v>
      </c>
      <c r="C43" s="99"/>
      <c r="D43" s="100"/>
      <c r="E43" s="101"/>
      <c r="F43" s="101">
        <v>8.8258700000000001</v>
      </c>
      <c r="G43" s="102"/>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v>110.49702000000001</v>
      </c>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c r="CT43" s="100"/>
      <c r="CU43" s="102"/>
      <c r="CV43" s="100"/>
      <c r="CW43" s="101"/>
      <c r="CX43" s="103"/>
      <c r="CY43" s="100"/>
      <c r="CZ43" s="101">
        <v>7714.70507</v>
      </c>
      <c r="DA43" s="101"/>
      <c r="DB43" s="102"/>
      <c r="DC43" s="100"/>
      <c r="DD43" s="101"/>
      <c r="DE43" s="101"/>
      <c r="DF43" s="101"/>
      <c r="DG43" s="101"/>
      <c r="DH43" s="101"/>
      <c r="DI43" s="101"/>
      <c r="DJ43" s="101"/>
      <c r="DK43" s="101"/>
      <c r="DL43" s="101"/>
      <c r="DM43" s="101"/>
      <c r="DN43" s="102"/>
      <c r="DO43" s="104"/>
      <c r="DP43" s="105"/>
      <c r="DQ43" s="105"/>
      <c r="DR43" s="106" t="s">
        <v>1390</v>
      </c>
      <c r="DS43" s="100">
        <v>2848.65726</v>
      </c>
      <c r="DT43" s="101">
        <v>607.06530999999995</v>
      </c>
      <c r="DU43" s="101">
        <v>607.06530999999995</v>
      </c>
      <c r="DV43" s="102"/>
      <c r="DW43" s="99"/>
      <c r="DX43" s="100"/>
      <c r="DY43" s="101"/>
      <c r="DZ43" s="101"/>
      <c r="EA43" s="101"/>
      <c r="EB43" s="101"/>
      <c r="EC43" s="103">
        <v>7611.9641300000003</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2848.65726</v>
      </c>
      <c r="HK43" s="101">
        <v>2786.8987099999999</v>
      </c>
      <c r="HL43" s="102">
        <v>403.20762999999999</v>
      </c>
    </row>
    <row r="44" spans="1:220" x14ac:dyDescent="0.3">
      <c r="A44" s="1"/>
      <c r="B44" s="98" t="s">
        <v>807</v>
      </c>
      <c r="C44" s="99"/>
      <c r="D44" s="100"/>
      <c r="E44" s="101"/>
      <c r="F44" s="101">
        <v>8.8258700000000001</v>
      </c>
      <c r="G44" s="102"/>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v>110.49702000000001</v>
      </c>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v>7911.2660699999997</v>
      </c>
      <c r="DA44" s="101"/>
      <c r="DB44" s="102"/>
      <c r="DC44" s="100"/>
      <c r="DD44" s="101"/>
      <c r="DE44" s="101"/>
      <c r="DF44" s="101"/>
      <c r="DG44" s="101"/>
      <c r="DH44" s="101"/>
      <c r="DI44" s="101"/>
      <c r="DJ44" s="101"/>
      <c r="DK44" s="101"/>
      <c r="DL44" s="101"/>
      <c r="DM44" s="101"/>
      <c r="DN44" s="102"/>
      <c r="DO44" s="104"/>
      <c r="DP44" s="105"/>
      <c r="DQ44" s="105"/>
      <c r="DR44" s="106" t="s">
        <v>1390</v>
      </c>
      <c r="DS44" s="100">
        <v>2848.65726</v>
      </c>
      <c r="DT44" s="101">
        <v>607.06530999999995</v>
      </c>
      <c r="DU44" s="101">
        <v>607.06530999999995</v>
      </c>
      <c r="DV44" s="102"/>
      <c r="DW44" s="99"/>
      <c r="DX44" s="100"/>
      <c r="DY44" s="101"/>
      <c r="DZ44" s="101"/>
      <c r="EA44" s="101"/>
      <c r="EB44" s="101"/>
      <c r="EC44" s="103">
        <v>7808.2145</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2848.65726</v>
      </c>
      <c r="HK44" s="101">
        <v>2786.8987099999999</v>
      </c>
      <c r="HL44" s="102">
        <v>403.20762999999999</v>
      </c>
    </row>
    <row r="45" spans="1:220" x14ac:dyDescent="0.3">
      <c r="A45" s="1"/>
      <c r="B45" s="98" t="s">
        <v>808</v>
      </c>
      <c r="C45" s="99"/>
      <c r="D45" s="100"/>
      <c r="E45" s="101"/>
      <c r="F45" s="101">
        <v>8.8258700000000001</v>
      </c>
      <c r="G45" s="102"/>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v>110.49702000000001</v>
      </c>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v>7955.9230699999998</v>
      </c>
      <c r="DA45" s="101"/>
      <c r="DB45" s="102"/>
      <c r="DC45" s="100"/>
      <c r="DD45" s="101"/>
      <c r="DE45" s="101"/>
      <c r="DF45" s="101"/>
      <c r="DG45" s="101"/>
      <c r="DH45" s="101"/>
      <c r="DI45" s="101"/>
      <c r="DJ45" s="101"/>
      <c r="DK45" s="101"/>
      <c r="DL45" s="101"/>
      <c r="DM45" s="101"/>
      <c r="DN45" s="102"/>
      <c r="DO45" s="104"/>
      <c r="DP45" s="105"/>
      <c r="DQ45" s="105"/>
      <c r="DR45" s="106" t="s">
        <v>1390</v>
      </c>
      <c r="DS45" s="100">
        <v>2848.65726</v>
      </c>
      <c r="DT45" s="101">
        <v>607.06530999999995</v>
      </c>
      <c r="DU45" s="101">
        <v>607.06530999999995</v>
      </c>
      <c r="DV45" s="102"/>
      <c r="DW45" s="99"/>
      <c r="DX45" s="100"/>
      <c r="DY45" s="101"/>
      <c r="DZ45" s="101"/>
      <c r="EA45" s="101"/>
      <c r="EB45" s="101"/>
      <c r="EC45" s="103">
        <v>7852.6172200000001</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2848.65726</v>
      </c>
      <c r="HK45" s="101">
        <v>2786.8987099999999</v>
      </c>
      <c r="HL45" s="102">
        <v>403.20762999999999</v>
      </c>
    </row>
    <row r="46" spans="1:220" x14ac:dyDescent="0.3">
      <c r="A46" s="1"/>
      <c r="B46" s="98" t="s">
        <v>809</v>
      </c>
      <c r="C46" s="99"/>
      <c r="D46" s="100"/>
      <c r="E46" s="101"/>
      <c r="F46" s="101">
        <v>8.8258700000000001</v>
      </c>
      <c r="G46" s="102"/>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v>110.49702000000001</v>
      </c>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c r="CT46" s="100"/>
      <c r="CU46" s="102"/>
      <c r="CV46" s="100"/>
      <c r="CW46" s="101"/>
      <c r="CX46" s="103"/>
      <c r="CY46" s="100"/>
      <c r="CZ46" s="101">
        <v>7908.2819099999997</v>
      </c>
      <c r="DA46" s="101"/>
      <c r="DB46" s="102"/>
      <c r="DC46" s="100"/>
      <c r="DD46" s="101"/>
      <c r="DE46" s="101"/>
      <c r="DF46" s="101"/>
      <c r="DG46" s="101"/>
      <c r="DH46" s="101"/>
      <c r="DI46" s="101"/>
      <c r="DJ46" s="101"/>
      <c r="DK46" s="101"/>
      <c r="DL46" s="101"/>
      <c r="DM46" s="101"/>
      <c r="DN46" s="102"/>
      <c r="DO46" s="104"/>
      <c r="DP46" s="105"/>
      <c r="DQ46" s="105"/>
      <c r="DR46" s="106" t="s">
        <v>1390</v>
      </c>
      <c r="DS46" s="100">
        <v>2848.65726</v>
      </c>
      <c r="DT46" s="101">
        <v>607.06530999999995</v>
      </c>
      <c r="DU46" s="101">
        <v>607.06530999999995</v>
      </c>
      <c r="DV46" s="102"/>
      <c r="DW46" s="99"/>
      <c r="DX46" s="100"/>
      <c r="DY46" s="101"/>
      <c r="DZ46" s="101"/>
      <c r="EA46" s="101"/>
      <c r="EB46" s="101"/>
      <c r="EC46" s="103">
        <v>7805.2503100000004</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2848.65726</v>
      </c>
      <c r="HK46" s="101">
        <v>2786.8987099999999</v>
      </c>
      <c r="HL46" s="102">
        <v>403.20762999999999</v>
      </c>
    </row>
    <row r="47" spans="1:220" x14ac:dyDescent="0.3">
      <c r="A47" s="1"/>
      <c r="B47" s="98" t="s">
        <v>810</v>
      </c>
      <c r="C47" s="99"/>
      <c r="D47" s="100"/>
      <c r="E47" s="101"/>
      <c r="F47" s="101">
        <v>8.8258700000000001</v>
      </c>
      <c r="G47" s="102"/>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v>110.49702000000001</v>
      </c>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c r="CT47" s="100"/>
      <c r="CU47" s="102"/>
      <c r="CV47" s="100"/>
      <c r="CW47" s="101"/>
      <c r="CX47" s="103"/>
      <c r="CY47" s="100"/>
      <c r="CZ47" s="101">
        <v>7899.8281699999998</v>
      </c>
      <c r="DA47" s="101"/>
      <c r="DB47" s="102"/>
      <c r="DC47" s="100"/>
      <c r="DD47" s="101"/>
      <c r="DE47" s="101"/>
      <c r="DF47" s="101"/>
      <c r="DG47" s="101"/>
      <c r="DH47" s="101"/>
      <c r="DI47" s="101"/>
      <c r="DJ47" s="101"/>
      <c r="DK47" s="101"/>
      <c r="DL47" s="101"/>
      <c r="DM47" s="101"/>
      <c r="DN47" s="102"/>
      <c r="DO47" s="104"/>
      <c r="DP47" s="105"/>
      <c r="DQ47" s="105"/>
      <c r="DR47" s="106" t="s">
        <v>1390</v>
      </c>
      <c r="DS47" s="100">
        <v>2848.65726</v>
      </c>
      <c r="DT47" s="101">
        <v>607.06530999999995</v>
      </c>
      <c r="DU47" s="101">
        <v>607.06530999999995</v>
      </c>
      <c r="DV47" s="102"/>
      <c r="DW47" s="99"/>
      <c r="DX47" s="100"/>
      <c r="DY47" s="101"/>
      <c r="DZ47" s="101"/>
      <c r="EA47" s="101"/>
      <c r="EB47" s="101"/>
      <c r="EC47" s="103">
        <v>7796.99395</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2848.65726</v>
      </c>
      <c r="HK47" s="101">
        <v>2786.8987099999999</v>
      </c>
      <c r="HL47" s="102">
        <v>403.20762999999999</v>
      </c>
    </row>
    <row r="48" spans="1:220" x14ac:dyDescent="0.3">
      <c r="A48" s="1"/>
      <c r="B48" s="98" t="s">
        <v>811</v>
      </c>
      <c r="C48" s="99"/>
      <c r="D48" s="100"/>
      <c r="E48" s="101"/>
      <c r="F48" s="101">
        <v>8.8258700000000001</v>
      </c>
      <c r="G48" s="102"/>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v>110.49702000000001</v>
      </c>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c r="CT48" s="100"/>
      <c r="CU48" s="102"/>
      <c r="CV48" s="100"/>
      <c r="CW48" s="101"/>
      <c r="CX48" s="103"/>
      <c r="CY48" s="100"/>
      <c r="CZ48" s="101">
        <v>7852.0953799999997</v>
      </c>
      <c r="DA48" s="101"/>
      <c r="DB48" s="102"/>
      <c r="DC48" s="100"/>
      <c r="DD48" s="101"/>
      <c r="DE48" s="101"/>
      <c r="DF48" s="101"/>
      <c r="DG48" s="101"/>
      <c r="DH48" s="101"/>
      <c r="DI48" s="101"/>
      <c r="DJ48" s="101"/>
      <c r="DK48" s="101"/>
      <c r="DL48" s="101"/>
      <c r="DM48" s="101"/>
      <c r="DN48" s="102"/>
      <c r="DO48" s="104"/>
      <c r="DP48" s="105"/>
      <c r="DQ48" s="105"/>
      <c r="DR48" s="106" t="s">
        <v>1390</v>
      </c>
      <c r="DS48" s="100">
        <v>2848.65726</v>
      </c>
      <c r="DT48" s="101">
        <v>607.06530999999995</v>
      </c>
      <c r="DU48" s="101">
        <v>607.06530999999995</v>
      </c>
      <c r="DV48" s="102"/>
      <c r="DW48" s="99"/>
      <c r="DX48" s="100"/>
      <c r="DY48" s="101"/>
      <c r="DZ48" s="101"/>
      <c r="EA48" s="101"/>
      <c r="EB48" s="101"/>
      <c r="EC48" s="103">
        <v>7748.40787</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2848.65726</v>
      </c>
      <c r="HK48" s="101">
        <v>2786.8987099999999</v>
      </c>
      <c r="HL48" s="102">
        <v>403.20762999999999</v>
      </c>
    </row>
    <row r="49" spans="1:220" x14ac:dyDescent="0.3">
      <c r="A49" s="1"/>
      <c r="B49" s="98" t="s">
        <v>812</v>
      </c>
      <c r="C49" s="99"/>
      <c r="D49" s="100"/>
      <c r="E49" s="101"/>
      <c r="F49" s="101">
        <v>8.8258700000000001</v>
      </c>
      <c r="G49" s="102"/>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v>110.49702000000001</v>
      </c>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c r="CT49" s="100"/>
      <c r="CU49" s="102"/>
      <c r="CV49" s="100"/>
      <c r="CW49" s="101"/>
      <c r="CX49" s="103"/>
      <c r="CY49" s="100"/>
      <c r="CZ49" s="101">
        <v>7781.1576999999997</v>
      </c>
      <c r="DA49" s="101"/>
      <c r="DB49" s="102"/>
      <c r="DC49" s="100"/>
      <c r="DD49" s="101"/>
      <c r="DE49" s="101"/>
      <c r="DF49" s="101"/>
      <c r="DG49" s="101"/>
      <c r="DH49" s="101"/>
      <c r="DI49" s="101"/>
      <c r="DJ49" s="101"/>
      <c r="DK49" s="101"/>
      <c r="DL49" s="101"/>
      <c r="DM49" s="101"/>
      <c r="DN49" s="102"/>
      <c r="DO49" s="104"/>
      <c r="DP49" s="105"/>
      <c r="DQ49" s="105"/>
      <c r="DR49" s="106" t="s">
        <v>1390</v>
      </c>
      <c r="DS49" s="100">
        <v>2848.65726</v>
      </c>
      <c r="DT49" s="101">
        <v>607.06530999999995</v>
      </c>
      <c r="DU49" s="101">
        <v>607.06530999999995</v>
      </c>
      <c r="DV49" s="102"/>
      <c r="DW49" s="99"/>
      <c r="DX49" s="100"/>
      <c r="DY49" s="101"/>
      <c r="DZ49" s="101"/>
      <c r="EA49" s="101"/>
      <c r="EB49" s="101"/>
      <c r="EC49" s="103">
        <v>7677.7473300000001</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2848.65726</v>
      </c>
      <c r="HK49" s="101">
        <v>2786.8987099999999</v>
      </c>
      <c r="HL49" s="102">
        <v>403.20762999999999</v>
      </c>
    </row>
    <row r="50" spans="1:220" x14ac:dyDescent="0.3">
      <c r="A50" s="1"/>
      <c r="B50" s="98" t="s">
        <v>813</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v>110.49702000000001</v>
      </c>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c r="CT50" s="100"/>
      <c r="CU50" s="102"/>
      <c r="CV50" s="100"/>
      <c r="CW50" s="101"/>
      <c r="CX50" s="103"/>
      <c r="CY50" s="100"/>
      <c r="CZ50" s="101">
        <v>7770.4037799999996</v>
      </c>
      <c r="DA50" s="101"/>
      <c r="DB50" s="102"/>
      <c r="DC50" s="100"/>
      <c r="DD50" s="101"/>
      <c r="DE50" s="101"/>
      <c r="DF50" s="101"/>
      <c r="DG50" s="101"/>
      <c r="DH50" s="101"/>
      <c r="DI50" s="101"/>
      <c r="DJ50" s="101"/>
      <c r="DK50" s="101"/>
      <c r="DL50" s="101"/>
      <c r="DM50" s="101"/>
      <c r="DN50" s="102"/>
      <c r="DO50" s="104"/>
      <c r="DP50" s="105"/>
      <c r="DQ50" s="105"/>
      <c r="DR50" s="106" t="s">
        <v>1390</v>
      </c>
      <c r="DS50" s="100">
        <v>2857.1739499999999</v>
      </c>
      <c r="DT50" s="101">
        <v>607.06530999999995</v>
      </c>
      <c r="DU50" s="101">
        <v>607.06530999999995</v>
      </c>
      <c r="DV50" s="102"/>
      <c r="DW50" s="99"/>
      <c r="DX50" s="100"/>
      <c r="DY50" s="101"/>
      <c r="DZ50" s="101"/>
      <c r="EA50" s="101"/>
      <c r="EB50" s="101"/>
      <c r="EC50" s="103">
        <v>7666.9792600000001</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2857.1739499999999</v>
      </c>
      <c r="HK50" s="101">
        <v>2795.4153999999999</v>
      </c>
      <c r="HL50" s="102">
        <v>403.20762999999999</v>
      </c>
    </row>
    <row r="51" spans="1:220" x14ac:dyDescent="0.3">
      <c r="A51" s="1"/>
      <c r="B51" s="98" t="s">
        <v>814</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v>110.49702000000001</v>
      </c>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c r="CT51" s="100"/>
      <c r="CU51" s="102"/>
      <c r="CV51" s="100"/>
      <c r="CW51" s="101"/>
      <c r="CX51" s="103"/>
      <c r="CY51" s="100"/>
      <c r="CZ51" s="101">
        <v>7730.1489600000004</v>
      </c>
      <c r="DA51" s="101"/>
      <c r="DB51" s="102"/>
      <c r="DC51" s="100"/>
      <c r="DD51" s="101"/>
      <c r="DE51" s="101"/>
      <c r="DF51" s="101"/>
      <c r="DG51" s="101"/>
      <c r="DH51" s="101"/>
      <c r="DI51" s="101"/>
      <c r="DJ51" s="101"/>
      <c r="DK51" s="101"/>
      <c r="DL51" s="101"/>
      <c r="DM51" s="101"/>
      <c r="DN51" s="102"/>
      <c r="DO51" s="104"/>
      <c r="DP51" s="105"/>
      <c r="DQ51" s="105"/>
      <c r="DR51" s="106" t="s">
        <v>1390</v>
      </c>
      <c r="DS51" s="100">
        <v>2857.1739499999999</v>
      </c>
      <c r="DT51" s="101">
        <v>607.06530999999995</v>
      </c>
      <c r="DU51" s="101">
        <v>607.06530999999995</v>
      </c>
      <c r="DV51" s="102"/>
      <c r="DW51" s="99"/>
      <c r="DX51" s="100"/>
      <c r="DY51" s="101"/>
      <c r="DZ51" s="101"/>
      <c r="EA51" s="101"/>
      <c r="EB51" s="101"/>
      <c r="EC51" s="103">
        <v>7626.4607900000001</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2857.1739499999999</v>
      </c>
      <c r="HK51" s="101">
        <v>2795.4153999999999</v>
      </c>
      <c r="HL51" s="102">
        <v>403.20762999999999</v>
      </c>
    </row>
    <row r="52" spans="1:220" x14ac:dyDescent="0.3">
      <c r="A52" s="1"/>
      <c r="B52" s="98" t="s">
        <v>815</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v>110.49702000000001</v>
      </c>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c r="CT52" s="100"/>
      <c r="CU52" s="102"/>
      <c r="CV52" s="100"/>
      <c r="CW52" s="101"/>
      <c r="CX52" s="103"/>
      <c r="CY52" s="100"/>
      <c r="CZ52" s="101">
        <v>7489.5924400000004</v>
      </c>
      <c r="DA52" s="101"/>
      <c r="DB52" s="102"/>
      <c r="DC52" s="100"/>
      <c r="DD52" s="101"/>
      <c r="DE52" s="101"/>
      <c r="DF52" s="101"/>
      <c r="DG52" s="101"/>
      <c r="DH52" s="101"/>
      <c r="DI52" s="101"/>
      <c r="DJ52" s="101"/>
      <c r="DK52" s="101"/>
      <c r="DL52" s="101"/>
      <c r="DM52" s="101"/>
      <c r="DN52" s="102"/>
      <c r="DO52" s="104"/>
      <c r="DP52" s="105"/>
      <c r="DQ52" s="105"/>
      <c r="DR52" s="106" t="s">
        <v>1388</v>
      </c>
      <c r="DS52" s="100">
        <v>2857.1739499999999</v>
      </c>
      <c r="DT52" s="101">
        <v>607.06530999999995</v>
      </c>
      <c r="DU52" s="101">
        <v>607.06530999999995</v>
      </c>
      <c r="DV52" s="102"/>
      <c r="DW52" s="99"/>
      <c r="DX52" s="100"/>
      <c r="DY52" s="101"/>
      <c r="DZ52" s="101"/>
      <c r="EA52" s="101"/>
      <c r="EB52" s="101"/>
      <c r="EC52" s="103">
        <v>7397.2103999999999</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2857.1739499999999</v>
      </c>
      <c r="HK52" s="101">
        <v>2795.4153999999999</v>
      </c>
      <c r="HL52" s="102">
        <v>403.20762999999999</v>
      </c>
    </row>
    <row r="53" spans="1:220" x14ac:dyDescent="0.3">
      <c r="A53" s="1"/>
      <c r="B53" s="98" t="s">
        <v>816</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v>110.49702000000001</v>
      </c>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7138.0550499999999</v>
      </c>
      <c r="DA53" s="101"/>
      <c r="DB53" s="102"/>
      <c r="DC53" s="100"/>
      <c r="DD53" s="101"/>
      <c r="DE53" s="101"/>
      <c r="DF53" s="101"/>
      <c r="DG53" s="101"/>
      <c r="DH53" s="101"/>
      <c r="DI53" s="101"/>
      <c r="DJ53" s="101"/>
      <c r="DK53" s="101"/>
      <c r="DL53" s="101"/>
      <c r="DM53" s="101"/>
      <c r="DN53" s="102"/>
      <c r="DO53" s="104"/>
      <c r="DP53" s="105"/>
      <c r="DQ53" s="105"/>
      <c r="DR53" s="106" t="s">
        <v>1388</v>
      </c>
      <c r="DS53" s="100">
        <v>2857.1739499999999</v>
      </c>
      <c r="DT53" s="101">
        <v>607.06530999999995</v>
      </c>
      <c r="DU53" s="101">
        <v>607.06530999999995</v>
      </c>
      <c r="DV53" s="102"/>
      <c r="DW53" s="99"/>
      <c r="DX53" s="100"/>
      <c r="DY53" s="101"/>
      <c r="DZ53" s="101"/>
      <c r="EA53" s="101"/>
      <c r="EB53" s="101"/>
      <c r="EC53" s="103">
        <v>7045.4227000000001</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2857.1739499999999</v>
      </c>
      <c r="HK53" s="101">
        <v>2795.4153999999999</v>
      </c>
      <c r="HL53" s="102">
        <v>403.20762999999999</v>
      </c>
    </row>
    <row r="54" spans="1:220" x14ac:dyDescent="0.3">
      <c r="A54" s="1"/>
      <c r="B54" s="98" t="s">
        <v>1391</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v>110.49702000000001</v>
      </c>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7054.4282499999999</v>
      </c>
      <c r="DA54" s="101"/>
      <c r="DB54" s="102"/>
      <c r="DC54" s="100"/>
      <c r="DD54" s="101"/>
      <c r="DE54" s="101"/>
      <c r="DF54" s="101"/>
      <c r="DG54" s="101"/>
      <c r="DH54" s="101"/>
      <c r="DI54" s="101"/>
      <c r="DJ54" s="101"/>
      <c r="DK54" s="101"/>
      <c r="DL54" s="101"/>
      <c r="DM54" s="101"/>
      <c r="DN54" s="102"/>
      <c r="DO54" s="104"/>
      <c r="DP54" s="105"/>
      <c r="DQ54" s="105"/>
      <c r="DR54" s="106" t="s">
        <v>1388</v>
      </c>
      <c r="DS54" s="100">
        <v>2857.1739499999999</v>
      </c>
      <c r="DT54" s="101">
        <v>607.06530999999995</v>
      </c>
      <c r="DU54" s="101">
        <v>607.06530999999995</v>
      </c>
      <c r="DV54" s="102"/>
      <c r="DW54" s="99"/>
      <c r="DX54" s="100"/>
      <c r="DY54" s="101"/>
      <c r="DZ54" s="101"/>
      <c r="EA54" s="101"/>
      <c r="EB54" s="101"/>
      <c r="EC54" s="103">
        <v>6961.50378</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2857.1739499999999</v>
      </c>
      <c r="HK54" s="101">
        <v>2795.4153999999999</v>
      </c>
      <c r="HL54" s="102">
        <v>403.20762999999999</v>
      </c>
    </row>
    <row r="55" spans="1:220" x14ac:dyDescent="0.3">
      <c r="A55" s="1"/>
      <c r="B55" s="107" t="s">
        <v>906</v>
      </c>
      <c r="C55" s="108">
        <v>0</v>
      </c>
      <c r="D55" s="109">
        <v>0</v>
      </c>
      <c r="E55" s="110">
        <v>0</v>
      </c>
      <c r="F55" s="110">
        <v>211.82087999999999</v>
      </c>
      <c r="G55" s="111">
        <v>174.59214499999999</v>
      </c>
      <c r="H55" s="109">
        <v>0</v>
      </c>
      <c r="I55" s="111">
        <v>0</v>
      </c>
      <c r="J55" s="109">
        <v>1946.3063999999999</v>
      </c>
      <c r="K55" s="111">
        <v>0</v>
      </c>
      <c r="L55" s="109">
        <v>0</v>
      </c>
      <c r="M55" s="110">
        <v>0</v>
      </c>
      <c r="N55" s="110">
        <v>0</v>
      </c>
      <c r="O55" s="110">
        <v>0</v>
      </c>
      <c r="P55" s="110">
        <v>0</v>
      </c>
      <c r="Q55" s="110">
        <v>3484.2601199999999</v>
      </c>
      <c r="R55" s="110">
        <v>0</v>
      </c>
      <c r="S55" s="111">
        <v>0</v>
      </c>
      <c r="T55" s="109">
        <v>435.38952</v>
      </c>
      <c r="U55" s="110">
        <v>460.60703999999998</v>
      </c>
      <c r="V55" s="110">
        <v>586.20863999999995</v>
      </c>
      <c r="W55" s="111">
        <v>25.470479999999998</v>
      </c>
      <c r="X55" s="108">
        <v>0</v>
      </c>
      <c r="Y55" s="109">
        <v>0</v>
      </c>
      <c r="Z55" s="110">
        <v>0</v>
      </c>
      <c r="AA55" s="111">
        <v>60.477865000000001</v>
      </c>
      <c r="AB55" s="109">
        <v>0</v>
      </c>
      <c r="AC55" s="110">
        <v>0</v>
      </c>
      <c r="AD55" s="110">
        <v>0</v>
      </c>
      <c r="AE55" s="110">
        <v>0</v>
      </c>
      <c r="AF55" s="110">
        <v>293.74200000000002</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163.023</v>
      </c>
      <c r="BK55" s="109">
        <v>2548.8551849999999</v>
      </c>
      <c r="BL55" s="110">
        <v>3971.2939200000001</v>
      </c>
      <c r="BM55" s="110">
        <v>3974.36472</v>
      </c>
      <c r="BN55" s="110">
        <v>0</v>
      </c>
      <c r="BO55" s="110">
        <v>0</v>
      </c>
      <c r="BP55" s="110">
        <v>0</v>
      </c>
      <c r="BQ55" s="110">
        <v>0</v>
      </c>
      <c r="BR55" s="110">
        <v>4429.4990900000003</v>
      </c>
      <c r="BS55" s="110">
        <v>0</v>
      </c>
      <c r="BT55" s="110">
        <v>2651.92848</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4588.7090399999997</v>
      </c>
      <c r="CN55" s="109">
        <v>2256.9185000000002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57</v>
      </c>
      <c r="C6" s="229"/>
      <c r="D6" s="229"/>
      <c r="E6" s="229"/>
      <c r="F6" s="229"/>
      <c r="G6" s="229"/>
      <c r="H6" s="229" t="s">
        <v>558</v>
      </c>
      <c r="I6" s="229"/>
      <c r="J6" s="229" t="s">
        <v>62</v>
      </c>
      <c r="K6" s="229"/>
      <c r="L6" s="229"/>
      <c r="M6" s="229" t="s">
        <v>554</v>
      </c>
      <c r="N6" s="229"/>
      <c r="O6" s="229" t="s">
        <v>225</v>
      </c>
      <c r="P6" s="229" t="s">
        <v>67</v>
      </c>
      <c r="Q6" s="229"/>
      <c r="R6" s="229"/>
      <c r="S6" s="229"/>
      <c r="T6" s="229" t="s">
        <v>556</v>
      </c>
      <c r="U6" s="229" t="s">
        <v>948</v>
      </c>
      <c r="V6" s="229" t="s">
        <v>77</v>
      </c>
      <c r="W6" s="229"/>
      <c r="X6" s="229"/>
      <c r="Y6" s="229"/>
      <c r="Z6" s="229"/>
      <c r="AA6" s="229" t="s">
        <v>89</v>
      </c>
      <c r="AB6" s="229"/>
      <c r="AC6" s="229" t="s">
        <v>99</v>
      </c>
      <c r="AD6" s="229"/>
      <c r="AE6" s="229"/>
      <c r="AF6" s="229"/>
      <c r="AG6" s="229" t="s">
        <v>122</v>
      </c>
      <c r="AH6" s="229"/>
      <c r="AI6" s="229"/>
      <c r="AJ6" s="229"/>
      <c r="AK6" s="229"/>
      <c r="AL6" s="229" t="s">
        <v>458</v>
      </c>
      <c r="AM6" s="229"/>
      <c r="AN6" s="229" t="s">
        <v>136</v>
      </c>
      <c r="AO6" s="229"/>
      <c r="AP6" s="229"/>
      <c r="AQ6" s="229"/>
      <c r="AR6" s="229"/>
      <c r="AS6" s="229"/>
      <c r="AT6" s="229"/>
      <c r="AU6" s="229"/>
      <c r="AV6" s="229"/>
      <c r="AW6" s="229" t="s">
        <v>566</v>
      </c>
    </row>
    <row r="7" spans="1:49" ht="39.6" x14ac:dyDescent="0.3">
      <c r="A7" s="117" t="s">
        <v>1397</v>
      </c>
      <c r="B7" s="117" t="s">
        <v>1398</v>
      </c>
      <c r="C7" s="117" t="s">
        <v>1398</v>
      </c>
      <c r="D7" s="117" t="s">
        <v>1398</v>
      </c>
      <c r="E7" s="117" t="s">
        <v>1398</v>
      </c>
      <c r="F7" s="117" t="s">
        <v>1398</v>
      </c>
      <c r="G7" s="117" t="s">
        <v>1398</v>
      </c>
      <c r="H7" s="117" t="s">
        <v>1399</v>
      </c>
      <c r="I7" s="117" t="s">
        <v>1400</v>
      </c>
      <c r="J7" s="117" t="s">
        <v>1401</v>
      </c>
      <c r="K7" s="117" t="s">
        <v>1401</v>
      </c>
      <c r="L7" s="117" t="s">
        <v>1401</v>
      </c>
      <c r="M7" s="117" t="s">
        <v>1402</v>
      </c>
      <c r="N7" s="117" t="s">
        <v>1402</v>
      </c>
      <c r="O7" s="117" t="s">
        <v>1403</v>
      </c>
      <c r="P7" s="117" t="s">
        <v>609</v>
      </c>
      <c r="Q7" s="117" t="s">
        <v>609</v>
      </c>
      <c r="R7" s="117" t="s">
        <v>609</v>
      </c>
      <c r="S7" s="117" t="s">
        <v>609</v>
      </c>
      <c r="T7" s="117" t="s">
        <v>1404</v>
      </c>
      <c r="U7" s="117" t="s">
        <v>1405</v>
      </c>
      <c r="V7" s="117" t="s">
        <v>1406</v>
      </c>
      <c r="W7" s="117" t="s">
        <v>1407</v>
      </c>
      <c r="X7" s="117" t="s">
        <v>1407</v>
      </c>
      <c r="Y7" s="117" t="s">
        <v>1408</v>
      </c>
      <c r="Z7" s="117" t="s">
        <v>1409</v>
      </c>
      <c r="AA7" s="117" t="s">
        <v>609</v>
      </c>
      <c r="AB7" s="117" t="s">
        <v>609</v>
      </c>
      <c r="AC7" s="117" t="s">
        <v>1410</v>
      </c>
      <c r="AD7" s="117" t="s">
        <v>1411</v>
      </c>
      <c r="AE7" s="117" t="s">
        <v>1412</v>
      </c>
      <c r="AF7" s="117" t="s">
        <v>1410</v>
      </c>
      <c r="AG7" s="117" t="s">
        <v>1413</v>
      </c>
      <c r="AH7" s="117" t="s">
        <v>1413</v>
      </c>
      <c r="AI7" s="117" t="s">
        <v>1414</v>
      </c>
      <c r="AJ7" s="117" t="s">
        <v>1415</v>
      </c>
      <c r="AK7" s="117" t="s">
        <v>1415</v>
      </c>
      <c r="AL7" s="117" t="s">
        <v>458</v>
      </c>
      <c r="AM7" s="117" t="s">
        <v>458</v>
      </c>
      <c r="AN7" s="117" t="s">
        <v>1416</v>
      </c>
      <c r="AO7" s="117" t="s">
        <v>609</v>
      </c>
      <c r="AP7" s="117" t="s">
        <v>609</v>
      </c>
      <c r="AQ7" s="117" t="s">
        <v>609</v>
      </c>
      <c r="AR7" s="117" t="s">
        <v>1407</v>
      </c>
      <c r="AS7" s="117" t="s">
        <v>1417</v>
      </c>
      <c r="AT7" s="117" t="s">
        <v>1406</v>
      </c>
      <c r="AU7" s="117" t="s">
        <v>1407</v>
      </c>
      <c r="AV7" s="117" t="s">
        <v>1418</v>
      </c>
      <c r="AW7" s="117" t="s">
        <v>989</v>
      </c>
    </row>
    <row r="8" spans="1:49" ht="26.4" x14ac:dyDescent="0.3">
      <c r="A8" s="117" t="s">
        <v>1419</v>
      </c>
      <c r="B8" s="117" t="s">
        <v>1420</v>
      </c>
      <c r="C8" s="117" t="s">
        <v>1420</v>
      </c>
      <c r="D8" s="117" t="s">
        <v>1421</v>
      </c>
      <c r="E8" s="117" t="s">
        <v>1421</v>
      </c>
      <c r="F8" s="117" t="s">
        <v>1422</v>
      </c>
      <c r="G8" s="117" t="s">
        <v>1421</v>
      </c>
      <c r="H8" s="117" t="s">
        <v>1421</v>
      </c>
      <c r="I8" s="117" t="s">
        <v>1421</v>
      </c>
      <c r="J8" s="117" t="s">
        <v>1420</v>
      </c>
      <c r="K8" s="117" t="s">
        <v>1420</v>
      </c>
      <c r="L8" s="117" t="s">
        <v>1422</v>
      </c>
      <c r="M8" s="117" t="s">
        <v>1421</v>
      </c>
      <c r="N8" s="117" t="s">
        <v>1421</v>
      </c>
      <c r="O8" s="117" t="s">
        <v>1421</v>
      </c>
      <c r="P8" s="117" t="s">
        <v>1421</v>
      </c>
      <c r="Q8" s="117" t="s">
        <v>1421</v>
      </c>
      <c r="R8" s="117" t="s">
        <v>1421</v>
      </c>
      <c r="S8" s="117" t="s">
        <v>1421</v>
      </c>
      <c r="T8" s="117" t="s">
        <v>1421</v>
      </c>
      <c r="U8" s="117" t="s">
        <v>1421</v>
      </c>
      <c r="V8" s="117" t="s">
        <v>1421</v>
      </c>
      <c r="W8" s="117" t="s">
        <v>1421</v>
      </c>
      <c r="X8" s="117" t="s">
        <v>1421</v>
      </c>
      <c r="Y8" s="117" t="s">
        <v>1421</v>
      </c>
      <c r="Z8" s="117" t="s">
        <v>1421</v>
      </c>
      <c r="AA8" s="117" t="s">
        <v>1421</v>
      </c>
      <c r="AB8" s="117" t="s">
        <v>1421</v>
      </c>
      <c r="AC8" s="117" t="s">
        <v>1421</v>
      </c>
      <c r="AD8" s="117" t="s">
        <v>1422</v>
      </c>
      <c r="AE8" s="117" t="s">
        <v>1420</v>
      </c>
      <c r="AF8" s="117" t="s">
        <v>1421</v>
      </c>
      <c r="AG8" s="117" t="s">
        <v>1421</v>
      </c>
      <c r="AH8" s="117" t="s">
        <v>1421</v>
      </c>
      <c r="AI8" s="117" t="s">
        <v>1420</v>
      </c>
      <c r="AJ8" s="117" t="s">
        <v>1421</v>
      </c>
      <c r="AK8" s="117" t="s">
        <v>1421</v>
      </c>
      <c r="AL8" s="117" t="s">
        <v>1421</v>
      </c>
      <c r="AM8" s="117" t="s">
        <v>1421</v>
      </c>
      <c r="AN8" s="117" t="s">
        <v>1421</v>
      </c>
      <c r="AO8" s="117" t="s">
        <v>1421</v>
      </c>
      <c r="AP8" s="117" t="s">
        <v>1421</v>
      </c>
      <c r="AQ8" s="117" t="s">
        <v>1421</v>
      </c>
      <c r="AR8" s="117" t="s">
        <v>1421</v>
      </c>
      <c r="AS8" s="117" t="s">
        <v>1421</v>
      </c>
      <c r="AT8" s="117" t="s">
        <v>1421</v>
      </c>
      <c r="AU8" s="117" t="s">
        <v>1421</v>
      </c>
      <c r="AV8" s="117" t="s">
        <v>1421</v>
      </c>
      <c r="AW8" s="117" t="s">
        <v>1421</v>
      </c>
    </row>
    <row r="9" spans="1:49" ht="39.6" x14ac:dyDescent="0.3">
      <c r="A9" s="117" t="s">
        <v>6</v>
      </c>
      <c r="B9" s="117" t="s">
        <v>1423</v>
      </c>
      <c r="C9" s="117" t="s">
        <v>1424</v>
      </c>
      <c r="D9" s="117" t="s">
        <v>1425</v>
      </c>
      <c r="E9" s="117" t="s">
        <v>1425</v>
      </c>
      <c r="F9" s="117" t="s">
        <v>58</v>
      </c>
      <c r="G9" s="117" t="s">
        <v>1425</v>
      </c>
      <c r="H9" s="117" t="s">
        <v>644</v>
      </c>
      <c r="I9" s="117" t="s">
        <v>643</v>
      </c>
      <c r="J9" s="117" t="s">
        <v>1426</v>
      </c>
      <c r="K9" s="117" t="s">
        <v>1427</v>
      </c>
      <c r="L9" s="117" t="s">
        <v>933</v>
      </c>
      <c r="M9" s="117" t="s">
        <v>1428</v>
      </c>
      <c r="N9" s="117" t="s">
        <v>1428</v>
      </c>
      <c r="O9" s="117" t="s">
        <v>1429</v>
      </c>
      <c r="P9" s="117" t="s">
        <v>1430</v>
      </c>
      <c r="Q9" s="117" t="s">
        <v>1431</v>
      </c>
      <c r="R9" s="117" t="s">
        <v>1432</v>
      </c>
      <c r="S9" s="117" t="s">
        <v>1433</v>
      </c>
      <c r="T9" s="117" t="s">
        <v>642</v>
      </c>
      <c r="U9" s="117" t="s">
        <v>1434</v>
      </c>
      <c r="V9" s="117" t="s">
        <v>1435</v>
      </c>
      <c r="W9" s="117" t="s">
        <v>1436</v>
      </c>
      <c r="X9" s="117" t="s">
        <v>1436</v>
      </c>
      <c r="Y9" s="117" t="s">
        <v>1437</v>
      </c>
      <c r="Z9" s="117" t="s">
        <v>1438</v>
      </c>
      <c r="AA9" s="117" t="s">
        <v>1439</v>
      </c>
      <c r="AB9" s="117" t="s">
        <v>622</v>
      </c>
      <c r="AC9" s="117" t="s">
        <v>1440</v>
      </c>
      <c r="AD9" s="117" t="s">
        <v>969</v>
      </c>
      <c r="AE9" s="117" t="s">
        <v>1441</v>
      </c>
      <c r="AF9" s="117" t="s">
        <v>1440</v>
      </c>
      <c r="AG9" s="117" t="s">
        <v>1442</v>
      </c>
      <c r="AH9" s="117" t="s">
        <v>1442</v>
      </c>
      <c r="AI9" s="117" t="s">
        <v>1443</v>
      </c>
      <c r="AJ9" s="117" t="s">
        <v>1444</v>
      </c>
      <c r="AK9" s="117" t="s">
        <v>1444</v>
      </c>
      <c r="AL9" s="117" t="s">
        <v>458</v>
      </c>
      <c r="AM9" s="117" t="s">
        <v>1445</v>
      </c>
      <c r="AN9" s="117" t="s">
        <v>1446</v>
      </c>
      <c r="AO9" s="117" t="s">
        <v>1447</v>
      </c>
      <c r="AP9" s="117" t="s">
        <v>1447</v>
      </c>
      <c r="AQ9" s="117" t="s">
        <v>1448</v>
      </c>
      <c r="AR9" s="117" t="s">
        <v>1449</v>
      </c>
      <c r="AS9" s="117" t="s">
        <v>1450</v>
      </c>
      <c r="AT9" s="117" t="s">
        <v>1451</v>
      </c>
      <c r="AU9" s="117" t="s">
        <v>1452</v>
      </c>
      <c r="AV9" s="117" t="s">
        <v>1453</v>
      </c>
      <c r="AW9" s="117" t="s">
        <v>1454</v>
      </c>
    </row>
    <row r="10" spans="1:49" ht="52.8" x14ac:dyDescent="0.3">
      <c r="A10" s="117" t="s">
        <v>1074</v>
      </c>
      <c r="B10" s="117" t="s">
        <v>1455</v>
      </c>
      <c r="C10" s="117" t="s">
        <v>1455</v>
      </c>
      <c r="D10" s="117" t="s">
        <v>1456</v>
      </c>
      <c r="E10" s="117" t="s">
        <v>1457</v>
      </c>
      <c r="F10" s="117" t="s">
        <v>1458</v>
      </c>
      <c r="G10" s="117" t="s">
        <v>1459</v>
      </c>
      <c r="H10" s="117" t="s">
        <v>1456</v>
      </c>
      <c r="I10" s="117" t="s">
        <v>1456</v>
      </c>
      <c r="J10" s="117" t="s">
        <v>1455</v>
      </c>
      <c r="K10" s="117" t="s">
        <v>1455</v>
      </c>
      <c r="L10" s="117" t="s">
        <v>1458</v>
      </c>
      <c r="M10" s="117" t="s">
        <v>1457</v>
      </c>
      <c r="N10" s="117" t="s">
        <v>1459</v>
      </c>
      <c r="O10" s="117" t="s">
        <v>1456</v>
      </c>
      <c r="P10" s="117" t="s">
        <v>1459</v>
      </c>
      <c r="Q10" s="117" t="s">
        <v>1459</v>
      </c>
      <c r="R10" s="117" t="s">
        <v>1459</v>
      </c>
      <c r="S10" s="117" t="s">
        <v>1456</v>
      </c>
      <c r="T10" s="117" t="s">
        <v>1459</v>
      </c>
      <c r="U10" s="117" t="s">
        <v>1456</v>
      </c>
      <c r="V10" s="117" t="s">
        <v>1459</v>
      </c>
      <c r="W10" s="117" t="s">
        <v>1459</v>
      </c>
      <c r="X10" s="117" t="s">
        <v>1457</v>
      </c>
      <c r="Y10" s="117" t="s">
        <v>1459</v>
      </c>
      <c r="Z10" s="117" t="s">
        <v>1459</v>
      </c>
      <c r="AA10" s="117" t="s">
        <v>1456</v>
      </c>
      <c r="AB10" s="117" t="s">
        <v>1459</v>
      </c>
      <c r="AC10" s="117" t="s">
        <v>1456</v>
      </c>
      <c r="AD10" s="117" t="s">
        <v>1458</v>
      </c>
      <c r="AE10" s="117" t="s">
        <v>1456</v>
      </c>
      <c r="AF10" s="117" t="s">
        <v>1456</v>
      </c>
      <c r="AG10" s="117" t="s">
        <v>1456</v>
      </c>
      <c r="AH10" s="117" t="s">
        <v>1459</v>
      </c>
      <c r="AI10" s="117" t="s">
        <v>1459</v>
      </c>
      <c r="AJ10" s="117" t="s">
        <v>1456</v>
      </c>
      <c r="AK10" s="117" t="s">
        <v>1459</v>
      </c>
      <c r="AL10" s="117" t="s">
        <v>1456</v>
      </c>
      <c r="AM10" s="117" t="s">
        <v>1459</v>
      </c>
      <c r="AN10" s="117" t="s">
        <v>1459</v>
      </c>
      <c r="AO10" s="117" t="s">
        <v>1456</v>
      </c>
      <c r="AP10" s="117" t="s">
        <v>1459</v>
      </c>
      <c r="AQ10" s="117" t="s">
        <v>1456</v>
      </c>
      <c r="AR10" s="117" t="s">
        <v>1456</v>
      </c>
      <c r="AS10" s="117" t="s">
        <v>1456</v>
      </c>
      <c r="AT10" s="117" t="s">
        <v>1456</v>
      </c>
      <c r="AU10" s="117" t="s">
        <v>1456</v>
      </c>
      <c r="AV10" s="117" t="s">
        <v>1459</v>
      </c>
      <c r="AW10" s="117" t="s">
        <v>1459</v>
      </c>
    </row>
    <row r="11" spans="1:49" x14ac:dyDescent="0.3">
      <c r="A11" s="117" t="s">
        <v>50</v>
      </c>
      <c r="B11" s="117" t="s">
        <v>1460</v>
      </c>
      <c r="C11" s="117" t="s">
        <v>1460</v>
      </c>
      <c r="D11" s="117" t="s">
        <v>1460</v>
      </c>
      <c r="E11" s="117" t="s">
        <v>1460</v>
      </c>
      <c r="F11" s="117" t="s">
        <v>1460</v>
      </c>
      <c r="G11" s="117" t="s">
        <v>1460</v>
      </c>
      <c r="H11" s="117" t="s">
        <v>1460</v>
      </c>
      <c r="I11" s="117" t="s">
        <v>1460</v>
      </c>
      <c r="J11" s="117" t="s">
        <v>1460</v>
      </c>
      <c r="K11" s="117" t="s">
        <v>1460</v>
      </c>
      <c r="L11" s="117" t="s">
        <v>1460</v>
      </c>
      <c r="M11" s="117" t="s">
        <v>1460</v>
      </c>
      <c r="N11" s="117" t="s">
        <v>1460</v>
      </c>
      <c r="O11" s="117" t="s">
        <v>1460</v>
      </c>
      <c r="P11" s="117" t="s">
        <v>1460</v>
      </c>
      <c r="Q11" s="117" t="s">
        <v>1460</v>
      </c>
      <c r="R11" s="117" t="s">
        <v>1460</v>
      </c>
      <c r="S11" s="117" t="s">
        <v>1460</v>
      </c>
      <c r="T11" s="117" t="s">
        <v>1460</v>
      </c>
      <c r="U11" s="117" t="s">
        <v>1460</v>
      </c>
      <c r="V11" s="117" t="s">
        <v>1460</v>
      </c>
      <c r="W11" s="117" t="s">
        <v>1460</v>
      </c>
      <c r="X11" s="117" t="s">
        <v>1460</v>
      </c>
      <c r="Y11" s="117" t="s">
        <v>1460</v>
      </c>
      <c r="Z11" s="117" t="s">
        <v>1460</v>
      </c>
      <c r="AA11" s="117" t="s">
        <v>1460</v>
      </c>
      <c r="AB11" s="117" t="s">
        <v>1460</v>
      </c>
      <c r="AC11" s="117" t="s">
        <v>1460</v>
      </c>
      <c r="AD11" s="117" t="s">
        <v>1460</v>
      </c>
      <c r="AE11" s="117" t="s">
        <v>1460</v>
      </c>
      <c r="AF11" s="117" t="s">
        <v>1460</v>
      </c>
      <c r="AG11" s="117" t="s">
        <v>1460</v>
      </c>
      <c r="AH11" s="117" t="s">
        <v>1460</v>
      </c>
      <c r="AI11" s="117" t="s">
        <v>1460</v>
      </c>
      <c r="AJ11" s="117" t="s">
        <v>1460</v>
      </c>
      <c r="AK11" s="117" t="s">
        <v>1460</v>
      </c>
      <c r="AL11" s="117" t="s">
        <v>1460</v>
      </c>
      <c r="AM11" s="117" t="s">
        <v>1460</v>
      </c>
      <c r="AN11" s="117" t="s">
        <v>1460</v>
      </c>
      <c r="AO11" s="117" t="s">
        <v>1460</v>
      </c>
      <c r="AP11" s="117" t="s">
        <v>1460</v>
      </c>
      <c r="AQ11" s="117" t="s">
        <v>1460</v>
      </c>
      <c r="AR11" s="117" t="s">
        <v>1460</v>
      </c>
      <c r="AS11" s="117" t="s">
        <v>1460</v>
      </c>
      <c r="AT11" s="117" t="s">
        <v>1460</v>
      </c>
      <c r="AU11" s="117" t="s">
        <v>1460</v>
      </c>
      <c r="AV11" s="117" t="s">
        <v>1460</v>
      </c>
      <c r="AW11" s="117" t="s">
        <v>1460</v>
      </c>
    </row>
    <row r="12" spans="1:49" x14ac:dyDescent="0.3">
      <c r="A12" s="118" t="s">
        <v>55</v>
      </c>
      <c r="B12" s="119">
        <v>4</v>
      </c>
      <c r="C12" s="120">
        <v>14.5</v>
      </c>
      <c r="D12" s="120">
        <v>12.4</v>
      </c>
      <c r="E12" s="120">
        <v>2</v>
      </c>
      <c r="F12" s="120">
        <v>2.8303600000000002</v>
      </c>
      <c r="G12" s="121">
        <v>16.5</v>
      </c>
      <c r="H12" s="119">
        <v>8.5</v>
      </c>
      <c r="I12" s="121">
        <v>65</v>
      </c>
      <c r="J12" s="119">
        <v>15.47</v>
      </c>
      <c r="K12" s="120">
        <v>12.48</v>
      </c>
      <c r="L12" s="121">
        <v>13.51</v>
      </c>
      <c r="M12" s="122" t="s">
        <v>1461</v>
      </c>
      <c r="N12" s="123" t="s">
        <v>1461</v>
      </c>
      <c r="O12" s="124">
        <v>1.1519999999999999</v>
      </c>
      <c r="P12" s="119">
        <v>66.489999999999995</v>
      </c>
      <c r="Q12" s="120">
        <v>67.680000000000007</v>
      </c>
      <c r="R12" s="120">
        <v>103.8</v>
      </c>
      <c r="S12" s="121">
        <v>48.68</v>
      </c>
      <c r="T12" s="124">
        <v>42.511000000000003</v>
      </c>
      <c r="U12" s="124">
        <v>10.88</v>
      </c>
      <c r="V12" s="119">
        <v>15.64</v>
      </c>
      <c r="W12" s="120">
        <v>9.6839999999999993</v>
      </c>
      <c r="X12" s="120">
        <v>0.52</v>
      </c>
      <c r="Y12" s="125" t="s">
        <v>1461</v>
      </c>
      <c r="Z12" s="123" t="s">
        <v>1461</v>
      </c>
      <c r="AA12" s="119">
        <v>11.42</v>
      </c>
      <c r="AB12" s="121">
        <v>109.64</v>
      </c>
      <c r="AC12" s="119">
        <v>46.18</v>
      </c>
      <c r="AD12" s="120">
        <v>35.290999999999997</v>
      </c>
      <c r="AE12" s="120">
        <v>68.617000000000004</v>
      </c>
      <c r="AF12" s="121">
        <v>8</v>
      </c>
      <c r="AG12" s="119">
        <v>1.7978799999999999</v>
      </c>
      <c r="AH12" s="120">
        <v>16.5</v>
      </c>
      <c r="AI12" s="120">
        <v>5.3212999999999999</v>
      </c>
      <c r="AJ12" s="120">
        <v>6.7520800000000003</v>
      </c>
      <c r="AK12" s="121">
        <v>10.199999999999999</v>
      </c>
      <c r="AL12" s="122" t="s">
        <v>925</v>
      </c>
      <c r="AM12" s="121">
        <v>23.6</v>
      </c>
      <c r="AN12" s="119">
        <v>17.763999999999999</v>
      </c>
      <c r="AO12" s="125" t="s">
        <v>1461</v>
      </c>
      <c r="AP12" s="120">
        <v>34.588999999999999</v>
      </c>
      <c r="AQ12" s="125" t="s">
        <v>1461</v>
      </c>
      <c r="AR12" s="120">
        <v>4.2121599999999999</v>
      </c>
      <c r="AS12" s="120">
        <v>7.0315899999999996</v>
      </c>
      <c r="AT12" s="120">
        <v>15.191000000000001</v>
      </c>
      <c r="AU12" s="120">
        <v>5.1100000000000003</v>
      </c>
      <c r="AV12" s="121">
        <v>13.907</v>
      </c>
      <c r="AW12" s="124">
        <v>3.4889999999999999</v>
      </c>
    </row>
    <row r="13" spans="1:49" x14ac:dyDescent="0.3">
      <c r="A13" s="126" t="s">
        <v>770</v>
      </c>
      <c r="B13" s="119">
        <v>4</v>
      </c>
      <c r="C13" s="120">
        <v>14.5</v>
      </c>
      <c r="D13" s="120">
        <v>12.4</v>
      </c>
      <c r="E13" s="120">
        <v>2</v>
      </c>
      <c r="F13" s="120">
        <v>2.8303600000000002</v>
      </c>
      <c r="G13" s="121">
        <v>16.5</v>
      </c>
      <c r="H13" s="119">
        <v>8.5</v>
      </c>
      <c r="I13" s="121">
        <v>65</v>
      </c>
      <c r="J13" s="119">
        <v>15.47</v>
      </c>
      <c r="K13" s="120">
        <v>12.48</v>
      </c>
      <c r="L13" s="121">
        <v>13.51</v>
      </c>
      <c r="M13" s="122" t="s">
        <v>1461</v>
      </c>
      <c r="N13" s="123" t="s">
        <v>1461</v>
      </c>
      <c r="O13" s="124">
        <v>1.1519999999999999</v>
      </c>
      <c r="P13" s="119">
        <v>66.489999999999995</v>
      </c>
      <c r="Q13" s="120">
        <v>67.680000000000007</v>
      </c>
      <c r="R13" s="120">
        <v>103.8</v>
      </c>
      <c r="S13" s="121">
        <v>48.68</v>
      </c>
      <c r="T13" s="124">
        <v>42.511000000000003</v>
      </c>
      <c r="U13" s="124">
        <v>10.88</v>
      </c>
      <c r="V13" s="119">
        <v>15.64</v>
      </c>
      <c r="W13" s="120">
        <v>9.6839999999999993</v>
      </c>
      <c r="X13" s="120">
        <v>0.52</v>
      </c>
      <c r="Y13" s="125" t="s">
        <v>1461</v>
      </c>
      <c r="Z13" s="123" t="s">
        <v>1461</v>
      </c>
      <c r="AA13" s="119">
        <v>11.42</v>
      </c>
      <c r="AB13" s="121">
        <v>109.64</v>
      </c>
      <c r="AC13" s="119">
        <v>46.18</v>
      </c>
      <c r="AD13" s="120">
        <v>35.290999999999997</v>
      </c>
      <c r="AE13" s="120">
        <v>68.617000000000004</v>
      </c>
      <c r="AF13" s="121">
        <v>8</v>
      </c>
      <c r="AG13" s="119">
        <v>1.7978799999999999</v>
      </c>
      <c r="AH13" s="120">
        <v>16.5</v>
      </c>
      <c r="AI13" s="120">
        <v>5.3212999999999999</v>
      </c>
      <c r="AJ13" s="120">
        <v>6.7520800000000003</v>
      </c>
      <c r="AK13" s="121">
        <v>10.199999999999999</v>
      </c>
      <c r="AL13" s="122" t="s">
        <v>925</v>
      </c>
      <c r="AM13" s="121">
        <v>23.6</v>
      </c>
      <c r="AN13" s="119">
        <v>17.763999999999999</v>
      </c>
      <c r="AO13" s="125" t="s">
        <v>1461</v>
      </c>
      <c r="AP13" s="120">
        <v>34.588999999999999</v>
      </c>
      <c r="AQ13" s="125" t="s">
        <v>1461</v>
      </c>
      <c r="AR13" s="120">
        <v>4.2121599999999999</v>
      </c>
      <c r="AS13" s="120">
        <v>7.0315899999999996</v>
      </c>
      <c r="AT13" s="120">
        <v>15.191000000000001</v>
      </c>
      <c r="AU13" s="120">
        <v>5.1100000000000003</v>
      </c>
      <c r="AV13" s="121">
        <v>13.907</v>
      </c>
      <c r="AW13" s="124">
        <v>3.4889999999999999</v>
      </c>
    </row>
    <row r="14" spans="1:49" x14ac:dyDescent="0.3">
      <c r="A14" s="126" t="s">
        <v>771</v>
      </c>
      <c r="B14" s="119">
        <v>4</v>
      </c>
      <c r="C14" s="120">
        <v>14.5</v>
      </c>
      <c r="D14" s="120">
        <v>12.4</v>
      </c>
      <c r="E14" s="120">
        <v>2</v>
      </c>
      <c r="F14" s="120">
        <v>0</v>
      </c>
      <c r="G14" s="121">
        <v>16.5</v>
      </c>
      <c r="H14" s="119">
        <v>8.5</v>
      </c>
      <c r="I14" s="121">
        <v>65</v>
      </c>
      <c r="J14" s="119">
        <v>15.48</v>
      </c>
      <c r="K14" s="120">
        <v>14.78</v>
      </c>
      <c r="L14" s="121">
        <v>15.145</v>
      </c>
      <c r="M14" s="122" t="s">
        <v>1461</v>
      </c>
      <c r="N14" s="123" t="s">
        <v>1461</v>
      </c>
      <c r="O14" s="124">
        <v>1.1519999999999999</v>
      </c>
      <c r="P14" s="119">
        <v>67.239999999999995</v>
      </c>
      <c r="Q14" s="120">
        <v>67.680000000000007</v>
      </c>
      <c r="R14" s="120">
        <v>102.87</v>
      </c>
      <c r="S14" s="121">
        <v>40.07</v>
      </c>
      <c r="T14" s="124">
        <v>43.228000000000002</v>
      </c>
      <c r="U14" s="124">
        <v>10.83</v>
      </c>
      <c r="V14" s="119">
        <v>16.260000000000002</v>
      </c>
      <c r="W14" s="120">
        <v>1.724</v>
      </c>
      <c r="X14" s="120">
        <v>0.53</v>
      </c>
      <c r="Y14" s="125" t="s">
        <v>1461</v>
      </c>
      <c r="Z14" s="123" t="s">
        <v>1461</v>
      </c>
      <c r="AA14" s="119">
        <v>12.17</v>
      </c>
      <c r="AB14" s="121">
        <v>110.39</v>
      </c>
      <c r="AC14" s="119">
        <v>47.49</v>
      </c>
      <c r="AD14" s="120">
        <v>34.463999999999999</v>
      </c>
      <c r="AE14" s="120">
        <v>71.164000000000001</v>
      </c>
      <c r="AF14" s="121">
        <v>8.8000000000000007</v>
      </c>
      <c r="AG14" s="119">
        <v>1.7978799999999999</v>
      </c>
      <c r="AH14" s="120">
        <v>11.7</v>
      </c>
      <c r="AI14" s="120">
        <v>5.2434900000000004</v>
      </c>
      <c r="AJ14" s="120">
        <v>6.7520800000000003</v>
      </c>
      <c r="AK14" s="121">
        <v>10.3</v>
      </c>
      <c r="AL14" s="122" t="s">
        <v>925</v>
      </c>
      <c r="AM14" s="121">
        <v>24.67</v>
      </c>
      <c r="AN14" s="119">
        <v>17.763999999999999</v>
      </c>
      <c r="AO14" s="125" t="s">
        <v>1461</v>
      </c>
      <c r="AP14" s="125" t="s">
        <v>1461</v>
      </c>
      <c r="AQ14" s="125" t="s">
        <v>1461</v>
      </c>
      <c r="AR14" s="120">
        <v>4.2111200000000002</v>
      </c>
      <c r="AS14" s="120">
        <v>7.0315899999999996</v>
      </c>
      <c r="AT14" s="120">
        <v>15.191000000000001</v>
      </c>
      <c r="AU14" s="120">
        <v>5.1050000000000004</v>
      </c>
      <c r="AV14" s="121">
        <v>13.907</v>
      </c>
      <c r="AW14" s="124">
        <v>3.4889999999999999</v>
      </c>
    </row>
    <row r="15" spans="1:49" x14ac:dyDescent="0.3">
      <c r="A15" s="126" t="s">
        <v>772</v>
      </c>
      <c r="B15" s="119">
        <v>4</v>
      </c>
      <c r="C15" s="120">
        <v>14.5</v>
      </c>
      <c r="D15" s="120">
        <v>12.4</v>
      </c>
      <c r="E15" s="120">
        <v>2</v>
      </c>
      <c r="F15" s="120">
        <v>0</v>
      </c>
      <c r="G15" s="121">
        <v>16.5</v>
      </c>
      <c r="H15" s="119">
        <v>8.5</v>
      </c>
      <c r="I15" s="121">
        <v>65</v>
      </c>
      <c r="J15" s="119">
        <v>15.48</v>
      </c>
      <c r="K15" s="120">
        <v>14.78</v>
      </c>
      <c r="L15" s="121">
        <v>15.145</v>
      </c>
      <c r="M15" s="122" t="s">
        <v>1461</v>
      </c>
      <c r="N15" s="123" t="s">
        <v>1461</v>
      </c>
      <c r="O15" s="124">
        <v>1.1519999999999999</v>
      </c>
      <c r="P15" s="119">
        <v>67.239999999999995</v>
      </c>
      <c r="Q15" s="120">
        <v>67.680000000000007</v>
      </c>
      <c r="R15" s="120">
        <v>102.87</v>
      </c>
      <c r="S15" s="121">
        <v>40.07</v>
      </c>
      <c r="T15" s="124">
        <v>43.228000000000002</v>
      </c>
      <c r="U15" s="124">
        <v>10.83</v>
      </c>
      <c r="V15" s="119">
        <v>16.260000000000002</v>
      </c>
      <c r="W15" s="120">
        <v>1.724</v>
      </c>
      <c r="X15" s="120">
        <v>0.53</v>
      </c>
      <c r="Y15" s="125" t="s">
        <v>1461</v>
      </c>
      <c r="Z15" s="123" t="s">
        <v>1461</v>
      </c>
      <c r="AA15" s="119">
        <v>12.17</v>
      </c>
      <c r="AB15" s="121">
        <v>110.39</v>
      </c>
      <c r="AC15" s="119">
        <v>47.49</v>
      </c>
      <c r="AD15" s="120">
        <v>34.463999999999999</v>
      </c>
      <c r="AE15" s="120">
        <v>71.164000000000001</v>
      </c>
      <c r="AF15" s="121">
        <v>8.8000000000000007</v>
      </c>
      <c r="AG15" s="119">
        <v>1.7978799999999999</v>
      </c>
      <c r="AH15" s="120">
        <v>11.7</v>
      </c>
      <c r="AI15" s="120">
        <v>5.2434900000000004</v>
      </c>
      <c r="AJ15" s="120">
        <v>6.7520800000000003</v>
      </c>
      <c r="AK15" s="121">
        <v>10.3</v>
      </c>
      <c r="AL15" s="122" t="s">
        <v>925</v>
      </c>
      <c r="AM15" s="121">
        <v>24.67</v>
      </c>
      <c r="AN15" s="119">
        <v>17.763999999999999</v>
      </c>
      <c r="AO15" s="125" t="s">
        <v>1461</v>
      </c>
      <c r="AP15" s="125" t="s">
        <v>1461</v>
      </c>
      <c r="AQ15" s="125" t="s">
        <v>1461</v>
      </c>
      <c r="AR15" s="120">
        <v>4.2111200000000002</v>
      </c>
      <c r="AS15" s="120">
        <v>7.0315899999999996</v>
      </c>
      <c r="AT15" s="120">
        <v>15.191000000000001</v>
      </c>
      <c r="AU15" s="120">
        <v>5.1050000000000004</v>
      </c>
      <c r="AV15" s="121">
        <v>13.907</v>
      </c>
      <c r="AW15" s="124">
        <v>3.4889999999999999</v>
      </c>
    </row>
    <row r="16" spans="1:49" x14ac:dyDescent="0.3">
      <c r="A16" s="126" t="s">
        <v>773</v>
      </c>
      <c r="B16" s="119">
        <v>4</v>
      </c>
      <c r="C16" s="120">
        <v>14.5</v>
      </c>
      <c r="D16" s="120">
        <v>12.4</v>
      </c>
      <c r="E16" s="120">
        <v>2</v>
      </c>
      <c r="F16" s="120">
        <v>0</v>
      </c>
      <c r="G16" s="121">
        <v>16.5</v>
      </c>
      <c r="H16" s="119">
        <v>9.3000000000000007</v>
      </c>
      <c r="I16" s="121">
        <v>65</v>
      </c>
      <c r="J16" s="119">
        <v>15.71</v>
      </c>
      <c r="K16" s="120">
        <v>14.86</v>
      </c>
      <c r="L16" s="121">
        <v>15.234</v>
      </c>
      <c r="M16" s="122" t="s">
        <v>1461</v>
      </c>
      <c r="N16" s="123" t="s">
        <v>1461</v>
      </c>
      <c r="O16" s="124">
        <v>1.1519999999999999</v>
      </c>
      <c r="P16" s="119">
        <v>51.84</v>
      </c>
      <c r="Q16" s="120">
        <v>71.7</v>
      </c>
      <c r="R16" s="120">
        <v>102.87</v>
      </c>
      <c r="S16" s="121">
        <v>39.35</v>
      </c>
      <c r="T16" s="124">
        <v>43.88</v>
      </c>
      <c r="U16" s="124">
        <v>10.87</v>
      </c>
      <c r="V16" s="119">
        <v>15.02</v>
      </c>
      <c r="W16" s="120">
        <v>3.36</v>
      </c>
      <c r="X16" s="120">
        <v>0.36</v>
      </c>
      <c r="Y16" s="125" t="s">
        <v>1461</v>
      </c>
      <c r="Z16" s="123" t="s">
        <v>1461</v>
      </c>
      <c r="AA16" s="119">
        <v>12.53</v>
      </c>
      <c r="AB16" s="121">
        <v>110.75</v>
      </c>
      <c r="AC16" s="119">
        <v>47.46</v>
      </c>
      <c r="AD16" s="120">
        <v>34.576000000000001</v>
      </c>
      <c r="AE16" s="120">
        <v>71.584000000000003</v>
      </c>
      <c r="AF16" s="121">
        <v>9.4</v>
      </c>
      <c r="AG16" s="119">
        <v>1.7978799999999999</v>
      </c>
      <c r="AH16" s="120">
        <v>11.7</v>
      </c>
      <c r="AI16" s="120">
        <v>5.1568100000000001</v>
      </c>
      <c r="AJ16" s="120">
        <v>6.7520800000000003</v>
      </c>
      <c r="AK16" s="121">
        <v>10.3</v>
      </c>
      <c r="AL16" s="122" t="s">
        <v>925</v>
      </c>
      <c r="AM16" s="121">
        <v>24.65</v>
      </c>
      <c r="AN16" s="119">
        <v>17.763999999999999</v>
      </c>
      <c r="AO16" s="125" t="s">
        <v>1461</v>
      </c>
      <c r="AP16" s="125" t="s">
        <v>1461</v>
      </c>
      <c r="AQ16" s="125" t="s">
        <v>1461</v>
      </c>
      <c r="AR16" s="120">
        <v>4.1826999999999996</v>
      </c>
      <c r="AS16" s="120">
        <v>7.0315899999999996</v>
      </c>
      <c r="AT16" s="120">
        <v>15.191000000000001</v>
      </c>
      <c r="AU16" s="120">
        <v>4.968</v>
      </c>
      <c r="AV16" s="121">
        <v>13.907</v>
      </c>
      <c r="AW16" s="124">
        <v>3.49</v>
      </c>
    </row>
    <row r="17" spans="1:49" x14ac:dyDescent="0.3">
      <c r="A17" s="126" t="s">
        <v>774</v>
      </c>
      <c r="B17" s="119">
        <v>4</v>
      </c>
      <c r="C17" s="120">
        <v>14.5</v>
      </c>
      <c r="D17" s="120">
        <v>12.4</v>
      </c>
      <c r="E17" s="120">
        <v>2</v>
      </c>
      <c r="F17" s="120">
        <v>0</v>
      </c>
      <c r="G17" s="121">
        <v>16.5</v>
      </c>
      <c r="H17" s="119">
        <v>9.3000000000000007</v>
      </c>
      <c r="I17" s="121">
        <v>65</v>
      </c>
      <c r="J17" s="119">
        <v>15.71</v>
      </c>
      <c r="K17" s="120">
        <v>14.86</v>
      </c>
      <c r="L17" s="121">
        <v>15.234</v>
      </c>
      <c r="M17" s="122" t="s">
        <v>1461</v>
      </c>
      <c r="N17" s="123" t="s">
        <v>1461</v>
      </c>
      <c r="O17" s="124">
        <v>1.1519999999999999</v>
      </c>
      <c r="P17" s="119">
        <v>51.84</v>
      </c>
      <c r="Q17" s="120">
        <v>71.7</v>
      </c>
      <c r="R17" s="120">
        <v>102.87</v>
      </c>
      <c r="S17" s="121">
        <v>39.35</v>
      </c>
      <c r="T17" s="124">
        <v>43.88</v>
      </c>
      <c r="U17" s="124">
        <v>10.87</v>
      </c>
      <c r="V17" s="119">
        <v>15.02</v>
      </c>
      <c r="W17" s="120">
        <v>3.36</v>
      </c>
      <c r="X17" s="120">
        <v>0.36</v>
      </c>
      <c r="Y17" s="125" t="s">
        <v>1461</v>
      </c>
      <c r="Z17" s="123" t="s">
        <v>1461</v>
      </c>
      <c r="AA17" s="119">
        <v>12.53</v>
      </c>
      <c r="AB17" s="121">
        <v>110.75</v>
      </c>
      <c r="AC17" s="119">
        <v>47.46</v>
      </c>
      <c r="AD17" s="120">
        <v>34.576000000000001</v>
      </c>
      <c r="AE17" s="120">
        <v>71.584000000000003</v>
      </c>
      <c r="AF17" s="121">
        <v>9.4</v>
      </c>
      <c r="AG17" s="119">
        <v>1.7978799999999999</v>
      </c>
      <c r="AH17" s="120">
        <v>11.7</v>
      </c>
      <c r="AI17" s="120">
        <v>5.1568100000000001</v>
      </c>
      <c r="AJ17" s="120">
        <v>6.7520800000000003</v>
      </c>
      <c r="AK17" s="121">
        <v>10.3</v>
      </c>
      <c r="AL17" s="122" t="s">
        <v>925</v>
      </c>
      <c r="AM17" s="121">
        <v>24.65</v>
      </c>
      <c r="AN17" s="119">
        <v>17.763999999999999</v>
      </c>
      <c r="AO17" s="125" t="s">
        <v>1461</v>
      </c>
      <c r="AP17" s="125" t="s">
        <v>1461</v>
      </c>
      <c r="AQ17" s="125" t="s">
        <v>1461</v>
      </c>
      <c r="AR17" s="120">
        <v>4.1826999999999996</v>
      </c>
      <c r="AS17" s="120">
        <v>7.0315899999999996</v>
      </c>
      <c r="AT17" s="120">
        <v>15.191000000000001</v>
      </c>
      <c r="AU17" s="120">
        <v>4.968</v>
      </c>
      <c r="AV17" s="121">
        <v>13.907</v>
      </c>
      <c r="AW17" s="124">
        <v>3.49</v>
      </c>
    </row>
    <row r="18" spans="1:49" x14ac:dyDescent="0.3">
      <c r="A18" s="126" t="s">
        <v>775</v>
      </c>
      <c r="B18" s="119">
        <v>4</v>
      </c>
      <c r="C18" s="120">
        <v>14.5</v>
      </c>
      <c r="D18" s="120">
        <v>12.4</v>
      </c>
      <c r="E18" s="120">
        <v>2</v>
      </c>
      <c r="F18" s="120">
        <v>0</v>
      </c>
      <c r="G18" s="121">
        <v>16.5</v>
      </c>
      <c r="H18" s="119">
        <v>9.3000000000000007</v>
      </c>
      <c r="I18" s="121">
        <v>65</v>
      </c>
      <c r="J18" s="119">
        <v>15.7</v>
      </c>
      <c r="K18" s="120">
        <v>14.74</v>
      </c>
      <c r="L18" s="121">
        <v>15.151999999999999</v>
      </c>
      <c r="M18" s="122" t="s">
        <v>1461</v>
      </c>
      <c r="N18" s="123" t="s">
        <v>1461</v>
      </c>
      <c r="O18" s="124">
        <v>1.1519999999999999</v>
      </c>
      <c r="P18" s="119">
        <v>40.450000000000003</v>
      </c>
      <c r="Q18" s="120">
        <v>69.28</v>
      </c>
      <c r="R18" s="120">
        <v>101.02</v>
      </c>
      <c r="S18" s="121">
        <v>48.54</v>
      </c>
      <c r="T18" s="124">
        <v>44.686</v>
      </c>
      <c r="U18" s="124">
        <v>10.8</v>
      </c>
      <c r="V18" s="119">
        <v>15.02</v>
      </c>
      <c r="W18" s="120">
        <v>5.8650000000000002</v>
      </c>
      <c r="X18" s="120">
        <v>0.36</v>
      </c>
      <c r="Y18" s="125" t="s">
        <v>1461</v>
      </c>
      <c r="Z18" s="123" t="s">
        <v>1461</v>
      </c>
      <c r="AA18" s="119">
        <v>15.26</v>
      </c>
      <c r="AB18" s="121">
        <v>113.48</v>
      </c>
      <c r="AC18" s="119">
        <v>48.1</v>
      </c>
      <c r="AD18" s="120">
        <v>34.261000000000003</v>
      </c>
      <c r="AE18" s="120">
        <v>72.111000000000004</v>
      </c>
      <c r="AF18" s="121">
        <v>10.7</v>
      </c>
      <c r="AG18" s="119">
        <v>1.7978799999999999</v>
      </c>
      <c r="AH18" s="120">
        <v>11.7</v>
      </c>
      <c r="AI18" s="120">
        <v>4.9846300000000001</v>
      </c>
      <c r="AJ18" s="120">
        <v>6.7520800000000003</v>
      </c>
      <c r="AK18" s="121">
        <v>10.1</v>
      </c>
      <c r="AL18" s="122" t="s">
        <v>925</v>
      </c>
      <c r="AM18" s="121">
        <v>24.49</v>
      </c>
      <c r="AN18" s="119">
        <v>16.079000000000001</v>
      </c>
      <c r="AO18" s="125" t="s">
        <v>1461</v>
      </c>
      <c r="AP18" s="125" t="s">
        <v>1461</v>
      </c>
      <c r="AQ18" s="125" t="s">
        <v>1461</v>
      </c>
      <c r="AR18" s="120">
        <v>4.2407899999999996</v>
      </c>
      <c r="AS18" s="120">
        <v>7.0315899999999996</v>
      </c>
      <c r="AT18" s="120">
        <v>15.419</v>
      </c>
      <c r="AU18" s="120">
        <v>5.0199999999999996</v>
      </c>
      <c r="AV18" s="121">
        <v>13.907</v>
      </c>
      <c r="AW18" s="124">
        <v>3.4910000000000001</v>
      </c>
    </row>
    <row r="19" spans="1:49" x14ac:dyDescent="0.3">
      <c r="A19" s="126" t="s">
        <v>776</v>
      </c>
      <c r="B19" s="119">
        <v>4</v>
      </c>
      <c r="C19" s="120">
        <v>14.5</v>
      </c>
      <c r="D19" s="120">
        <v>12.4</v>
      </c>
      <c r="E19" s="120">
        <v>2</v>
      </c>
      <c r="F19" s="120">
        <v>0</v>
      </c>
      <c r="G19" s="121">
        <v>16.5</v>
      </c>
      <c r="H19" s="119">
        <v>9.3000000000000007</v>
      </c>
      <c r="I19" s="121">
        <v>65</v>
      </c>
      <c r="J19" s="119">
        <v>15.7</v>
      </c>
      <c r="K19" s="120">
        <v>14.74</v>
      </c>
      <c r="L19" s="121">
        <v>15.151999999999999</v>
      </c>
      <c r="M19" s="122" t="s">
        <v>1461</v>
      </c>
      <c r="N19" s="123" t="s">
        <v>1461</v>
      </c>
      <c r="O19" s="124">
        <v>1.1519999999999999</v>
      </c>
      <c r="P19" s="119">
        <v>40.450000000000003</v>
      </c>
      <c r="Q19" s="120">
        <v>69.28</v>
      </c>
      <c r="R19" s="120">
        <v>101.02</v>
      </c>
      <c r="S19" s="121">
        <v>48.54</v>
      </c>
      <c r="T19" s="124">
        <v>44.686</v>
      </c>
      <c r="U19" s="124">
        <v>10.8</v>
      </c>
      <c r="V19" s="119">
        <v>15.02</v>
      </c>
      <c r="W19" s="120">
        <v>5.8650000000000002</v>
      </c>
      <c r="X19" s="120">
        <v>0.36</v>
      </c>
      <c r="Y19" s="125" t="s">
        <v>1461</v>
      </c>
      <c r="Z19" s="123" t="s">
        <v>1461</v>
      </c>
      <c r="AA19" s="119">
        <v>15.26</v>
      </c>
      <c r="AB19" s="121">
        <v>113.48</v>
      </c>
      <c r="AC19" s="119">
        <v>48.1</v>
      </c>
      <c r="AD19" s="120">
        <v>34.261000000000003</v>
      </c>
      <c r="AE19" s="120">
        <v>72.111000000000004</v>
      </c>
      <c r="AF19" s="121">
        <v>10.7</v>
      </c>
      <c r="AG19" s="119">
        <v>1.7978799999999999</v>
      </c>
      <c r="AH19" s="120">
        <v>11.7</v>
      </c>
      <c r="AI19" s="120">
        <v>4.9846300000000001</v>
      </c>
      <c r="AJ19" s="120">
        <v>6.7520800000000003</v>
      </c>
      <c r="AK19" s="121">
        <v>10.1</v>
      </c>
      <c r="AL19" s="122" t="s">
        <v>925</v>
      </c>
      <c r="AM19" s="121">
        <v>24.49</v>
      </c>
      <c r="AN19" s="119">
        <v>16.079000000000001</v>
      </c>
      <c r="AO19" s="125" t="s">
        <v>1461</v>
      </c>
      <c r="AP19" s="125" t="s">
        <v>1461</v>
      </c>
      <c r="AQ19" s="125" t="s">
        <v>1461</v>
      </c>
      <c r="AR19" s="120">
        <v>4.2407899999999996</v>
      </c>
      <c r="AS19" s="120">
        <v>7.0315899999999996</v>
      </c>
      <c r="AT19" s="120">
        <v>15.419</v>
      </c>
      <c r="AU19" s="120">
        <v>5.0199999999999996</v>
      </c>
      <c r="AV19" s="121">
        <v>13.907</v>
      </c>
      <c r="AW19" s="124">
        <v>3.4910000000000001</v>
      </c>
    </row>
    <row r="20" spans="1:49" x14ac:dyDescent="0.3">
      <c r="A20" s="126" t="s">
        <v>777</v>
      </c>
      <c r="B20" s="119">
        <v>4</v>
      </c>
      <c r="C20" s="120">
        <v>14.5</v>
      </c>
      <c r="D20" s="120">
        <v>12.4</v>
      </c>
      <c r="E20" s="120">
        <v>2</v>
      </c>
      <c r="F20" s="120">
        <v>0</v>
      </c>
      <c r="G20" s="121">
        <v>16.5</v>
      </c>
      <c r="H20" s="119">
        <v>9.3000000000000007</v>
      </c>
      <c r="I20" s="121">
        <v>65</v>
      </c>
      <c r="J20" s="119">
        <v>15.72</v>
      </c>
      <c r="K20" s="120">
        <v>14.84</v>
      </c>
      <c r="L20" s="121">
        <v>15.186999999999999</v>
      </c>
      <c r="M20" s="122" t="s">
        <v>1461</v>
      </c>
      <c r="N20" s="123" t="s">
        <v>1461</v>
      </c>
      <c r="O20" s="124">
        <v>1.1519999999999999</v>
      </c>
      <c r="P20" s="119">
        <v>56.47</v>
      </c>
      <c r="Q20" s="120">
        <v>67.680000000000007</v>
      </c>
      <c r="R20" s="120">
        <v>101.02</v>
      </c>
      <c r="S20" s="121">
        <v>43.86</v>
      </c>
      <c r="T20" s="124">
        <v>53.597999999999999</v>
      </c>
      <c r="U20" s="124">
        <v>10.81</v>
      </c>
      <c r="V20" s="119">
        <v>15.02</v>
      </c>
      <c r="W20" s="120">
        <v>2.2400000000000002</v>
      </c>
      <c r="X20" s="120">
        <v>0.36</v>
      </c>
      <c r="Y20" s="125" t="s">
        <v>1461</v>
      </c>
      <c r="Z20" s="123" t="s">
        <v>1461</v>
      </c>
      <c r="AA20" s="119">
        <v>18.23</v>
      </c>
      <c r="AB20" s="121">
        <v>116.45</v>
      </c>
      <c r="AC20" s="119">
        <v>49.2</v>
      </c>
      <c r="AD20" s="120">
        <v>35.965000000000003</v>
      </c>
      <c r="AE20" s="120">
        <v>72.641000000000005</v>
      </c>
      <c r="AF20" s="121">
        <v>11.7</v>
      </c>
      <c r="AG20" s="119">
        <v>1.7978799999999999</v>
      </c>
      <c r="AH20" s="120">
        <v>11.6</v>
      </c>
      <c r="AI20" s="120">
        <v>4.8605299999999998</v>
      </c>
      <c r="AJ20" s="120">
        <v>6.7520800000000003</v>
      </c>
      <c r="AK20" s="121">
        <v>10.1</v>
      </c>
      <c r="AL20" s="122" t="s">
        <v>925</v>
      </c>
      <c r="AM20" s="121">
        <v>24.12</v>
      </c>
      <c r="AN20" s="119">
        <v>16.079000000000001</v>
      </c>
      <c r="AO20" s="125" t="s">
        <v>1461</v>
      </c>
      <c r="AP20" s="125" t="s">
        <v>1461</v>
      </c>
      <c r="AQ20" s="125" t="s">
        <v>1461</v>
      </c>
      <c r="AR20" s="120">
        <v>4.2445300000000001</v>
      </c>
      <c r="AS20" s="120">
        <v>7.0315899999999996</v>
      </c>
      <c r="AT20" s="120">
        <v>15.489000000000001</v>
      </c>
      <c r="AU20" s="120">
        <v>4.968</v>
      </c>
      <c r="AV20" s="121">
        <v>13.747</v>
      </c>
      <c r="AW20" s="124">
        <v>3.49</v>
      </c>
    </row>
    <row r="21" spans="1:49" x14ac:dyDescent="0.3">
      <c r="A21" s="126" t="s">
        <v>778</v>
      </c>
      <c r="B21" s="119">
        <v>4</v>
      </c>
      <c r="C21" s="120">
        <v>14.5</v>
      </c>
      <c r="D21" s="120">
        <v>12.4</v>
      </c>
      <c r="E21" s="120">
        <v>2</v>
      </c>
      <c r="F21" s="120">
        <v>0</v>
      </c>
      <c r="G21" s="121">
        <v>16.5</v>
      </c>
      <c r="H21" s="119">
        <v>9.3000000000000007</v>
      </c>
      <c r="I21" s="121">
        <v>65</v>
      </c>
      <c r="J21" s="119">
        <v>15.72</v>
      </c>
      <c r="K21" s="120">
        <v>14.84</v>
      </c>
      <c r="L21" s="121">
        <v>15.186999999999999</v>
      </c>
      <c r="M21" s="122" t="s">
        <v>1461</v>
      </c>
      <c r="N21" s="123" t="s">
        <v>1461</v>
      </c>
      <c r="O21" s="124">
        <v>1.1519999999999999</v>
      </c>
      <c r="P21" s="119">
        <v>56.47</v>
      </c>
      <c r="Q21" s="120">
        <v>67.680000000000007</v>
      </c>
      <c r="R21" s="120">
        <v>101.02</v>
      </c>
      <c r="S21" s="121">
        <v>43.86</v>
      </c>
      <c r="T21" s="124">
        <v>53.597999999999999</v>
      </c>
      <c r="U21" s="124">
        <v>10.81</v>
      </c>
      <c r="V21" s="119">
        <v>15.02</v>
      </c>
      <c r="W21" s="120">
        <v>2.2400000000000002</v>
      </c>
      <c r="X21" s="120">
        <v>0.36</v>
      </c>
      <c r="Y21" s="125" t="s">
        <v>1461</v>
      </c>
      <c r="Z21" s="123" t="s">
        <v>1461</v>
      </c>
      <c r="AA21" s="119">
        <v>18.23</v>
      </c>
      <c r="AB21" s="121">
        <v>116.45</v>
      </c>
      <c r="AC21" s="119">
        <v>49.2</v>
      </c>
      <c r="AD21" s="120">
        <v>35.965000000000003</v>
      </c>
      <c r="AE21" s="120">
        <v>72.641000000000005</v>
      </c>
      <c r="AF21" s="121">
        <v>11.7</v>
      </c>
      <c r="AG21" s="119">
        <v>1.7978799999999999</v>
      </c>
      <c r="AH21" s="120">
        <v>11.6</v>
      </c>
      <c r="AI21" s="120">
        <v>4.8605299999999998</v>
      </c>
      <c r="AJ21" s="120">
        <v>6.7520800000000003</v>
      </c>
      <c r="AK21" s="121">
        <v>10.1</v>
      </c>
      <c r="AL21" s="122" t="s">
        <v>925</v>
      </c>
      <c r="AM21" s="121">
        <v>24.12</v>
      </c>
      <c r="AN21" s="119">
        <v>16.079000000000001</v>
      </c>
      <c r="AO21" s="125" t="s">
        <v>1461</v>
      </c>
      <c r="AP21" s="125" t="s">
        <v>1461</v>
      </c>
      <c r="AQ21" s="125" t="s">
        <v>1461</v>
      </c>
      <c r="AR21" s="120">
        <v>4.2445300000000001</v>
      </c>
      <c r="AS21" s="120">
        <v>7.0315899999999996</v>
      </c>
      <c r="AT21" s="120">
        <v>15.489000000000001</v>
      </c>
      <c r="AU21" s="120">
        <v>4.968</v>
      </c>
      <c r="AV21" s="121">
        <v>13.747</v>
      </c>
      <c r="AW21" s="124">
        <v>3.49</v>
      </c>
    </row>
    <row r="22" spans="1:49" x14ac:dyDescent="0.3">
      <c r="A22" s="126" t="s">
        <v>779</v>
      </c>
      <c r="B22" s="119">
        <v>4</v>
      </c>
      <c r="C22" s="120">
        <v>14.5</v>
      </c>
      <c r="D22" s="120">
        <v>12.4</v>
      </c>
      <c r="E22" s="120">
        <v>2</v>
      </c>
      <c r="F22" s="120">
        <v>0</v>
      </c>
      <c r="G22" s="121">
        <v>16.5</v>
      </c>
      <c r="H22" s="119">
        <v>10.1</v>
      </c>
      <c r="I22" s="121">
        <v>65</v>
      </c>
      <c r="J22" s="119">
        <v>15.99</v>
      </c>
      <c r="K22" s="120">
        <v>14.76</v>
      </c>
      <c r="L22" s="121">
        <v>15.195</v>
      </c>
      <c r="M22" s="122" t="s">
        <v>1461</v>
      </c>
      <c r="N22" s="123" t="s">
        <v>1461</v>
      </c>
      <c r="O22" s="124">
        <v>1.1519999999999999</v>
      </c>
      <c r="P22" s="119">
        <v>50.56</v>
      </c>
      <c r="Q22" s="120">
        <v>67.680000000000007</v>
      </c>
      <c r="R22" s="120">
        <v>99.2</v>
      </c>
      <c r="S22" s="121">
        <v>52.37</v>
      </c>
      <c r="T22" s="124">
        <v>62.793999999999997</v>
      </c>
      <c r="U22" s="124">
        <v>10.83</v>
      </c>
      <c r="V22" s="119">
        <v>14.41</v>
      </c>
      <c r="W22" s="120">
        <v>2.93</v>
      </c>
      <c r="X22" s="120">
        <v>0.36</v>
      </c>
      <c r="Y22" s="125" t="s">
        <v>1461</v>
      </c>
      <c r="Z22" s="123" t="s">
        <v>1461</v>
      </c>
      <c r="AA22" s="119">
        <v>14.31</v>
      </c>
      <c r="AB22" s="121">
        <v>112.53</v>
      </c>
      <c r="AC22" s="119">
        <v>51.76</v>
      </c>
      <c r="AD22" s="120">
        <v>34.401000000000003</v>
      </c>
      <c r="AE22" s="120">
        <v>72.616</v>
      </c>
      <c r="AF22" s="121">
        <v>13.1</v>
      </c>
      <c r="AG22" s="119">
        <v>1.7978799999999999</v>
      </c>
      <c r="AH22" s="120">
        <v>6.2</v>
      </c>
      <c r="AI22" s="120">
        <v>4.8305300000000004</v>
      </c>
      <c r="AJ22" s="120">
        <v>6.7520800000000003</v>
      </c>
      <c r="AK22" s="121">
        <v>10.199999999999999</v>
      </c>
      <c r="AL22" s="122" t="s">
        <v>925</v>
      </c>
      <c r="AM22" s="121">
        <v>24.39</v>
      </c>
      <c r="AN22" s="119">
        <v>17.763999999999999</v>
      </c>
      <c r="AO22" s="125" t="s">
        <v>1461</v>
      </c>
      <c r="AP22" s="125" t="s">
        <v>1461</v>
      </c>
      <c r="AQ22" s="125" t="s">
        <v>1461</v>
      </c>
      <c r="AR22" s="120">
        <v>4.2445300000000001</v>
      </c>
      <c r="AS22" s="120">
        <v>7.0315899999999996</v>
      </c>
      <c r="AT22" s="120">
        <v>15.489000000000001</v>
      </c>
      <c r="AU22" s="120">
        <v>4.968</v>
      </c>
      <c r="AV22" s="121">
        <v>13.702999999999999</v>
      </c>
      <c r="AW22" s="124">
        <v>3.4889999999999999</v>
      </c>
    </row>
    <row r="23" spans="1:49" x14ac:dyDescent="0.3">
      <c r="A23" s="126" t="s">
        <v>780</v>
      </c>
      <c r="B23" s="119">
        <v>4</v>
      </c>
      <c r="C23" s="120">
        <v>14.5</v>
      </c>
      <c r="D23" s="120">
        <v>12.4</v>
      </c>
      <c r="E23" s="120">
        <v>2</v>
      </c>
      <c r="F23" s="120">
        <v>0</v>
      </c>
      <c r="G23" s="121">
        <v>16.5</v>
      </c>
      <c r="H23" s="119">
        <v>10.1</v>
      </c>
      <c r="I23" s="121">
        <v>65</v>
      </c>
      <c r="J23" s="119">
        <v>15.99</v>
      </c>
      <c r="K23" s="120">
        <v>14.76</v>
      </c>
      <c r="L23" s="121">
        <v>15.195</v>
      </c>
      <c r="M23" s="122" t="s">
        <v>1461</v>
      </c>
      <c r="N23" s="123" t="s">
        <v>1461</v>
      </c>
      <c r="O23" s="124">
        <v>1.1519999999999999</v>
      </c>
      <c r="P23" s="119">
        <v>50.56</v>
      </c>
      <c r="Q23" s="120">
        <v>67.680000000000007</v>
      </c>
      <c r="R23" s="120">
        <v>99.2</v>
      </c>
      <c r="S23" s="121">
        <v>52.37</v>
      </c>
      <c r="T23" s="124">
        <v>62.793999999999997</v>
      </c>
      <c r="U23" s="124">
        <v>10.83</v>
      </c>
      <c r="V23" s="119">
        <v>14.41</v>
      </c>
      <c r="W23" s="120">
        <v>2.93</v>
      </c>
      <c r="X23" s="120">
        <v>0.36</v>
      </c>
      <c r="Y23" s="125" t="s">
        <v>1461</v>
      </c>
      <c r="Z23" s="123" t="s">
        <v>1461</v>
      </c>
      <c r="AA23" s="119">
        <v>14.31</v>
      </c>
      <c r="AB23" s="121">
        <v>112.53</v>
      </c>
      <c r="AC23" s="119">
        <v>51.76</v>
      </c>
      <c r="AD23" s="120">
        <v>34.401000000000003</v>
      </c>
      <c r="AE23" s="120">
        <v>72.616</v>
      </c>
      <c r="AF23" s="121">
        <v>13.1</v>
      </c>
      <c r="AG23" s="119">
        <v>1.7978799999999999</v>
      </c>
      <c r="AH23" s="120">
        <v>6.2</v>
      </c>
      <c r="AI23" s="120">
        <v>4.8305300000000004</v>
      </c>
      <c r="AJ23" s="120">
        <v>6.7520800000000003</v>
      </c>
      <c r="AK23" s="121">
        <v>10.199999999999999</v>
      </c>
      <c r="AL23" s="122" t="s">
        <v>925</v>
      </c>
      <c r="AM23" s="121">
        <v>24.39</v>
      </c>
      <c r="AN23" s="119">
        <v>17.763999999999999</v>
      </c>
      <c r="AO23" s="125" t="s">
        <v>1461</v>
      </c>
      <c r="AP23" s="125" t="s">
        <v>1461</v>
      </c>
      <c r="AQ23" s="125" t="s">
        <v>1461</v>
      </c>
      <c r="AR23" s="120">
        <v>4.2445300000000001</v>
      </c>
      <c r="AS23" s="120">
        <v>7.0315899999999996</v>
      </c>
      <c r="AT23" s="120">
        <v>15.489000000000001</v>
      </c>
      <c r="AU23" s="120">
        <v>4.968</v>
      </c>
      <c r="AV23" s="121">
        <v>13.702999999999999</v>
      </c>
      <c r="AW23" s="124">
        <v>3.4889999999999999</v>
      </c>
    </row>
    <row r="24" spans="1:49" x14ac:dyDescent="0.3">
      <c r="A24" s="126" t="s">
        <v>781</v>
      </c>
      <c r="B24" s="119">
        <v>4</v>
      </c>
      <c r="C24" s="120">
        <v>14</v>
      </c>
      <c r="D24" s="120">
        <v>11.9</v>
      </c>
      <c r="E24" s="120">
        <v>2</v>
      </c>
      <c r="F24" s="120">
        <v>0</v>
      </c>
      <c r="G24" s="121">
        <v>16</v>
      </c>
      <c r="H24" s="119">
        <v>10.1</v>
      </c>
      <c r="I24" s="121">
        <v>63</v>
      </c>
      <c r="J24" s="119">
        <v>16.010000000000002</v>
      </c>
      <c r="K24" s="120">
        <v>14.72</v>
      </c>
      <c r="L24" s="121">
        <v>15.08</v>
      </c>
      <c r="M24" s="119">
        <v>1.07</v>
      </c>
      <c r="N24" s="121">
        <v>61.48</v>
      </c>
      <c r="O24" s="124">
        <v>1.1519999999999999</v>
      </c>
      <c r="P24" s="119">
        <v>47.44</v>
      </c>
      <c r="Q24" s="120">
        <v>67.680000000000007</v>
      </c>
      <c r="R24" s="120">
        <v>98.29</v>
      </c>
      <c r="S24" s="121">
        <v>52.06</v>
      </c>
      <c r="T24" s="124">
        <v>65.478999999999999</v>
      </c>
      <c r="U24" s="124">
        <v>10.8</v>
      </c>
      <c r="V24" s="119">
        <v>15.02</v>
      </c>
      <c r="W24" s="120">
        <v>2.859</v>
      </c>
      <c r="X24" s="120">
        <v>0.36</v>
      </c>
      <c r="Y24" s="125" t="s">
        <v>1461</v>
      </c>
      <c r="Z24" s="123" t="s">
        <v>1461</v>
      </c>
      <c r="AA24" s="119">
        <v>15.79</v>
      </c>
      <c r="AB24" s="121">
        <v>114.01</v>
      </c>
      <c r="AC24" s="119">
        <v>51.57</v>
      </c>
      <c r="AD24" s="120">
        <v>31.952999999999999</v>
      </c>
      <c r="AE24" s="120">
        <v>71.528000000000006</v>
      </c>
      <c r="AF24" s="121">
        <v>12.4</v>
      </c>
      <c r="AG24" s="119">
        <v>1.7978799999999999</v>
      </c>
      <c r="AH24" s="120">
        <v>6.1</v>
      </c>
      <c r="AI24" s="120">
        <v>4.8308900000000001</v>
      </c>
      <c r="AJ24" s="120">
        <v>6.7520800000000003</v>
      </c>
      <c r="AK24" s="121">
        <v>10</v>
      </c>
      <c r="AL24" s="122" t="s">
        <v>925</v>
      </c>
      <c r="AM24" s="121">
        <v>24.35</v>
      </c>
      <c r="AN24" s="119">
        <v>16.079000000000001</v>
      </c>
      <c r="AO24" s="125" t="s">
        <v>1461</v>
      </c>
      <c r="AP24" s="125" t="s">
        <v>1461</v>
      </c>
      <c r="AQ24" s="125" t="s">
        <v>1461</v>
      </c>
      <c r="AR24" s="120">
        <v>4.2632000000000003</v>
      </c>
      <c r="AS24" s="120">
        <v>7.0315899999999996</v>
      </c>
      <c r="AT24" s="120">
        <v>15.489000000000001</v>
      </c>
      <c r="AU24" s="120">
        <v>5.0579999999999998</v>
      </c>
      <c r="AV24" s="121">
        <v>13.863</v>
      </c>
      <c r="AW24" s="124">
        <v>3.4889999999999999</v>
      </c>
    </row>
    <row r="25" spans="1:49" x14ac:dyDescent="0.3">
      <c r="A25" s="126" t="s">
        <v>782</v>
      </c>
      <c r="B25" s="119">
        <v>4</v>
      </c>
      <c r="C25" s="120">
        <v>14</v>
      </c>
      <c r="D25" s="120">
        <v>11.9</v>
      </c>
      <c r="E25" s="120">
        <v>2</v>
      </c>
      <c r="F25" s="120">
        <v>0</v>
      </c>
      <c r="G25" s="121">
        <v>16</v>
      </c>
      <c r="H25" s="119">
        <v>10.1</v>
      </c>
      <c r="I25" s="121">
        <v>63</v>
      </c>
      <c r="J25" s="119">
        <v>16.010000000000002</v>
      </c>
      <c r="K25" s="120">
        <v>14.72</v>
      </c>
      <c r="L25" s="121">
        <v>15.08</v>
      </c>
      <c r="M25" s="119">
        <v>1.07</v>
      </c>
      <c r="N25" s="121">
        <v>61.48</v>
      </c>
      <c r="O25" s="124">
        <v>1.1519999999999999</v>
      </c>
      <c r="P25" s="119">
        <v>47.44</v>
      </c>
      <c r="Q25" s="120">
        <v>67.680000000000007</v>
      </c>
      <c r="R25" s="120">
        <v>98.29</v>
      </c>
      <c r="S25" s="121">
        <v>52.06</v>
      </c>
      <c r="T25" s="124">
        <v>65.478999999999999</v>
      </c>
      <c r="U25" s="124">
        <v>10.8</v>
      </c>
      <c r="V25" s="119">
        <v>15.02</v>
      </c>
      <c r="W25" s="120">
        <v>2.859</v>
      </c>
      <c r="X25" s="120">
        <v>0.36</v>
      </c>
      <c r="Y25" s="125" t="s">
        <v>1461</v>
      </c>
      <c r="Z25" s="123" t="s">
        <v>1461</v>
      </c>
      <c r="AA25" s="119">
        <v>15.79</v>
      </c>
      <c r="AB25" s="121">
        <v>114.01</v>
      </c>
      <c r="AC25" s="119">
        <v>51.57</v>
      </c>
      <c r="AD25" s="120">
        <v>31.952999999999999</v>
      </c>
      <c r="AE25" s="120">
        <v>71.528000000000006</v>
      </c>
      <c r="AF25" s="121">
        <v>12.4</v>
      </c>
      <c r="AG25" s="119">
        <v>1.7978799999999999</v>
      </c>
      <c r="AH25" s="120">
        <v>6.1</v>
      </c>
      <c r="AI25" s="120">
        <v>4.8308900000000001</v>
      </c>
      <c r="AJ25" s="120">
        <v>6.7520800000000003</v>
      </c>
      <c r="AK25" s="121">
        <v>10</v>
      </c>
      <c r="AL25" s="122" t="s">
        <v>925</v>
      </c>
      <c r="AM25" s="121">
        <v>24.35</v>
      </c>
      <c r="AN25" s="119">
        <v>16.079000000000001</v>
      </c>
      <c r="AO25" s="125" t="s">
        <v>1461</v>
      </c>
      <c r="AP25" s="125" t="s">
        <v>1461</v>
      </c>
      <c r="AQ25" s="125" t="s">
        <v>1461</v>
      </c>
      <c r="AR25" s="120">
        <v>4.2632000000000003</v>
      </c>
      <c r="AS25" s="120">
        <v>7.0315899999999996</v>
      </c>
      <c r="AT25" s="120">
        <v>15.489000000000001</v>
      </c>
      <c r="AU25" s="120">
        <v>5.0579999999999998</v>
      </c>
      <c r="AV25" s="121">
        <v>13.863</v>
      </c>
      <c r="AW25" s="124">
        <v>3.4889999999999999</v>
      </c>
    </row>
    <row r="26" spans="1:49" x14ac:dyDescent="0.3">
      <c r="A26" s="126" t="s">
        <v>783</v>
      </c>
      <c r="B26" s="119">
        <v>4</v>
      </c>
      <c r="C26" s="120">
        <v>14</v>
      </c>
      <c r="D26" s="120">
        <v>11.9</v>
      </c>
      <c r="E26" s="120">
        <v>2</v>
      </c>
      <c r="F26" s="120">
        <v>0</v>
      </c>
      <c r="G26" s="121">
        <v>16</v>
      </c>
      <c r="H26" s="119">
        <v>10.9</v>
      </c>
      <c r="I26" s="121">
        <v>62</v>
      </c>
      <c r="J26" s="119">
        <v>15.77</v>
      </c>
      <c r="K26" s="120">
        <v>14.91</v>
      </c>
      <c r="L26" s="121">
        <v>8.14</v>
      </c>
      <c r="M26" s="122" t="s">
        <v>1461</v>
      </c>
      <c r="N26" s="123" t="s">
        <v>1461</v>
      </c>
      <c r="O26" s="124">
        <v>1.1519999999999999</v>
      </c>
      <c r="P26" s="119">
        <v>47.44</v>
      </c>
      <c r="Q26" s="120">
        <v>67.680000000000007</v>
      </c>
      <c r="R26" s="120">
        <v>96.5</v>
      </c>
      <c r="S26" s="121">
        <v>47.2</v>
      </c>
      <c r="T26" s="124">
        <v>65.561000000000007</v>
      </c>
      <c r="U26" s="124">
        <v>10.82</v>
      </c>
      <c r="V26" s="119">
        <v>14.41</v>
      </c>
      <c r="W26" s="120">
        <v>2.5379999999999998</v>
      </c>
      <c r="X26" s="120">
        <v>0.36</v>
      </c>
      <c r="Y26" s="125" t="s">
        <v>1461</v>
      </c>
      <c r="Z26" s="123" t="s">
        <v>1461</v>
      </c>
      <c r="AA26" s="119">
        <v>20.86</v>
      </c>
      <c r="AB26" s="121">
        <v>119.08</v>
      </c>
      <c r="AC26" s="119">
        <v>48.326999999999998</v>
      </c>
      <c r="AD26" s="120">
        <v>34.332000000000001</v>
      </c>
      <c r="AE26" s="120">
        <v>70.691999999999993</v>
      </c>
      <c r="AF26" s="121">
        <v>10.4</v>
      </c>
      <c r="AG26" s="119">
        <v>1.7978799999999999</v>
      </c>
      <c r="AH26" s="120">
        <v>6.1</v>
      </c>
      <c r="AI26" s="120">
        <v>4.8656600000000001</v>
      </c>
      <c r="AJ26" s="120">
        <v>6.7520800000000003</v>
      </c>
      <c r="AK26" s="121">
        <v>10</v>
      </c>
      <c r="AL26" s="122" t="s">
        <v>925</v>
      </c>
      <c r="AM26" s="121">
        <v>24.18</v>
      </c>
      <c r="AN26" s="119">
        <v>16.079000000000001</v>
      </c>
      <c r="AO26" s="125" t="s">
        <v>1461</v>
      </c>
      <c r="AP26" s="125" t="s">
        <v>1461</v>
      </c>
      <c r="AQ26" s="125" t="s">
        <v>1461</v>
      </c>
      <c r="AR26" s="120">
        <v>4.2445300000000001</v>
      </c>
      <c r="AS26" s="120">
        <v>7.0315899999999996</v>
      </c>
      <c r="AT26" s="120">
        <v>15.489000000000001</v>
      </c>
      <c r="AU26" s="120">
        <v>4.968</v>
      </c>
      <c r="AV26" s="121">
        <v>13.747</v>
      </c>
      <c r="AW26" s="124">
        <v>3.49</v>
      </c>
    </row>
    <row r="27" spans="1:49" x14ac:dyDescent="0.3">
      <c r="A27" s="126" t="s">
        <v>784</v>
      </c>
      <c r="B27" s="119">
        <v>4</v>
      </c>
      <c r="C27" s="120">
        <v>14</v>
      </c>
      <c r="D27" s="120">
        <v>11.9</v>
      </c>
      <c r="E27" s="120">
        <v>2</v>
      </c>
      <c r="F27" s="120">
        <v>0</v>
      </c>
      <c r="G27" s="121">
        <v>16</v>
      </c>
      <c r="H27" s="119">
        <v>10.9</v>
      </c>
      <c r="I27" s="121">
        <v>62</v>
      </c>
      <c r="J27" s="119">
        <v>15.77</v>
      </c>
      <c r="K27" s="120">
        <v>14.91</v>
      </c>
      <c r="L27" s="121">
        <v>8.14</v>
      </c>
      <c r="M27" s="122" t="s">
        <v>1461</v>
      </c>
      <c r="N27" s="123" t="s">
        <v>1461</v>
      </c>
      <c r="O27" s="124">
        <v>1.1519999999999999</v>
      </c>
      <c r="P27" s="119">
        <v>47.44</v>
      </c>
      <c r="Q27" s="120">
        <v>67.680000000000007</v>
      </c>
      <c r="R27" s="120">
        <v>96.5</v>
      </c>
      <c r="S27" s="121">
        <v>47.2</v>
      </c>
      <c r="T27" s="124">
        <v>65.561000000000007</v>
      </c>
      <c r="U27" s="124">
        <v>10.82</v>
      </c>
      <c r="V27" s="119">
        <v>14.41</v>
      </c>
      <c r="W27" s="120">
        <v>2.5379999999999998</v>
      </c>
      <c r="X27" s="120">
        <v>0.36</v>
      </c>
      <c r="Y27" s="125" t="s">
        <v>1461</v>
      </c>
      <c r="Z27" s="123" t="s">
        <v>1461</v>
      </c>
      <c r="AA27" s="119">
        <v>20.86</v>
      </c>
      <c r="AB27" s="121">
        <v>119.08</v>
      </c>
      <c r="AC27" s="119">
        <v>48.326999999999998</v>
      </c>
      <c r="AD27" s="120">
        <v>34.332000000000001</v>
      </c>
      <c r="AE27" s="120">
        <v>70.691999999999993</v>
      </c>
      <c r="AF27" s="121">
        <v>10.4</v>
      </c>
      <c r="AG27" s="119">
        <v>1.7978799999999999</v>
      </c>
      <c r="AH27" s="120">
        <v>6.1</v>
      </c>
      <c r="AI27" s="120">
        <v>4.8656600000000001</v>
      </c>
      <c r="AJ27" s="120">
        <v>6.7520800000000003</v>
      </c>
      <c r="AK27" s="121">
        <v>10</v>
      </c>
      <c r="AL27" s="122" t="s">
        <v>925</v>
      </c>
      <c r="AM27" s="121">
        <v>24.18</v>
      </c>
      <c r="AN27" s="119">
        <v>16.079000000000001</v>
      </c>
      <c r="AO27" s="125" t="s">
        <v>1461</v>
      </c>
      <c r="AP27" s="125" t="s">
        <v>1461</v>
      </c>
      <c r="AQ27" s="125" t="s">
        <v>1461</v>
      </c>
      <c r="AR27" s="120">
        <v>4.2445300000000001</v>
      </c>
      <c r="AS27" s="120">
        <v>7.0315899999999996</v>
      </c>
      <c r="AT27" s="120">
        <v>15.489000000000001</v>
      </c>
      <c r="AU27" s="120">
        <v>4.968</v>
      </c>
      <c r="AV27" s="121">
        <v>13.747</v>
      </c>
      <c r="AW27" s="124">
        <v>3.49</v>
      </c>
    </row>
    <row r="28" spans="1:49" x14ac:dyDescent="0.3">
      <c r="A28" s="126" t="s">
        <v>785</v>
      </c>
      <c r="B28" s="119">
        <v>4</v>
      </c>
      <c r="C28" s="120">
        <v>14</v>
      </c>
      <c r="D28" s="120">
        <v>11.9</v>
      </c>
      <c r="E28" s="120">
        <v>2</v>
      </c>
      <c r="F28" s="120">
        <v>0</v>
      </c>
      <c r="G28" s="121">
        <v>16</v>
      </c>
      <c r="H28" s="119">
        <v>10.9</v>
      </c>
      <c r="I28" s="121">
        <v>62</v>
      </c>
      <c r="J28" s="119">
        <v>15.71</v>
      </c>
      <c r="K28" s="120">
        <v>14.87</v>
      </c>
      <c r="L28" s="121">
        <v>8.3810000000000002</v>
      </c>
      <c r="M28" s="122" t="s">
        <v>1461</v>
      </c>
      <c r="N28" s="123" t="s">
        <v>1461</v>
      </c>
      <c r="O28" s="124">
        <v>1.1519999999999999</v>
      </c>
      <c r="P28" s="119">
        <v>47.44</v>
      </c>
      <c r="Q28" s="120">
        <v>73.34</v>
      </c>
      <c r="R28" s="120">
        <v>94.72</v>
      </c>
      <c r="S28" s="121">
        <v>46.67</v>
      </c>
      <c r="T28" s="124">
        <v>65.471000000000004</v>
      </c>
      <c r="U28" s="124">
        <v>10.81</v>
      </c>
      <c r="V28" s="119">
        <v>14.41</v>
      </c>
      <c r="W28" s="120">
        <v>4.1059999999999999</v>
      </c>
      <c r="X28" s="120">
        <v>0.36</v>
      </c>
      <c r="Y28" s="125" t="s">
        <v>1461</v>
      </c>
      <c r="Z28" s="123" t="s">
        <v>1461</v>
      </c>
      <c r="AA28" s="119">
        <v>25.75</v>
      </c>
      <c r="AB28" s="121">
        <v>123.97</v>
      </c>
      <c r="AC28" s="119">
        <v>48.779000000000003</v>
      </c>
      <c r="AD28" s="120">
        <v>34.372</v>
      </c>
      <c r="AE28" s="120">
        <v>69.578000000000003</v>
      </c>
      <c r="AF28" s="121">
        <v>12.4</v>
      </c>
      <c r="AG28" s="119">
        <v>1.7978799999999999</v>
      </c>
      <c r="AH28" s="120">
        <v>10.8</v>
      </c>
      <c r="AI28" s="120">
        <v>4.8114100000000004</v>
      </c>
      <c r="AJ28" s="120">
        <v>6.7520800000000003</v>
      </c>
      <c r="AK28" s="121">
        <v>10</v>
      </c>
      <c r="AL28" s="122" t="s">
        <v>925</v>
      </c>
      <c r="AM28" s="121">
        <v>24.28</v>
      </c>
      <c r="AN28" s="119">
        <v>16.079000000000001</v>
      </c>
      <c r="AO28" s="125" t="s">
        <v>1461</v>
      </c>
      <c r="AP28" s="125" t="s">
        <v>1461</v>
      </c>
      <c r="AQ28" s="125" t="s">
        <v>1461</v>
      </c>
      <c r="AR28" s="120">
        <v>4.1972199999999997</v>
      </c>
      <c r="AS28" s="120">
        <v>7.0315899999999996</v>
      </c>
      <c r="AT28" s="120">
        <v>15.260999999999999</v>
      </c>
      <c r="AU28" s="120">
        <v>4.968</v>
      </c>
      <c r="AV28" s="121">
        <v>13.863</v>
      </c>
      <c r="AW28" s="124">
        <v>3.49</v>
      </c>
    </row>
    <row r="29" spans="1:49" x14ac:dyDescent="0.3">
      <c r="A29" s="126" t="s">
        <v>786</v>
      </c>
      <c r="B29" s="119">
        <v>4</v>
      </c>
      <c r="C29" s="120">
        <v>14</v>
      </c>
      <c r="D29" s="120">
        <v>11.9</v>
      </c>
      <c r="E29" s="120">
        <v>2</v>
      </c>
      <c r="F29" s="120">
        <v>0</v>
      </c>
      <c r="G29" s="121">
        <v>16</v>
      </c>
      <c r="H29" s="119">
        <v>10.9</v>
      </c>
      <c r="I29" s="121">
        <v>62</v>
      </c>
      <c r="J29" s="119">
        <v>15.71</v>
      </c>
      <c r="K29" s="120">
        <v>14.87</v>
      </c>
      <c r="L29" s="121">
        <v>8.3810000000000002</v>
      </c>
      <c r="M29" s="122" t="s">
        <v>1461</v>
      </c>
      <c r="N29" s="123" t="s">
        <v>1461</v>
      </c>
      <c r="O29" s="124">
        <v>1.1519999999999999</v>
      </c>
      <c r="P29" s="119">
        <v>47.44</v>
      </c>
      <c r="Q29" s="120">
        <v>73.34</v>
      </c>
      <c r="R29" s="120">
        <v>94.72</v>
      </c>
      <c r="S29" s="121">
        <v>46.67</v>
      </c>
      <c r="T29" s="124">
        <v>65.471000000000004</v>
      </c>
      <c r="U29" s="124">
        <v>10.81</v>
      </c>
      <c r="V29" s="119">
        <v>14.41</v>
      </c>
      <c r="W29" s="120">
        <v>4.1059999999999999</v>
      </c>
      <c r="X29" s="120">
        <v>0.36</v>
      </c>
      <c r="Y29" s="125" t="s">
        <v>1461</v>
      </c>
      <c r="Z29" s="123" t="s">
        <v>1461</v>
      </c>
      <c r="AA29" s="119">
        <v>25.75</v>
      </c>
      <c r="AB29" s="121">
        <v>123.97</v>
      </c>
      <c r="AC29" s="119">
        <v>48.779000000000003</v>
      </c>
      <c r="AD29" s="120">
        <v>34.372</v>
      </c>
      <c r="AE29" s="120">
        <v>69.578000000000003</v>
      </c>
      <c r="AF29" s="121">
        <v>12.4</v>
      </c>
      <c r="AG29" s="119">
        <v>1.7978799999999999</v>
      </c>
      <c r="AH29" s="120">
        <v>10.8</v>
      </c>
      <c r="AI29" s="120">
        <v>4.8114100000000004</v>
      </c>
      <c r="AJ29" s="120">
        <v>6.7520800000000003</v>
      </c>
      <c r="AK29" s="121">
        <v>10</v>
      </c>
      <c r="AL29" s="122" t="s">
        <v>925</v>
      </c>
      <c r="AM29" s="121">
        <v>24.28</v>
      </c>
      <c r="AN29" s="119">
        <v>16.079000000000001</v>
      </c>
      <c r="AO29" s="125" t="s">
        <v>1461</v>
      </c>
      <c r="AP29" s="125" t="s">
        <v>1461</v>
      </c>
      <c r="AQ29" s="125" t="s">
        <v>1461</v>
      </c>
      <c r="AR29" s="120">
        <v>4.1972199999999997</v>
      </c>
      <c r="AS29" s="120">
        <v>7.0315899999999996</v>
      </c>
      <c r="AT29" s="120">
        <v>15.260999999999999</v>
      </c>
      <c r="AU29" s="120">
        <v>4.968</v>
      </c>
      <c r="AV29" s="121">
        <v>13.863</v>
      </c>
      <c r="AW29" s="124">
        <v>3.49</v>
      </c>
    </row>
    <row r="30" spans="1:49" x14ac:dyDescent="0.3">
      <c r="A30" s="126" t="s">
        <v>787</v>
      </c>
      <c r="B30" s="119">
        <v>4</v>
      </c>
      <c r="C30" s="120">
        <v>14</v>
      </c>
      <c r="D30" s="120">
        <v>11.9</v>
      </c>
      <c r="E30" s="120">
        <v>2</v>
      </c>
      <c r="F30" s="120">
        <v>0</v>
      </c>
      <c r="G30" s="121">
        <v>16</v>
      </c>
      <c r="H30" s="119">
        <v>10.9</v>
      </c>
      <c r="I30" s="121">
        <v>62</v>
      </c>
      <c r="J30" s="119">
        <v>15.73</v>
      </c>
      <c r="K30" s="120">
        <v>14.81</v>
      </c>
      <c r="L30" s="121">
        <v>8.31</v>
      </c>
      <c r="M30" s="122" t="s">
        <v>1461</v>
      </c>
      <c r="N30" s="123" t="s">
        <v>1461</v>
      </c>
      <c r="O30" s="124">
        <v>1.1519999999999999</v>
      </c>
      <c r="P30" s="119">
        <v>46.83</v>
      </c>
      <c r="Q30" s="120">
        <v>77.5</v>
      </c>
      <c r="R30" s="120">
        <v>93.84</v>
      </c>
      <c r="S30" s="121">
        <v>43.92</v>
      </c>
      <c r="T30" s="124">
        <v>65.521000000000001</v>
      </c>
      <c r="U30" s="124">
        <v>10.68</v>
      </c>
      <c r="V30" s="119">
        <v>13.82</v>
      </c>
      <c r="W30" s="120">
        <v>2.4409999999999998</v>
      </c>
      <c r="X30" s="120">
        <v>0.36</v>
      </c>
      <c r="Y30" s="125" t="s">
        <v>1461</v>
      </c>
      <c r="Z30" s="123" t="s">
        <v>1461</v>
      </c>
      <c r="AA30" s="119">
        <v>21.51</v>
      </c>
      <c r="AB30" s="121">
        <v>119.73</v>
      </c>
      <c r="AC30" s="119">
        <v>50.847999999999999</v>
      </c>
      <c r="AD30" s="120">
        <v>34.581000000000003</v>
      </c>
      <c r="AE30" s="120">
        <v>69.466999999999999</v>
      </c>
      <c r="AF30" s="121">
        <v>12.7</v>
      </c>
      <c r="AG30" s="119">
        <v>1.7978799999999999</v>
      </c>
      <c r="AH30" s="120">
        <v>11</v>
      </c>
      <c r="AI30" s="120">
        <v>4.8842499999999998</v>
      </c>
      <c r="AJ30" s="120">
        <v>6.7520800000000003</v>
      </c>
      <c r="AK30" s="121">
        <v>10</v>
      </c>
      <c r="AL30" s="122" t="s">
        <v>925</v>
      </c>
      <c r="AM30" s="121">
        <v>24.27</v>
      </c>
      <c r="AN30" s="119">
        <v>16.079000000000001</v>
      </c>
      <c r="AO30" s="125" t="s">
        <v>1461</v>
      </c>
      <c r="AP30" s="125" t="s">
        <v>1461</v>
      </c>
      <c r="AQ30" s="125" t="s">
        <v>1461</v>
      </c>
      <c r="AR30" s="120">
        <v>4.1826999999999996</v>
      </c>
      <c r="AS30" s="120">
        <v>7.0315899999999996</v>
      </c>
      <c r="AT30" s="120">
        <v>15.191000000000001</v>
      </c>
      <c r="AU30" s="120">
        <v>4.968</v>
      </c>
      <c r="AV30" s="121">
        <v>14.068</v>
      </c>
      <c r="AW30" s="124">
        <v>3.49</v>
      </c>
    </row>
    <row r="31" spans="1:49" x14ac:dyDescent="0.3">
      <c r="A31" s="126" t="s">
        <v>788</v>
      </c>
      <c r="B31" s="119">
        <v>4</v>
      </c>
      <c r="C31" s="120">
        <v>14</v>
      </c>
      <c r="D31" s="120">
        <v>11.9</v>
      </c>
      <c r="E31" s="120">
        <v>2</v>
      </c>
      <c r="F31" s="120">
        <v>0</v>
      </c>
      <c r="G31" s="121">
        <v>16</v>
      </c>
      <c r="H31" s="119">
        <v>10.9</v>
      </c>
      <c r="I31" s="121">
        <v>62</v>
      </c>
      <c r="J31" s="119">
        <v>15.73</v>
      </c>
      <c r="K31" s="120">
        <v>14.81</v>
      </c>
      <c r="L31" s="121">
        <v>8.31</v>
      </c>
      <c r="M31" s="122" t="s">
        <v>1461</v>
      </c>
      <c r="N31" s="123" t="s">
        <v>1461</v>
      </c>
      <c r="O31" s="124">
        <v>1.1519999999999999</v>
      </c>
      <c r="P31" s="119">
        <v>46.83</v>
      </c>
      <c r="Q31" s="120">
        <v>77.5</v>
      </c>
      <c r="R31" s="120">
        <v>93.84</v>
      </c>
      <c r="S31" s="121">
        <v>43.92</v>
      </c>
      <c r="T31" s="124">
        <v>65.521000000000001</v>
      </c>
      <c r="U31" s="124">
        <v>10.68</v>
      </c>
      <c r="V31" s="119">
        <v>13.82</v>
      </c>
      <c r="W31" s="120">
        <v>2.4409999999999998</v>
      </c>
      <c r="X31" s="120">
        <v>0.36</v>
      </c>
      <c r="Y31" s="125" t="s">
        <v>1461</v>
      </c>
      <c r="Z31" s="123" t="s">
        <v>1461</v>
      </c>
      <c r="AA31" s="119">
        <v>21.51</v>
      </c>
      <c r="AB31" s="121">
        <v>119.73</v>
      </c>
      <c r="AC31" s="119">
        <v>50.847999999999999</v>
      </c>
      <c r="AD31" s="120">
        <v>34.581000000000003</v>
      </c>
      <c r="AE31" s="120">
        <v>69.466999999999999</v>
      </c>
      <c r="AF31" s="121">
        <v>12.7</v>
      </c>
      <c r="AG31" s="119">
        <v>1.7978799999999999</v>
      </c>
      <c r="AH31" s="120">
        <v>11</v>
      </c>
      <c r="AI31" s="120">
        <v>4.8842499999999998</v>
      </c>
      <c r="AJ31" s="120">
        <v>6.7520800000000003</v>
      </c>
      <c r="AK31" s="121">
        <v>10</v>
      </c>
      <c r="AL31" s="122" t="s">
        <v>925</v>
      </c>
      <c r="AM31" s="121">
        <v>24.27</v>
      </c>
      <c r="AN31" s="119">
        <v>16.079000000000001</v>
      </c>
      <c r="AO31" s="125" t="s">
        <v>1461</v>
      </c>
      <c r="AP31" s="125" t="s">
        <v>1461</v>
      </c>
      <c r="AQ31" s="125" t="s">
        <v>1461</v>
      </c>
      <c r="AR31" s="120">
        <v>4.1826999999999996</v>
      </c>
      <c r="AS31" s="120">
        <v>7.0315899999999996</v>
      </c>
      <c r="AT31" s="120">
        <v>15.191000000000001</v>
      </c>
      <c r="AU31" s="120">
        <v>4.968</v>
      </c>
      <c r="AV31" s="121">
        <v>14.068</v>
      </c>
      <c r="AW31" s="124">
        <v>3.49</v>
      </c>
    </row>
    <row r="32" spans="1:49" x14ac:dyDescent="0.3">
      <c r="A32" s="126" t="s">
        <v>789</v>
      </c>
      <c r="B32" s="119">
        <v>4</v>
      </c>
      <c r="C32" s="120">
        <v>14</v>
      </c>
      <c r="D32" s="120">
        <v>11.9</v>
      </c>
      <c r="E32" s="120">
        <v>2</v>
      </c>
      <c r="F32" s="120">
        <v>0</v>
      </c>
      <c r="G32" s="121">
        <v>16</v>
      </c>
      <c r="H32" s="119">
        <v>10.9</v>
      </c>
      <c r="I32" s="121">
        <v>62</v>
      </c>
      <c r="J32" s="119">
        <v>15.79</v>
      </c>
      <c r="K32" s="120">
        <v>14.91</v>
      </c>
      <c r="L32" s="121">
        <v>14.801</v>
      </c>
      <c r="M32" s="122" t="s">
        <v>1461</v>
      </c>
      <c r="N32" s="123" t="s">
        <v>1461</v>
      </c>
      <c r="O32" s="124">
        <v>1.1519999999999999</v>
      </c>
      <c r="P32" s="119">
        <v>46.23</v>
      </c>
      <c r="Q32" s="120">
        <v>75.819999999999993</v>
      </c>
      <c r="R32" s="120">
        <v>93.84</v>
      </c>
      <c r="S32" s="121">
        <v>47.01</v>
      </c>
      <c r="T32" s="124">
        <v>59.817</v>
      </c>
      <c r="U32" s="124">
        <v>10.61</v>
      </c>
      <c r="V32" s="119">
        <v>13.23</v>
      </c>
      <c r="W32" s="120">
        <v>3.7</v>
      </c>
      <c r="X32" s="120">
        <v>0.35</v>
      </c>
      <c r="Y32" s="125" t="s">
        <v>1461</v>
      </c>
      <c r="Z32" s="123" t="s">
        <v>1461</v>
      </c>
      <c r="AA32" s="119">
        <v>18.37</v>
      </c>
      <c r="AB32" s="121">
        <v>116.59</v>
      </c>
      <c r="AC32" s="119">
        <v>51.408999999999999</v>
      </c>
      <c r="AD32" s="120">
        <v>43.015000000000001</v>
      </c>
      <c r="AE32" s="120">
        <v>68.572999999999993</v>
      </c>
      <c r="AF32" s="121">
        <v>0</v>
      </c>
      <c r="AG32" s="119">
        <v>1.7978799999999999</v>
      </c>
      <c r="AH32" s="120">
        <v>15.8</v>
      </c>
      <c r="AI32" s="120">
        <v>4.9614700000000003</v>
      </c>
      <c r="AJ32" s="120">
        <v>6.7520800000000003</v>
      </c>
      <c r="AK32" s="121">
        <v>10</v>
      </c>
      <c r="AL32" s="122" t="s">
        <v>925</v>
      </c>
      <c r="AM32" s="121">
        <v>24.52</v>
      </c>
      <c r="AN32" s="119">
        <v>16.079000000000001</v>
      </c>
      <c r="AO32" s="125" t="s">
        <v>1461</v>
      </c>
      <c r="AP32" s="125" t="s">
        <v>1461</v>
      </c>
      <c r="AQ32" s="125" t="s">
        <v>1461</v>
      </c>
      <c r="AR32" s="120">
        <v>4.1712899999999999</v>
      </c>
      <c r="AS32" s="120">
        <v>7.0315899999999996</v>
      </c>
      <c r="AT32" s="120">
        <v>15.191000000000001</v>
      </c>
      <c r="AU32" s="120">
        <v>4.9130000000000003</v>
      </c>
      <c r="AV32" s="121">
        <v>13.952</v>
      </c>
      <c r="AW32" s="124">
        <v>3.49</v>
      </c>
    </row>
    <row r="33" spans="1:49" x14ac:dyDescent="0.3">
      <c r="A33" s="126" t="s">
        <v>790</v>
      </c>
      <c r="B33" s="119">
        <v>4</v>
      </c>
      <c r="C33" s="120">
        <v>14</v>
      </c>
      <c r="D33" s="120">
        <v>11.9</v>
      </c>
      <c r="E33" s="120">
        <v>2</v>
      </c>
      <c r="F33" s="120">
        <v>0</v>
      </c>
      <c r="G33" s="121">
        <v>16</v>
      </c>
      <c r="H33" s="119">
        <v>10.9</v>
      </c>
      <c r="I33" s="121">
        <v>62</v>
      </c>
      <c r="J33" s="119">
        <v>15.79</v>
      </c>
      <c r="K33" s="120">
        <v>14.91</v>
      </c>
      <c r="L33" s="121">
        <v>14.801</v>
      </c>
      <c r="M33" s="122" t="s">
        <v>1461</v>
      </c>
      <c r="N33" s="123" t="s">
        <v>1461</v>
      </c>
      <c r="O33" s="124">
        <v>1.1519999999999999</v>
      </c>
      <c r="P33" s="119">
        <v>46.23</v>
      </c>
      <c r="Q33" s="120">
        <v>75.819999999999993</v>
      </c>
      <c r="R33" s="120">
        <v>93.84</v>
      </c>
      <c r="S33" s="121">
        <v>47.01</v>
      </c>
      <c r="T33" s="124">
        <v>59.817</v>
      </c>
      <c r="U33" s="124">
        <v>10.61</v>
      </c>
      <c r="V33" s="119">
        <v>13.23</v>
      </c>
      <c r="W33" s="120">
        <v>3.7</v>
      </c>
      <c r="X33" s="120">
        <v>0.35</v>
      </c>
      <c r="Y33" s="125" t="s">
        <v>1461</v>
      </c>
      <c r="Z33" s="123" t="s">
        <v>1461</v>
      </c>
      <c r="AA33" s="119">
        <v>18.37</v>
      </c>
      <c r="AB33" s="121">
        <v>116.59</v>
      </c>
      <c r="AC33" s="119">
        <v>51.408999999999999</v>
      </c>
      <c r="AD33" s="120">
        <v>43.015000000000001</v>
      </c>
      <c r="AE33" s="120">
        <v>68.572999999999993</v>
      </c>
      <c r="AF33" s="121">
        <v>0</v>
      </c>
      <c r="AG33" s="119">
        <v>1.7978799999999999</v>
      </c>
      <c r="AH33" s="120">
        <v>15.8</v>
      </c>
      <c r="AI33" s="120">
        <v>4.9614700000000003</v>
      </c>
      <c r="AJ33" s="120">
        <v>6.7520800000000003</v>
      </c>
      <c r="AK33" s="121">
        <v>10</v>
      </c>
      <c r="AL33" s="122" t="s">
        <v>925</v>
      </c>
      <c r="AM33" s="121">
        <v>24.52</v>
      </c>
      <c r="AN33" s="119">
        <v>16.079000000000001</v>
      </c>
      <c r="AO33" s="125" t="s">
        <v>1461</v>
      </c>
      <c r="AP33" s="125" t="s">
        <v>1461</v>
      </c>
      <c r="AQ33" s="125" t="s">
        <v>1461</v>
      </c>
      <c r="AR33" s="120">
        <v>4.1712899999999999</v>
      </c>
      <c r="AS33" s="120">
        <v>7.0315899999999996</v>
      </c>
      <c r="AT33" s="120">
        <v>15.191000000000001</v>
      </c>
      <c r="AU33" s="120">
        <v>4.9130000000000003</v>
      </c>
      <c r="AV33" s="121">
        <v>13.952</v>
      </c>
      <c r="AW33" s="124">
        <v>3.49</v>
      </c>
    </row>
    <row r="34" spans="1:49" x14ac:dyDescent="0.3">
      <c r="A34" s="126" t="s">
        <v>791</v>
      </c>
      <c r="B34" s="119">
        <v>4</v>
      </c>
      <c r="C34" s="120">
        <v>14</v>
      </c>
      <c r="D34" s="120">
        <v>11.9</v>
      </c>
      <c r="E34" s="120">
        <v>2</v>
      </c>
      <c r="F34" s="120">
        <v>0</v>
      </c>
      <c r="G34" s="121">
        <v>16</v>
      </c>
      <c r="H34" s="119">
        <v>10.5</v>
      </c>
      <c r="I34" s="121">
        <v>62</v>
      </c>
      <c r="J34" s="119">
        <v>15.76</v>
      </c>
      <c r="K34" s="120">
        <v>14.74</v>
      </c>
      <c r="L34" s="121">
        <v>15.343999999999999</v>
      </c>
      <c r="M34" s="122" t="s">
        <v>1461</v>
      </c>
      <c r="N34" s="123" t="s">
        <v>1461</v>
      </c>
      <c r="O34" s="124">
        <v>1.1519999999999999</v>
      </c>
      <c r="P34" s="119">
        <v>47.44</v>
      </c>
      <c r="Q34" s="120">
        <v>69.28</v>
      </c>
      <c r="R34" s="120">
        <v>93.84</v>
      </c>
      <c r="S34" s="121">
        <v>38.04</v>
      </c>
      <c r="T34" s="124">
        <v>53.652999999999999</v>
      </c>
      <c r="U34" s="124">
        <v>10.48</v>
      </c>
      <c r="V34" s="119">
        <v>13.82</v>
      </c>
      <c r="W34" s="120">
        <v>3.44</v>
      </c>
      <c r="X34" s="120">
        <v>0.35</v>
      </c>
      <c r="Y34" s="125" t="s">
        <v>1461</v>
      </c>
      <c r="Z34" s="123" t="s">
        <v>1461</v>
      </c>
      <c r="AA34" s="119">
        <v>14.57</v>
      </c>
      <c r="AB34" s="121">
        <v>112.79</v>
      </c>
      <c r="AC34" s="119">
        <v>45.238</v>
      </c>
      <c r="AD34" s="120">
        <v>51.24</v>
      </c>
      <c r="AE34" s="120">
        <v>67.902000000000001</v>
      </c>
      <c r="AF34" s="121">
        <v>0</v>
      </c>
      <c r="AG34" s="119">
        <v>1.7978799999999999</v>
      </c>
      <c r="AH34" s="120">
        <v>16</v>
      </c>
      <c r="AI34" s="120">
        <v>5.1426999999999996</v>
      </c>
      <c r="AJ34" s="120">
        <v>6.7520800000000003</v>
      </c>
      <c r="AK34" s="121">
        <v>10</v>
      </c>
      <c r="AL34" s="122" t="s">
        <v>925</v>
      </c>
      <c r="AM34" s="121">
        <v>24.36</v>
      </c>
      <c r="AN34" s="119">
        <v>16.079000000000001</v>
      </c>
      <c r="AO34" s="125" t="s">
        <v>1461</v>
      </c>
      <c r="AP34" s="125" t="s">
        <v>1461</v>
      </c>
      <c r="AQ34" s="125" t="s">
        <v>1461</v>
      </c>
      <c r="AR34" s="120">
        <v>4.1797899999999997</v>
      </c>
      <c r="AS34" s="120">
        <v>7.0315899999999996</v>
      </c>
      <c r="AT34" s="120">
        <v>15.191000000000001</v>
      </c>
      <c r="AU34" s="120">
        <v>4.9539999999999997</v>
      </c>
      <c r="AV34" s="121">
        <v>13.907</v>
      </c>
      <c r="AW34" s="124">
        <v>3.49</v>
      </c>
    </row>
    <row r="35" spans="1:49" x14ac:dyDescent="0.3">
      <c r="A35" s="126" t="s">
        <v>792</v>
      </c>
      <c r="B35" s="119">
        <v>4</v>
      </c>
      <c r="C35" s="120">
        <v>14</v>
      </c>
      <c r="D35" s="120">
        <v>11.9</v>
      </c>
      <c r="E35" s="120">
        <v>2</v>
      </c>
      <c r="F35" s="120">
        <v>0</v>
      </c>
      <c r="G35" s="121">
        <v>16</v>
      </c>
      <c r="H35" s="119">
        <v>10.5</v>
      </c>
      <c r="I35" s="121">
        <v>62</v>
      </c>
      <c r="J35" s="119">
        <v>15.76</v>
      </c>
      <c r="K35" s="120">
        <v>14.74</v>
      </c>
      <c r="L35" s="121">
        <v>15.343999999999999</v>
      </c>
      <c r="M35" s="122" t="s">
        <v>1461</v>
      </c>
      <c r="N35" s="123" t="s">
        <v>1461</v>
      </c>
      <c r="O35" s="124">
        <v>1.1519999999999999</v>
      </c>
      <c r="P35" s="119">
        <v>47.44</v>
      </c>
      <c r="Q35" s="120">
        <v>69.28</v>
      </c>
      <c r="R35" s="120">
        <v>93.84</v>
      </c>
      <c r="S35" s="121">
        <v>38.04</v>
      </c>
      <c r="T35" s="124">
        <v>53.652999999999999</v>
      </c>
      <c r="U35" s="124">
        <v>10.48</v>
      </c>
      <c r="V35" s="119">
        <v>13.82</v>
      </c>
      <c r="W35" s="120">
        <v>3.44</v>
      </c>
      <c r="X35" s="120">
        <v>0.35</v>
      </c>
      <c r="Y35" s="125" t="s">
        <v>1461</v>
      </c>
      <c r="Z35" s="123" t="s">
        <v>1461</v>
      </c>
      <c r="AA35" s="119">
        <v>14.57</v>
      </c>
      <c r="AB35" s="121">
        <v>112.79</v>
      </c>
      <c r="AC35" s="119">
        <v>45.238</v>
      </c>
      <c r="AD35" s="120">
        <v>51.24</v>
      </c>
      <c r="AE35" s="120">
        <v>67.902000000000001</v>
      </c>
      <c r="AF35" s="121">
        <v>0</v>
      </c>
      <c r="AG35" s="119">
        <v>1.7978799999999999</v>
      </c>
      <c r="AH35" s="120">
        <v>16</v>
      </c>
      <c r="AI35" s="120">
        <v>5.1426999999999996</v>
      </c>
      <c r="AJ35" s="120">
        <v>6.7520800000000003</v>
      </c>
      <c r="AK35" s="121">
        <v>10</v>
      </c>
      <c r="AL35" s="122" t="s">
        <v>925</v>
      </c>
      <c r="AM35" s="121">
        <v>24.36</v>
      </c>
      <c r="AN35" s="119">
        <v>16.079000000000001</v>
      </c>
      <c r="AO35" s="125" t="s">
        <v>1461</v>
      </c>
      <c r="AP35" s="125" t="s">
        <v>1461</v>
      </c>
      <c r="AQ35" s="125" t="s">
        <v>1461</v>
      </c>
      <c r="AR35" s="120">
        <v>4.1797899999999997</v>
      </c>
      <c r="AS35" s="120">
        <v>7.0315899999999996</v>
      </c>
      <c r="AT35" s="120">
        <v>15.191000000000001</v>
      </c>
      <c r="AU35" s="120">
        <v>4.9539999999999997</v>
      </c>
      <c r="AV35" s="121">
        <v>13.907</v>
      </c>
      <c r="AW35" s="124">
        <v>3.49</v>
      </c>
    </row>
    <row r="36" spans="1:49" x14ac:dyDescent="0.3">
      <c r="A36" s="126" t="s">
        <v>793</v>
      </c>
      <c r="B36" s="119">
        <v>4</v>
      </c>
      <c r="C36" s="120">
        <v>14</v>
      </c>
      <c r="D36" s="120">
        <v>11.9</v>
      </c>
      <c r="E36" s="120">
        <v>2</v>
      </c>
      <c r="F36" s="120">
        <v>0</v>
      </c>
      <c r="G36" s="121">
        <v>16</v>
      </c>
      <c r="H36" s="119">
        <v>9.6999999999999993</v>
      </c>
      <c r="I36" s="121">
        <v>62</v>
      </c>
      <c r="J36" s="119">
        <v>15.79</v>
      </c>
      <c r="K36" s="120">
        <v>14.79</v>
      </c>
      <c r="L36" s="121">
        <v>15.340999999999999</v>
      </c>
      <c r="M36" s="122" t="s">
        <v>1461</v>
      </c>
      <c r="N36" s="123" t="s">
        <v>1461</v>
      </c>
      <c r="O36" s="124">
        <v>1.1519999999999999</v>
      </c>
      <c r="P36" s="119">
        <v>54.46</v>
      </c>
      <c r="Q36" s="120">
        <v>67.680000000000007</v>
      </c>
      <c r="R36" s="120">
        <v>93.84</v>
      </c>
      <c r="S36" s="121">
        <v>51.13</v>
      </c>
      <c r="T36" s="124">
        <v>51.088999999999999</v>
      </c>
      <c r="U36" s="124">
        <v>10.61</v>
      </c>
      <c r="V36" s="119">
        <v>13.82</v>
      </c>
      <c r="W36" s="120">
        <v>2.7</v>
      </c>
      <c r="X36" s="120">
        <v>0.34</v>
      </c>
      <c r="Y36" s="125" t="s">
        <v>1461</v>
      </c>
      <c r="Z36" s="123" t="s">
        <v>1461</v>
      </c>
      <c r="AA36" s="119">
        <v>24.17</v>
      </c>
      <c r="AB36" s="121">
        <v>122.39</v>
      </c>
      <c r="AC36" s="119">
        <v>46.231000000000002</v>
      </c>
      <c r="AD36" s="120">
        <v>52.5</v>
      </c>
      <c r="AE36" s="120">
        <v>66.736000000000004</v>
      </c>
      <c r="AF36" s="121">
        <v>0</v>
      </c>
      <c r="AG36" s="119">
        <v>1.7978799999999999</v>
      </c>
      <c r="AH36" s="120">
        <v>16</v>
      </c>
      <c r="AI36" s="120">
        <v>5.3213999999999997</v>
      </c>
      <c r="AJ36" s="120">
        <v>6.7520800000000003</v>
      </c>
      <c r="AK36" s="121">
        <v>10</v>
      </c>
      <c r="AL36" s="122" t="s">
        <v>925</v>
      </c>
      <c r="AM36" s="121">
        <v>24.15</v>
      </c>
      <c r="AN36" s="119">
        <v>16.079000000000001</v>
      </c>
      <c r="AO36" s="125" t="s">
        <v>1461</v>
      </c>
      <c r="AP36" s="125" t="s">
        <v>1461</v>
      </c>
      <c r="AQ36" s="125" t="s">
        <v>1461</v>
      </c>
      <c r="AR36" s="120">
        <v>4.1826999999999996</v>
      </c>
      <c r="AS36" s="120">
        <v>7.0315899999999996</v>
      </c>
      <c r="AT36" s="120">
        <v>15.191000000000001</v>
      </c>
      <c r="AU36" s="120">
        <v>4.968</v>
      </c>
      <c r="AV36" s="121">
        <v>13.907</v>
      </c>
      <c r="AW36" s="124">
        <v>3.49</v>
      </c>
    </row>
    <row r="37" spans="1:49" x14ac:dyDescent="0.3">
      <c r="A37" s="126" t="s">
        <v>794</v>
      </c>
      <c r="B37" s="119">
        <v>4</v>
      </c>
      <c r="C37" s="120">
        <v>14</v>
      </c>
      <c r="D37" s="120">
        <v>11.9</v>
      </c>
      <c r="E37" s="120">
        <v>2</v>
      </c>
      <c r="F37" s="120">
        <v>0</v>
      </c>
      <c r="G37" s="121">
        <v>16</v>
      </c>
      <c r="H37" s="119">
        <v>9.6999999999999993</v>
      </c>
      <c r="I37" s="121">
        <v>62</v>
      </c>
      <c r="J37" s="119">
        <v>15.79</v>
      </c>
      <c r="K37" s="120">
        <v>14.79</v>
      </c>
      <c r="L37" s="121">
        <v>15.340999999999999</v>
      </c>
      <c r="M37" s="122" t="s">
        <v>1461</v>
      </c>
      <c r="N37" s="123" t="s">
        <v>1461</v>
      </c>
      <c r="O37" s="124">
        <v>1.1519999999999999</v>
      </c>
      <c r="P37" s="119">
        <v>54.46</v>
      </c>
      <c r="Q37" s="120">
        <v>67.680000000000007</v>
      </c>
      <c r="R37" s="120">
        <v>93.84</v>
      </c>
      <c r="S37" s="121">
        <v>51.13</v>
      </c>
      <c r="T37" s="124">
        <v>51.088999999999999</v>
      </c>
      <c r="U37" s="124">
        <v>10.61</v>
      </c>
      <c r="V37" s="119">
        <v>13.82</v>
      </c>
      <c r="W37" s="120">
        <v>2.7</v>
      </c>
      <c r="X37" s="120">
        <v>0.34</v>
      </c>
      <c r="Y37" s="125" t="s">
        <v>1461</v>
      </c>
      <c r="Z37" s="123" t="s">
        <v>1461</v>
      </c>
      <c r="AA37" s="119">
        <v>24.17</v>
      </c>
      <c r="AB37" s="121">
        <v>122.39</v>
      </c>
      <c r="AC37" s="119">
        <v>46.231000000000002</v>
      </c>
      <c r="AD37" s="120">
        <v>52.5</v>
      </c>
      <c r="AE37" s="120">
        <v>66.736000000000004</v>
      </c>
      <c r="AF37" s="121">
        <v>0</v>
      </c>
      <c r="AG37" s="119">
        <v>1.7978799999999999</v>
      </c>
      <c r="AH37" s="120">
        <v>16</v>
      </c>
      <c r="AI37" s="120">
        <v>5.3213999999999997</v>
      </c>
      <c r="AJ37" s="120">
        <v>6.7520800000000003</v>
      </c>
      <c r="AK37" s="121">
        <v>10</v>
      </c>
      <c r="AL37" s="122" t="s">
        <v>925</v>
      </c>
      <c r="AM37" s="121">
        <v>24.15</v>
      </c>
      <c r="AN37" s="119">
        <v>16.079000000000001</v>
      </c>
      <c r="AO37" s="125" t="s">
        <v>1461</v>
      </c>
      <c r="AP37" s="125" t="s">
        <v>1461</v>
      </c>
      <c r="AQ37" s="125" t="s">
        <v>1461</v>
      </c>
      <c r="AR37" s="120">
        <v>4.1826999999999996</v>
      </c>
      <c r="AS37" s="120">
        <v>7.0315899999999996</v>
      </c>
      <c r="AT37" s="120">
        <v>15.191000000000001</v>
      </c>
      <c r="AU37" s="120">
        <v>4.968</v>
      </c>
      <c r="AV37" s="121">
        <v>13.907</v>
      </c>
      <c r="AW37" s="124">
        <v>3.49</v>
      </c>
    </row>
    <row r="38" spans="1:49" x14ac:dyDescent="0.3">
      <c r="A38" s="126" t="s">
        <v>795</v>
      </c>
      <c r="B38" s="119">
        <v>4</v>
      </c>
      <c r="C38" s="120">
        <v>14</v>
      </c>
      <c r="D38" s="120">
        <v>11.9</v>
      </c>
      <c r="E38" s="120">
        <v>2</v>
      </c>
      <c r="F38" s="120">
        <v>2.8570000000000002E-2</v>
      </c>
      <c r="G38" s="121">
        <v>16</v>
      </c>
      <c r="H38" s="119">
        <v>9.6999999999999993</v>
      </c>
      <c r="I38" s="121">
        <v>60</v>
      </c>
      <c r="J38" s="119">
        <v>15.79</v>
      </c>
      <c r="K38" s="120">
        <v>14.74</v>
      </c>
      <c r="L38" s="121">
        <v>14.811</v>
      </c>
      <c r="M38" s="122" t="s">
        <v>1461</v>
      </c>
      <c r="N38" s="123" t="s">
        <v>1461</v>
      </c>
      <c r="O38" s="124">
        <v>1.1519999999999999</v>
      </c>
      <c r="P38" s="119">
        <v>55.12</v>
      </c>
      <c r="Q38" s="120">
        <v>67.680000000000007</v>
      </c>
      <c r="R38" s="120">
        <v>93.84</v>
      </c>
      <c r="S38" s="121">
        <v>40.049999999999997</v>
      </c>
      <c r="T38" s="124">
        <v>51.006999999999998</v>
      </c>
      <c r="U38" s="124">
        <v>10.97</v>
      </c>
      <c r="V38" s="119">
        <v>13.23</v>
      </c>
      <c r="W38" s="120">
        <v>3.48</v>
      </c>
      <c r="X38" s="120">
        <v>0.34</v>
      </c>
      <c r="Y38" s="125" t="s">
        <v>1461</v>
      </c>
      <c r="Z38" s="123" t="s">
        <v>1461</v>
      </c>
      <c r="AA38" s="119">
        <v>21.38</v>
      </c>
      <c r="AB38" s="121">
        <v>119.602</v>
      </c>
      <c r="AC38" s="119">
        <v>44.55</v>
      </c>
      <c r="AD38" s="120">
        <v>51.341000000000001</v>
      </c>
      <c r="AE38" s="120">
        <v>66.808999999999997</v>
      </c>
      <c r="AF38" s="121">
        <v>0</v>
      </c>
      <c r="AG38" s="119">
        <v>1.7978799999999999</v>
      </c>
      <c r="AH38" s="120">
        <v>14.7</v>
      </c>
      <c r="AI38" s="120">
        <v>5.3475000000000001</v>
      </c>
      <c r="AJ38" s="120">
        <v>6.7520800000000003</v>
      </c>
      <c r="AK38" s="121">
        <v>10</v>
      </c>
      <c r="AL38" s="122" t="s">
        <v>925</v>
      </c>
      <c r="AM38" s="121">
        <v>24.37</v>
      </c>
      <c r="AN38" s="119">
        <v>16.079000000000001</v>
      </c>
      <c r="AO38" s="125" t="s">
        <v>1461</v>
      </c>
      <c r="AP38" s="125" t="s">
        <v>1461</v>
      </c>
      <c r="AQ38" s="125" t="s">
        <v>1461</v>
      </c>
      <c r="AR38" s="120">
        <v>4.1252199999999997</v>
      </c>
      <c r="AS38" s="120">
        <v>7.0315899999999996</v>
      </c>
      <c r="AT38" s="120">
        <v>14.964</v>
      </c>
      <c r="AU38" s="120">
        <v>4.9180000000000001</v>
      </c>
      <c r="AV38" s="121">
        <v>13.682</v>
      </c>
      <c r="AW38" s="124">
        <v>3.49</v>
      </c>
    </row>
    <row r="39" spans="1:49" x14ac:dyDescent="0.3">
      <c r="A39" s="126" t="s">
        <v>796</v>
      </c>
      <c r="B39" s="119">
        <v>4</v>
      </c>
      <c r="C39" s="120">
        <v>14</v>
      </c>
      <c r="D39" s="120">
        <v>11.9</v>
      </c>
      <c r="E39" s="120">
        <v>2</v>
      </c>
      <c r="F39" s="120">
        <v>2.8570000000000002E-2</v>
      </c>
      <c r="G39" s="121">
        <v>16</v>
      </c>
      <c r="H39" s="119">
        <v>9.6999999999999993</v>
      </c>
      <c r="I39" s="121">
        <v>60</v>
      </c>
      <c r="J39" s="119">
        <v>15.79</v>
      </c>
      <c r="K39" s="120">
        <v>14.74</v>
      </c>
      <c r="L39" s="121">
        <v>14.811</v>
      </c>
      <c r="M39" s="122" t="s">
        <v>1461</v>
      </c>
      <c r="N39" s="123" t="s">
        <v>1461</v>
      </c>
      <c r="O39" s="124">
        <v>1.1519999999999999</v>
      </c>
      <c r="P39" s="119">
        <v>55.12</v>
      </c>
      <c r="Q39" s="120">
        <v>67.680000000000007</v>
      </c>
      <c r="R39" s="120">
        <v>93.84</v>
      </c>
      <c r="S39" s="121">
        <v>40.049999999999997</v>
      </c>
      <c r="T39" s="124">
        <v>51.006999999999998</v>
      </c>
      <c r="U39" s="124">
        <v>10.97</v>
      </c>
      <c r="V39" s="119">
        <v>13.23</v>
      </c>
      <c r="W39" s="120">
        <v>3.48</v>
      </c>
      <c r="X39" s="120">
        <v>0.34</v>
      </c>
      <c r="Y39" s="125" t="s">
        <v>1461</v>
      </c>
      <c r="Z39" s="123" t="s">
        <v>1461</v>
      </c>
      <c r="AA39" s="119">
        <v>21.38</v>
      </c>
      <c r="AB39" s="121">
        <v>119.602</v>
      </c>
      <c r="AC39" s="119">
        <v>44.55</v>
      </c>
      <c r="AD39" s="120">
        <v>51.341000000000001</v>
      </c>
      <c r="AE39" s="120">
        <v>66.808999999999997</v>
      </c>
      <c r="AF39" s="121">
        <v>0</v>
      </c>
      <c r="AG39" s="119">
        <v>1.7978799999999999</v>
      </c>
      <c r="AH39" s="120">
        <v>14.7</v>
      </c>
      <c r="AI39" s="120">
        <v>5.3475000000000001</v>
      </c>
      <c r="AJ39" s="120">
        <v>6.7520800000000003</v>
      </c>
      <c r="AK39" s="121">
        <v>10</v>
      </c>
      <c r="AL39" s="122" t="s">
        <v>925</v>
      </c>
      <c r="AM39" s="121">
        <v>24.37</v>
      </c>
      <c r="AN39" s="119">
        <v>16.079000000000001</v>
      </c>
      <c r="AO39" s="125" t="s">
        <v>1461</v>
      </c>
      <c r="AP39" s="125" t="s">
        <v>1461</v>
      </c>
      <c r="AQ39" s="125" t="s">
        <v>1461</v>
      </c>
      <c r="AR39" s="120">
        <v>4.1252199999999997</v>
      </c>
      <c r="AS39" s="120">
        <v>7.0315899999999996</v>
      </c>
      <c r="AT39" s="120">
        <v>14.964</v>
      </c>
      <c r="AU39" s="120">
        <v>4.9180000000000001</v>
      </c>
      <c r="AV39" s="121">
        <v>13.682</v>
      </c>
      <c r="AW39" s="124">
        <v>3.49</v>
      </c>
    </row>
    <row r="40" spans="1:49" x14ac:dyDescent="0.3">
      <c r="A40" s="126" t="s">
        <v>797</v>
      </c>
      <c r="B40" s="119">
        <v>4</v>
      </c>
      <c r="C40" s="120">
        <v>14</v>
      </c>
      <c r="D40" s="120">
        <v>11.9</v>
      </c>
      <c r="E40" s="120">
        <v>2</v>
      </c>
      <c r="F40" s="120">
        <v>4.5535699999999997</v>
      </c>
      <c r="G40" s="121">
        <v>16</v>
      </c>
      <c r="H40" s="119">
        <v>9.3000000000000007</v>
      </c>
      <c r="I40" s="121">
        <v>60</v>
      </c>
      <c r="J40" s="119">
        <v>15.73</v>
      </c>
      <c r="K40" s="120">
        <v>14.76</v>
      </c>
      <c r="L40" s="121">
        <v>15.404</v>
      </c>
      <c r="M40" s="122" t="s">
        <v>1461</v>
      </c>
      <c r="N40" s="123" t="s">
        <v>1461</v>
      </c>
      <c r="O40" s="124">
        <v>1.1519999999999999</v>
      </c>
      <c r="P40" s="119">
        <v>53.79</v>
      </c>
      <c r="Q40" s="120">
        <v>67.680000000000007</v>
      </c>
      <c r="R40" s="120">
        <v>94.72</v>
      </c>
      <c r="S40" s="121">
        <v>40.26</v>
      </c>
      <c r="T40" s="124">
        <v>50.97</v>
      </c>
      <c r="U40" s="124">
        <v>11.35</v>
      </c>
      <c r="V40" s="119">
        <v>13.82</v>
      </c>
      <c r="W40" s="120">
        <v>3.72</v>
      </c>
      <c r="X40" s="120">
        <v>0.34</v>
      </c>
      <c r="Y40" s="125" t="s">
        <v>1461</v>
      </c>
      <c r="Z40" s="123" t="s">
        <v>1461</v>
      </c>
      <c r="AA40" s="119">
        <v>13.56</v>
      </c>
      <c r="AB40" s="121">
        <v>111.78</v>
      </c>
      <c r="AC40" s="119">
        <v>46.503</v>
      </c>
      <c r="AD40" s="120">
        <v>49.365000000000002</v>
      </c>
      <c r="AE40" s="120">
        <v>64.418999999999997</v>
      </c>
      <c r="AF40" s="121">
        <v>0</v>
      </c>
      <c r="AG40" s="119">
        <v>1.7978799999999999</v>
      </c>
      <c r="AH40" s="120">
        <v>10</v>
      </c>
      <c r="AI40" s="120">
        <v>5.3060700000000001</v>
      </c>
      <c r="AJ40" s="120">
        <v>6.7520800000000003</v>
      </c>
      <c r="AK40" s="121">
        <v>10</v>
      </c>
      <c r="AL40" s="122" t="s">
        <v>925</v>
      </c>
      <c r="AM40" s="121">
        <v>24.34</v>
      </c>
      <c r="AN40" s="119">
        <v>16.079000000000001</v>
      </c>
      <c r="AO40" s="125" t="s">
        <v>1461</v>
      </c>
      <c r="AP40" s="125" t="s">
        <v>1461</v>
      </c>
      <c r="AQ40" s="125" t="s">
        <v>1461</v>
      </c>
      <c r="AR40" s="120">
        <v>4.1109099999999996</v>
      </c>
      <c r="AS40" s="120">
        <v>7.0315899999999996</v>
      </c>
      <c r="AT40" s="120">
        <v>14.895</v>
      </c>
      <c r="AU40" s="120">
        <v>4.9180000000000001</v>
      </c>
      <c r="AV40" s="121">
        <v>13.62</v>
      </c>
      <c r="AW40" s="124">
        <v>3.49</v>
      </c>
    </row>
    <row r="41" spans="1:49" x14ac:dyDescent="0.3">
      <c r="A41" s="126" t="s">
        <v>798</v>
      </c>
      <c r="B41" s="119">
        <v>4</v>
      </c>
      <c r="C41" s="120">
        <v>14</v>
      </c>
      <c r="D41" s="120">
        <v>11.9</v>
      </c>
      <c r="E41" s="120">
        <v>2</v>
      </c>
      <c r="F41" s="120">
        <v>4.5535699999999997</v>
      </c>
      <c r="G41" s="121">
        <v>16</v>
      </c>
      <c r="H41" s="119">
        <v>9.3000000000000007</v>
      </c>
      <c r="I41" s="121">
        <v>60</v>
      </c>
      <c r="J41" s="119">
        <v>15.73</v>
      </c>
      <c r="K41" s="120">
        <v>14.76</v>
      </c>
      <c r="L41" s="121">
        <v>15.404</v>
      </c>
      <c r="M41" s="122" t="s">
        <v>1461</v>
      </c>
      <c r="N41" s="123" t="s">
        <v>1461</v>
      </c>
      <c r="O41" s="124">
        <v>1.1519999999999999</v>
      </c>
      <c r="P41" s="119">
        <v>53.79</v>
      </c>
      <c r="Q41" s="120">
        <v>67.680000000000007</v>
      </c>
      <c r="R41" s="120">
        <v>94.72</v>
      </c>
      <c r="S41" s="121">
        <v>40.26</v>
      </c>
      <c r="T41" s="124">
        <v>50.97</v>
      </c>
      <c r="U41" s="124">
        <v>11.35</v>
      </c>
      <c r="V41" s="119">
        <v>13.82</v>
      </c>
      <c r="W41" s="120">
        <v>3.72</v>
      </c>
      <c r="X41" s="120">
        <v>0.34</v>
      </c>
      <c r="Y41" s="125" t="s">
        <v>1461</v>
      </c>
      <c r="Z41" s="123" t="s">
        <v>1461</v>
      </c>
      <c r="AA41" s="119">
        <v>13.56</v>
      </c>
      <c r="AB41" s="121">
        <v>111.78</v>
      </c>
      <c r="AC41" s="119">
        <v>46.503</v>
      </c>
      <c r="AD41" s="120">
        <v>49.365000000000002</v>
      </c>
      <c r="AE41" s="120">
        <v>64.418999999999997</v>
      </c>
      <c r="AF41" s="121">
        <v>0</v>
      </c>
      <c r="AG41" s="119">
        <v>1.7978799999999999</v>
      </c>
      <c r="AH41" s="120">
        <v>10</v>
      </c>
      <c r="AI41" s="120">
        <v>5.3060700000000001</v>
      </c>
      <c r="AJ41" s="120">
        <v>6.7520800000000003</v>
      </c>
      <c r="AK41" s="121">
        <v>10</v>
      </c>
      <c r="AL41" s="122" t="s">
        <v>925</v>
      </c>
      <c r="AM41" s="121">
        <v>24.34</v>
      </c>
      <c r="AN41" s="119">
        <v>16.079000000000001</v>
      </c>
      <c r="AO41" s="125" t="s">
        <v>1461</v>
      </c>
      <c r="AP41" s="125" t="s">
        <v>1461</v>
      </c>
      <c r="AQ41" s="125" t="s">
        <v>1461</v>
      </c>
      <c r="AR41" s="120">
        <v>4.1109099999999996</v>
      </c>
      <c r="AS41" s="120">
        <v>7.0315899999999996</v>
      </c>
      <c r="AT41" s="120">
        <v>14.895</v>
      </c>
      <c r="AU41" s="120">
        <v>4.9180000000000001</v>
      </c>
      <c r="AV41" s="121">
        <v>13.62</v>
      </c>
      <c r="AW41" s="124">
        <v>3.49</v>
      </c>
    </row>
    <row r="42" spans="1:49" x14ac:dyDescent="0.3">
      <c r="A42" s="126" t="s">
        <v>799</v>
      </c>
      <c r="B42" s="119">
        <v>4</v>
      </c>
      <c r="C42" s="120">
        <v>14</v>
      </c>
      <c r="D42" s="120">
        <v>11.9</v>
      </c>
      <c r="E42" s="120">
        <v>2</v>
      </c>
      <c r="F42" s="120">
        <v>4.6339300000000003</v>
      </c>
      <c r="G42" s="121">
        <v>16</v>
      </c>
      <c r="H42" s="119">
        <v>9.3000000000000007</v>
      </c>
      <c r="I42" s="121">
        <v>60</v>
      </c>
      <c r="J42" s="119">
        <v>15.79</v>
      </c>
      <c r="K42" s="120">
        <v>14.82</v>
      </c>
      <c r="L42" s="121">
        <v>15.164999999999999</v>
      </c>
      <c r="M42" s="122" t="s">
        <v>1461</v>
      </c>
      <c r="N42" s="123" t="s">
        <v>1461</v>
      </c>
      <c r="O42" s="124">
        <v>1.1519999999999999</v>
      </c>
      <c r="P42" s="119">
        <v>50.56</v>
      </c>
      <c r="Q42" s="120">
        <v>67.680000000000007</v>
      </c>
      <c r="R42" s="120">
        <v>94.72</v>
      </c>
      <c r="S42" s="121">
        <v>46.05</v>
      </c>
      <c r="T42" s="124">
        <v>51.073999999999998</v>
      </c>
      <c r="U42" s="124">
        <v>11.32</v>
      </c>
      <c r="V42" s="119">
        <v>13.82</v>
      </c>
      <c r="W42" s="120">
        <v>1.98</v>
      </c>
      <c r="X42" s="120">
        <v>0.34</v>
      </c>
      <c r="Y42" s="125" t="s">
        <v>1461</v>
      </c>
      <c r="Z42" s="123" t="s">
        <v>1461</v>
      </c>
      <c r="AA42" s="119">
        <v>13.68</v>
      </c>
      <c r="AB42" s="121">
        <v>111.901</v>
      </c>
      <c r="AC42" s="119">
        <v>44.789000000000001</v>
      </c>
      <c r="AD42" s="120">
        <v>51.362000000000002</v>
      </c>
      <c r="AE42" s="120">
        <v>50.463999999999999</v>
      </c>
      <c r="AF42" s="121">
        <v>0</v>
      </c>
      <c r="AG42" s="119">
        <v>1.7978799999999999</v>
      </c>
      <c r="AH42" s="120">
        <v>10</v>
      </c>
      <c r="AI42" s="120">
        <v>5.4045100000000001</v>
      </c>
      <c r="AJ42" s="120">
        <v>6.7520800000000003</v>
      </c>
      <c r="AK42" s="121">
        <v>9.5</v>
      </c>
      <c r="AL42" s="122" t="s">
        <v>925</v>
      </c>
      <c r="AM42" s="121">
        <v>24.4</v>
      </c>
      <c r="AN42" s="119">
        <v>14.394</v>
      </c>
      <c r="AO42" s="125" t="s">
        <v>1461</v>
      </c>
      <c r="AP42" s="125" t="s">
        <v>1461</v>
      </c>
      <c r="AQ42" s="125" t="s">
        <v>1461</v>
      </c>
      <c r="AR42" s="120">
        <v>4.0671299999999997</v>
      </c>
      <c r="AS42" s="120">
        <v>7.0315899999999996</v>
      </c>
      <c r="AT42" s="120">
        <v>14.895</v>
      </c>
      <c r="AU42" s="120">
        <v>4.7069999999999999</v>
      </c>
      <c r="AV42" s="121">
        <v>13.778</v>
      </c>
      <c r="AW42" s="124">
        <v>3.49</v>
      </c>
    </row>
    <row r="43" spans="1:49" x14ac:dyDescent="0.3">
      <c r="A43" s="126" t="s">
        <v>800</v>
      </c>
      <c r="B43" s="119">
        <v>4</v>
      </c>
      <c r="C43" s="120">
        <v>14</v>
      </c>
      <c r="D43" s="120">
        <v>11.9</v>
      </c>
      <c r="E43" s="120">
        <v>2</v>
      </c>
      <c r="F43" s="120">
        <v>4.6339300000000003</v>
      </c>
      <c r="G43" s="121">
        <v>16</v>
      </c>
      <c r="H43" s="119">
        <v>9.3000000000000007</v>
      </c>
      <c r="I43" s="121">
        <v>60</v>
      </c>
      <c r="J43" s="119">
        <v>15.79</v>
      </c>
      <c r="K43" s="120">
        <v>14.82</v>
      </c>
      <c r="L43" s="121">
        <v>15.164999999999999</v>
      </c>
      <c r="M43" s="122" t="s">
        <v>1461</v>
      </c>
      <c r="N43" s="123" t="s">
        <v>1461</v>
      </c>
      <c r="O43" s="124">
        <v>1.1519999999999999</v>
      </c>
      <c r="P43" s="119">
        <v>50.56</v>
      </c>
      <c r="Q43" s="120">
        <v>67.680000000000007</v>
      </c>
      <c r="R43" s="120">
        <v>94.72</v>
      </c>
      <c r="S43" s="121">
        <v>46.05</v>
      </c>
      <c r="T43" s="124">
        <v>51.073999999999998</v>
      </c>
      <c r="U43" s="124">
        <v>11.32</v>
      </c>
      <c r="V43" s="119">
        <v>13.82</v>
      </c>
      <c r="W43" s="120">
        <v>1.98</v>
      </c>
      <c r="X43" s="120">
        <v>0.34</v>
      </c>
      <c r="Y43" s="125" t="s">
        <v>1461</v>
      </c>
      <c r="Z43" s="123" t="s">
        <v>1461</v>
      </c>
      <c r="AA43" s="119">
        <v>13.68</v>
      </c>
      <c r="AB43" s="121">
        <v>111.901</v>
      </c>
      <c r="AC43" s="119">
        <v>44.789000000000001</v>
      </c>
      <c r="AD43" s="120">
        <v>51.362000000000002</v>
      </c>
      <c r="AE43" s="120">
        <v>50.463999999999999</v>
      </c>
      <c r="AF43" s="121">
        <v>0</v>
      </c>
      <c r="AG43" s="119">
        <v>1.7978799999999999</v>
      </c>
      <c r="AH43" s="120">
        <v>10</v>
      </c>
      <c r="AI43" s="120">
        <v>5.4045100000000001</v>
      </c>
      <c r="AJ43" s="120">
        <v>6.7520800000000003</v>
      </c>
      <c r="AK43" s="121">
        <v>9.5</v>
      </c>
      <c r="AL43" s="122" t="s">
        <v>925</v>
      </c>
      <c r="AM43" s="121">
        <v>24.4</v>
      </c>
      <c r="AN43" s="119">
        <v>14.394</v>
      </c>
      <c r="AO43" s="125" t="s">
        <v>1461</v>
      </c>
      <c r="AP43" s="125" t="s">
        <v>1461</v>
      </c>
      <c r="AQ43" s="125" t="s">
        <v>1461</v>
      </c>
      <c r="AR43" s="120">
        <v>4.0671299999999997</v>
      </c>
      <c r="AS43" s="120">
        <v>7.0315899999999996</v>
      </c>
      <c r="AT43" s="120">
        <v>14.895</v>
      </c>
      <c r="AU43" s="120">
        <v>4.7069999999999999</v>
      </c>
      <c r="AV43" s="121">
        <v>13.778</v>
      </c>
      <c r="AW43" s="124">
        <v>3.49</v>
      </c>
    </row>
    <row r="44" spans="1:49" x14ac:dyDescent="0.3">
      <c r="A44" s="126" t="s">
        <v>801</v>
      </c>
      <c r="B44" s="119">
        <v>4</v>
      </c>
      <c r="C44" s="120">
        <v>14</v>
      </c>
      <c r="D44" s="120">
        <v>11.9</v>
      </c>
      <c r="E44" s="120">
        <v>2</v>
      </c>
      <c r="F44" s="120">
        <v>8.65</v>
      </c>
      <c r="G44" s="121">
        <v>16</v>
      </c>
      <c r="H44" s="119">
        <v>9.3000000000000007</v>
      </c>
      <c r="I44" s="121">
        <v>60</v>
      </c>
      <c r="J44" s="119">
        <v>15.74</v>
      </c>
      <c r="K44" s="120">
        <v>14.8</v>
      </c>
      <c r="L44" s="121">
        <v>15.302</v>
      </c>
      <c r="M44" s="122" t="s">
        <v>1461</v>
      </c>
      <c r="N44" s="123" t="s">
        <v>1461</v>
      </c>
      <c r="O44" s="124">
        <v>1.1519999999999999</v>
      </c>
      <c r="P44" s="119">
        <v>46.83</v>
      </c>
      <c r="Q44" s="120">
        <v>67.680000000000007</v>
      </c>
      <c r="R44" s="120">
        <v>93.84</v>
      </c>
      <c r="S44" s="121">
        <v>51.71</v>
      </c>
      <c r="T44" s="124">
        <v>46.473999999999997</v>
      </c>
      <c r="U44" s="124">
        <v>11.4</v>
      </c>
      <c r="V44" s="119">
        <v>13.23</v>
      </c>
      <c r="W44" s="120">
        <v>2.56</v>
      </c>
      <c r="X44" s="120">
        <v>0.33</v>
      </c>
      <c r="Y44" s="125" t="s">
        <v>1461</v>
      </c>
      <c r="Z44" s="123" t="s">
        <v>1461</v>
      </c>
      <c r="AA44" s="119">
        <v>22.37</v>
      </c>
      <c r="AB44" s="121">
        <v>120.59</v>
      </c>
      <c r="AC44" s="119">
        <v>45.5</v>
      </c>
      <c r="AD44" s="120">
        <v>51.387</v>
      </c>
      <c r="AE44" s="120">
        <v>43.62</v>
      </c>
      <c r="AF44" s="121">
        <v>0</v>
      </c>
      <c r="AG44" s="119">
        <v>1.7978799999999999</v>
      </c>
      <c r="AH44" s="120">
        <v>15.5</v>
      </c>
      <c r="AI44" s="120">
        <v>5.3065300000000004</v>
      </c>
      <c r="AJ44" s="120">
        <v>6.7520800000000003</v>
      </c>
      <c r="AK44" s="121">
        <v>9.1</v>
      </c>
      <c r="AL44" s="122" t="s">
        <v>925</v>
      </c>
      <c r="AM44" s="121">
        <v>24.16</v>
      </c>
      <c r="AN44" s="119">
        <v>14.394</v>
      </c>
      <c r="AO44" s="125" t="s">
        <v>1461</v>
      </c>
      <c r="AP44" s="125" t="s">
        <v>1461</v>
      </c>
      <c r="AQ44" s="125" t="s">
        <v>1461</v>
      </c>
      <c r="AR44" s="120">
        <v>4.0756300000000003</v>
      </c>
      <c r="AS44" s="120">
        <v>7.0315899999999996</v>
      </c>
      <c r="AT44" s="120">
        <v>14.895</v>
      </c>
      <c r="AU44" s="120">
        <v>4.7480000000000002</v>
      </c>
      <c r="AV44" s="121">
        <v>13.731</v>
      </c>
      <c r="AW44" s="124">
        <v>3.49</v>
      </c>
    </row>
    <row r="45" spans="1:49" x14ac:dyDescent="0.3">
      <c r="A45" s="126" t="s">
        <v>802</v>
      </c>
      <c r="B45" s="119">
        <v>4</v>
      </c>
      <c r="C45" s="120">
        <v>14</v>
      </c>
      <c r="D45" s="120">
        <v>11.9</v>
      </c>
      <c r="E45" s="120">
        <v>2</v>
      </c>
      <c r="F45" s="120">
        <v>8.65</v>
      </c>
      <c r="G45" s="121">
        <v>16</v>
      </c>
      <c r="H45" s="119">
        <v>9.3000000000000007</v>
      </c>
      <c r="I45" s="121">
        <v>60</v>
      </c>
      <c r="J45" s="119">
        <v>15.74</v>
      </c>
      <c r="K45" s="120">
        <v>14.8</v>
      </c>
      <c r="L45" s="121">
        <v>15.302</v>
      </c>
      <c r="M45" s="122" t="s">
        <v>1461</v>
      </c>
      <c r="N45" s="123" t="s">
        <v>1461</v>
      </c>
      <c r="O45" s="124">
        <v>1.1519999999999999</v>
      </c>
      <c r="P45" s="119">
        <v>46.83</v>
      </c>
      <c r="Q45" s="120">
        <v>67.680000000000007</v>
      </c>
      <c r="R45" s="120">
        <v>93.84</v>
      </c>
      <c r="S45" s="121">
        <v>51.71</v>
      </c>
      <c r="T45" s="124">
        <v>46.473999999999997</v>
      </c>
      <c r="U45" s="124">
        <v>11.4</v>
      </c>
      <c r="V45" s="119">
        <v>13.23</v>
      </c>
      <c r="W45" s="120">
        <v>2.56</v>
      </c>
      <c r="X45" s="120">
        <v>0.33</v>
      </c>
      <c r="Y45" s="125" t="s">
        <v>1461</v>
      </c>
      <c r="Z45" s="123" t="s">
        <v>1461</v>
      </c>
      <c r="AA45" s="119">
        <v>22.37</v>
      </c>
      <c r="AB45" s="121">
        <v>120.59</v>
      </c>
      <c r="AC45" s="119">
        <v>45.5</v>
      </c>
      <c r="AD45" s="120">
        <v>51.387</v>
      </c>
      <c r="AE45" s="120">
        <v>43.62</v>
      </c>
      <c r="AF45" s="121">
        <v>0</v>
      </c>
      <c r="AG45" s="119">
        <v>1.7978799999999999</v>
      </c>
      <c r="AH45" s="120">
        <v>15.5</v>
      </c>
      <c r="AI45" s="120">
        <v>5.3065300000000004</v>
      </c>
      <c r="AJ45" s="120">
        <v>6.7520800000000003</v>
      </c>
      <c r="AK45" s="121">
        <v>9.1</v>
      </c>
      <c r="AL45" s="122" t="s">
        <v>925</v>
      </c>
      <c r="AM45" s="121">
        <v>24.16</v>
      </c>
      <c r="AN45" s="119">
        <v>14.394</v>
      </c>
      <c r="AO45" s="125" t="s">
        <v>1461</v>
      </c>
      <c r="AP45" s="125" t="s">
        <v>1461</v>
      </c>
      <c r="AQ45" s="125" t="s">
        <v>1461</v>
      </c>
      <c r="AR45" s="120">
        <v>4.0756300000000003</v>
      </c>
      <c r="AS45" s="120">
        <v>7.0315899999999996</v>
      </c>
      <c r="AT45" s="120">
        <v>14.895</v>
      </c>
      <c r="AU45" s="120">
        <v>4.7480000000000002</v>
      </c>
      <c r="AV45" s="121">
        <v>13.731</v>
      </c>
      <c r="AW45" s="124">
        <v>3.49</v>
      </c>
    </row>
    <row r="46" spans="1:49" x14ac:dyDescent="0.3">
      <c r="A46" s="126" t="s">
        <v>803</v>
      </c>
      <c r="B46" s="119">
        <v>4</v>
      </c>
      <c r="C46" s="120">
        <v>14</v>
      </c>
      <c r="D46" s="120">
        <v>11.9</v>
      </c>
      <c r="E46" s="120">
        <v>2</v>
      </c>
      <c r="F46" s="120">
        <v>11.33929</v>
      </c>
      <c r="G46" s="121">
        <v>16</v>
      </c>
      <c r="H46" s="119">
        <v>8.9</v>
      </c>
      <c r="I46" s="121">
        <v>60</v>
      </c>
      <c r="J46" s="119">
        <v>16.2</v>
      </c>
      <c r="K46" s="120">
        <v>14.82</v>
      </c>
      <c r="L46" s="121">
        <v>15.27</v>
      </c>
      <c r="M46" s="122" t="s">
        <v>1461</v>
      </c>
      <c r="N46" s="123" t="s">
        <v>1461</v>
      </c>
      <c r="O46" s="124">
        <v>1.1519999999999999</v>
      </c>
      <c r="P46" s="119">
        <v>51.19</v>
      </c>
      <c r="Q46" s="120">
        <v>66.89</v>
      </c>
      <c r="R46" s="120">
        <v>93.84</v>
      </c>
      <c r="S46" s="121">
        <v>47.61</v>
      </c>
      <c r="T46" s="124">
        <v>42.598999999999997</v>
      </c>
      <c r="U46" s="124">
        <v>11.38</v>
      </c>
      <c r="V46" s="119">
        <v>13.23</v>
      </c>
      <c r="W46" s="120">
        <v>3.65</v>
      </c>
      <c r="X46" s="120">
        <v>0.33</v>
      </c>
      <c r="Y46" s="125" t="s">
        <v>1461</v>
      </c>
      <c r="Z46" s="123" t="s">
        <v>1461</v>
      </c>
      <c r="AA46" s="119">
        <v>21.05</v>
      </c>
      <c r="AB46" s="121">
        <v>119.27</v>
      </c>
      <c r="AC46" s="119">
        <v>43.72</v>
      </c>
      <c r="AD46" s="120">
        <v>50.886000000000003</v>
      </c>
      <c r="AE46" s="120">
        <v>62.51</v>
      </c>
      <c r="AF46" s="121">
        <v>0</v>
      </c>
      <c r="AG46" s="119">
        <v>1.7978799999999999</v>
      </c>
      <c r="AH46" s="120">
        <v>16.5</v>
      </c>
      <c r="AI46" s="120">
        <v>5.2694799999999997</v>
      </c>
      <c r="AJ46" s="120">
        <v>6.7520800000000003</v>
      </c>
      <c r="AK46" s="121">
        <v>9</v>
      </c>
      <c r="AL46" s="122" t="s">
        <v>925</v>
      </c>
      <c r="AM46" s="121">
        <v>24.18</v>
      </c>
      <c r="AN46" s="119">
        <v>14.394</v>
      </c>
      <c r="AO46" s="125" t="s">
        <v>1461</v>
      </c>
      <c r="AP46" s="125" t="s">
        <v>1461</v>
      </c>
      <c r="AQ46" s="125" t="s">
        <v>1461</v>
      </c>
      <c r="AR46" s="120">
        <v>4.0860099999999999</v>
      </c>
      <c r="AS46" s="120">
        <v>7.0315899999999996</v>
      </c>
      <c r="AT46" s="120">
        <v>14.895</v>
      </c>
      <c r="AU46" s="120">
        <v>4.798</v>
      </c>
      <c r="AV46" s="121">
        <v>13.702999999999999</v>
      </c>
      <c r="AW46" s="124">
        <v>3.49</v>
      </c>
    </row>
    <row r="47" spans="1:49" x14ac:dyDescent="0.3">
      <c r="A47" s="126" t="s">
        <v>804</v>
      </c>
      <c r="B47" s="119">
        <v>4</v>
      </c>
      <c r="C47" s="120">
        <v>14</v>
      </c>
      <c r="D47" s="120">
        <v>11.9</v>
      </c>
      <c r="E47" s="120">
        <v>2</v>
      </c>
      <c r="F47" s="120">
        <v>11.33929</v>
      </c>
      <c r="G47" s="121">
        <v>16</v>
      </c>
      <c r="H47" s="119">
        <v>8.9</v>
      </c>
      <c r="I47" s="121">
        <v>60</v>
      </c>
      <c r="J47" s="119">
        <v>16.2</v>
      </c>
      <c r="K47" s="120">
        <v>14.82</v>
      </c>
      <c r="L47" s="121">
        <v>15.27</v>
      </c>
      <c r="M47" s="122" t="s">
        <v>1461</v>
      </c>
      <c r="N47" s="123" t="s">
        <v>1461</v>
      </c>
      <c r="O47" s="124">
        <v>1.1519999999999999</v>
      </c>
      <c r="P47" s="119">
        <v>51.19</v>
      </c>
      <c r="Q47" s="120">
        <v>66.89</v>
      </c>
      <c r="R47" s="120">
        <v>93.84</v>
      </c>
      <c r="S47" s="121">
        <v>47.61</v>
      </c>
      <c r="T47" s="124">
        <v>42.598999999999997</v>
      </c>
      <c r="U47" s="124">
        <v>11.38</v>
      </c>
      <c r="V47" s="119">
        <v>13.23</v>
      </c>
      <c r="W47" s="120">
        <v>3.65</v>
      </c>
      <c r="X47" s="120">
        <v>0.33</v>
      </c>
      <c r="Y47" s="125" t="s">
        <v>1461</v>
      </c>
      <c r="Z47" s="123" t="s">
        <v>1461</v>
      </c>
      <c r="AA47" s="119">
        <v>21.05</v>
      </c>
      <c r="AB47" s="121">
        <v>119.27</v>
      </c>
      <c r="AC47" s="119">
        <v>43.72</v>
      </c>
      <c r="AD47" s="120">
        <v>50.886000000000003</v>
      </c>
      <c r="AE47" s="120">
        <v>62.51</v>
      </c>
      <c r="AF47" s="121">
        <v>0</v>
      </c>
      <c r="AG47" s="119">
        <v>1.7978799999999999</v>
      </c>
      <c r="AH47" s="120">
        <v>16.5</v>
      </c>
      <c r="AI47" s="120">
        <v>5.2694799999999997</v>
      </c>
      <c r="AJ47" s="120">
        <v>6.7520800000000003</v>
      </c>
      <c r="AK47" s="121">
        <v>9</v>
      </c>
      <c r="AL47" s="122" t="s">
        <v>925</v>
      </c>
      <c r="AM47" s="121">
        <v>24.18</v>
      </c>
      <c r="AN47" s="119">
        <v>14.394</v>
      </c>
      <c r="AO47" s="125" t="s">
        <v>1461</v>
      </c>
      <c r="AP47" s="125" t="s">
        <v>1461</v>
      </c>
      <c r="AQ47" s="125" t="s">
        <v>1461</v>
      </c>
      <c r="AR47" s="120">
        <v>4.0860099999999999</v>
      </c>
      <c r="AS47" s="120">
        <v>7.0315899999999996</v>
      </c>
      <c r="AT47" s="120">
        <v>14.895</v>
      </c>
      <c r="AU47" s="120">
        <v>4.798</v>
      </c>
      <c r="AV47" s="121">
        <v>13.702999999999999</v>
      </c>
      <c r="AW47" s="124">
        <v>3.49</v>
      </c>
    </row>
    <row r="48" spans="1:49" x14ac:dyDescent="0.3">
      <c r="A48" s="126" t="s">
        <v>805</v>
      </c>
      <c r="B48" s="119">
        <v>4</v>
      </c>
      <c r="C48" s="120">
        <v>14</v>
      </c>
      <c r="D48" s="120">
        <v>11.9</v>
      </c>
      <c r="E48" s="120">
        <v>2</v>
      </c>
      <c r="F48" s="120">
        <v>15.07321</v>
      </c>
      <c r="G48" s="121">
        <v>16</v>
      </c>
      <c r="H48" s="119">
        <v>8.9</v>
      </c>
      <c r="I48" s="121">
        <v>60</v>
      </c>
      <c r="J48" s="119">
        <v>16.53</v>
      </c>
      <c r="K48" s="120">
        <v>14.94</v>
      </c>
      <c r="L48" s="121">
        <v>15.082000000000001</v>
      </c>
      <c r="M48" s="119">
        <v>1.07</v>
      </c>
      <c r="N48" s="121">
        <v>61.75</v>
      </c>
      <c r="O48" s="124">
        <v>1.1519999999999999</v>
      </c>
      <c r="P48" s="119">
        <v>53.14</v>
      </c>
      <c r="Q48" s="120">
        <v>67.680000000000007</v>
      </c>
      <c r="R48" s="120">
        <v>94.72</v>
      </c>
      <c r="S48" s="121">
        <v>27.48</v>
      </c>
      <c r="T48" s="124">
        <v>41.924999999999997</v>
      </c>
      <c r="U48" s="124">
        <v>11.42</v>
      </c>
      <c r="V48" s="119">
        <v>13.23</v>
      </c>
      <c r="W48" s="120">
        <v>2.38</v>
      </c>
      <c r="X48" s="120">
        <v>0.32</v>
      </c>
      <c r="Y48" s="125" t="s">
        <v>1461</v>
      </c>
      <c r="Z48" s="123" t="s">
        <v>1461</v>
      </c>
      <c r="AA48" s="119">
        <v>16.86</v>
      </c>
      <c r="AB48" s="121">
        <v>115.08</v>
      </c>
      <c r="AC48" s="119">
        <v>45.01</v>
      </c>
      <c r="AD48" s="120">
        <v>53.277999999999999</v>
      </c>
      <c r="AE48" s="120">
        <v>60.92</v>
      </c>
      <c r="AF48" s="121">
        <v>0</v>
      </c>
      <c r="AG48" s="119">
        <v>1.7978799999999999</v>
      </c>
      <c r="AH48" s="120">
        <v>17</v>
      </c>
      <c r="AI48" s="120">
        <v>5.2790400000000002</v>
      </c>
      <c r="AJ48" s="120">
        <v>6.7520800000000003</v>
      </c>
      <c r="AK48" s="121">
        <v>9</v>
      </c>
      <c r="AL48" s="122" t="s">
        <v>925</v>
      </c>
      <c r="AM48" s="121">
        <v>24.84</v>
      </c>
      <c r="AN48" s="119">
        <v>14.394</v>
      </c>
      <c r="AO48" s="125" t="s">
        <v>1461</v>
      </c>
      <c r="AP48" s="125" t="s">
        <v>1461</v>
      </c>
      <c r="AQ48" s="125" t="s">
        <v>1461</v>
      </c>
      <c r="AR48" s="120">
        <v>4.0812400000000002</v>
      </c>
      <c r="AS48" s="120">
        <v>7.0315899999999996</v>
      </c>
      <c r="AT48" s="120">
        <v>14.895</v>
      </c>
      <c r="AU48" s="120">
        <v>4.7750000000000004</v>
      </c>
      <c r="AV48" s="121">
        <v>13.545</v>
      </c>
      <c r="AW48" s="124">
        <v>3.496</v>
      </c>
    </row>
    <row r="49" spans="1:49" x14ac:dyDescent="0.3">
      <c r="A49" s="126" t="s">
        <v>806</v>
      </c>
      <c r="B49" s="119">
        <v>4</v>
      </c>
      <c r="C49" s="120">
        <v>14</v>
      </c>
      <c r="D49" s="120">
        <v>11.9</v>
      </c>
      <c r="E49" s="120">
        <v>2</v>
      </c>
      <c r="F49" s="120">
        <v>15.07321</v>
      </c>
      <c r="G49" s="121">
        <v>16</v>
      </c>
      <c r="H49" s="119">
        <v>8.9</v>
      </c>
      <c r="I49" s="121">
        <v>60</v>
      </c>
      <c r="J49" s="119">
        <v>16.53</v>
      </c>
      <c r="K49" s="120">
        <v>14.94</v>
      </c>
      <c r="L49" s="121">
        <v>15.082000000000001</v>
      </c>
      <c r="M49" s="119">
        <v>1.07</v>
      </c>
      <c r="N49" s="121">
        <v>61.75</v>
      </c>
      <c r="O49" s="124">
        <v>1.1519999999999999</v>
      </c>
      <c r="P49" s="119">
        <v>53.14</v>
      </c>
      <c r="Q49" s="120">
        <v>67.680000000000007</v>
      </c>
      <c r="R49" s="120">
        <v>94.72</v>
      </c>
      <c r="S49" s="121">
        <v>27.48</v>
      </c>
      <c r="T49" s="124">
        <v>41.924999999999997</v>
      </c>
      <c r="U49" s="124">
        <v>11.42</v>
      </c>
      <c r="V49" s="119">
        <v>13.23</v>
      </c>
      <c r="W49" s="120">
        <v>2.38</v>
      </c>
      <c r="X49" s="120">
        <v>0.32</v>
      </c>
      <c r="Y49" s="125" t="s">
        <v>1461</v>
      </c>
      <c r="Z49" s="123" t="s">
        <v>1461</v>
      </c>
      <c r="AA49" s="119">
        <v>16.86</v>
      </c>
      <c r="AB49" s="121">
        <v>115.08</v>
      </c>
      <c r="AC49" s="119">
        <v>45.01</v>
      </c>
      <c r="AD49" s="120">
        <v>53.277999999999999</v>
      </c>
      <c r="AE49" s="120">
        <v>60.92</v>
      </c>
      <c r="AF49" s="121">
        <v>0</v>
      </c>
      <c r="AG49" s="119">
        <v>1.7978799999999999</v>
      </c>
      <c r="AH49" s="120">
        <v>17</v>
      </c>
      <c r="AI49" s="120">
        <v>5.2790400000000002</v>
      </c>
      <c r="AJ49" s="120">
        <v>6.7520800000000003</v>
      </c>
      <c r="AK49" s="121">
        <v>9</v>
      </c>
      <c r="AL49" s="122" t="s">
        <v>925</v>
      </c>
      <c r="AM49" s="121">
        <v>24.84</v>
      </c>
      <c r="AN49" s="119">
        <v>14.394</v>
      </c>
      <c r="AO49" s="125" t="s">
        <v>1461</v>
      </c>
      <c r="AP49" s="125" t="s">
        <v>1461</v>
      </c>
      <c r="AQ49" s="125" t="s">
        <v>1461</v>
      </c>
      <c r="AR49" s="120">
        <v>4.0812400000000002</v>
      </c>
      <c r="AS49" s="120">
        <v>7.0315899999999996</v>
      </c>
      <c r="AT49" s="120">
        <v>14.895</v>
      </c>
      <c r="AU49" s="120">
        <v>4.7750000000000004</v>
      </c>
      <c r="AV49" s="121">
        <v>13.545</v>
      </c>
      <c r="AW49" s="124">
        <v>3.496</v>
      </c>
    </row>
    <row r="50" spans="1:49" x14ac:dyDescent="0.3">
      <c r="A50" s="126" t="s">
        <v>807</v>
      </c>
      <c r="B50" s="119">
        <v>4</v>
      </c>
      <c r="C50" s="120">
        <v>14</v>
      </c>
      <c r="D50" s="120">
        <v>11.9</v>
      </c>
      <c r="E50" s="120">
        <v>2</v>
      </c>
      <c r="F50" s="120">
        <v>14.96786</v>
      </c>
      <c r="G50" s="121">
        <v>16</v>
      </c>
      <c r="H50" s="119">
        <v>8.9</v>
      </c>
      <c r="I50" s="121">
        <v>60</v>
      </c>
      <c r="J50" s="119">
        <v>16.559999999999999</v>
      </c>
      <c r="K50" s="120">
        <v>14.86</v>
      </c>
      <c r="L50" s="121">
        <v>23.565999999999999</v>
      </c>
      <c r="M50" s="122" t="s">
        <v>1461</v>
      </c>
      <c r="N50" s="123" t="s">
        <v>1461</v>
      </c>
      <c r="O50" s="124">
        <v>1.1519999999999999</v>
      </c>
      <c r="P50" s="119">
        <v>46.23</v>
      </c>
      <c r="Q50" s="120">
        <v>66.89</v>
      </c>
      <c r="R50" s="120">
        <v>96.5</v>
      </c>
      <c r="S50" s="121">
        <v>41.38</v>
      </c>
      <c r="T50" s="124">
        <v>40.137999999999998</v>
      </c>
      <c r="U50" s="124">
        <v>11.41</v>
      </c>
      <c r="V50" s="119">
        <v>13.23</v>
      </c>
      <c r="W50" s="120">
        <v>2.38</v>
      </c>
      <c r="X50" s="120">
        <v>0.32</v>
      </c>
      <c r="Y50" s="125" t="s">
        <v>1461</v>
      </c>
      <c r="Z50" s="123" t="s">
        <v>1461</v>
      </c>
      <c r="AA50" s="119">
        <v>16.09</v>
      </c>
      <c r="AB50" s="121">
        <v>114.31</v>
      </c>
      <c r="AC50" s="119">
        <v>42.54</v>
      </c>
      <c r="AD50" s="120">
        <v>62.027999999999999</v>
      </c>
      <c r="AE50" s="120">
        <v>59.86</v>
      </c>
      <c r="AF50" s="121">
        <v>0</v>
      </c>
      <c r="AG50" s="119">
        <v>1.7978799999999999</v>
      </c>
      <c r="AH50" s="120">
        <v>17</v>
      </c>
      <c r="AI50" s="120">
        <v>5.1210000000000004</v>
      </c>
      <c r="AJ50" s="120">
        <v>6.7520800000000003</v>
      </c>
      <c r="AK50" s="121">
        <v>9</v>
      </c>
      <c r="AL50" s="122" t="s">
        <v>925</v>
      </c>
      <c r="AM50" s="121">
        <v>24.6</v>
      </c>
      <c r="AN50" s="119">
        <v>14.394</v>
      </c>
      <c r="AO50" s="125" t="s">
        <v>1461</v>
      </c>
      <c r="AP50" s="125" t="s">
        <v>1461</v>
      </c>
      <c r="AQ50" s="125" t="s">
        <v>1461</v>
      </c>
      <c r="AR50" s="120">
        <v>4.1113200000000001</v>
      </c>
      <c r="AS50" s="120">
        <v>7.0315899999999996</v>
      </c>
      <c r="AT50" s="120">
        <v>15.122</v>
      </c>
      <c r="AU50" s="120">
        <v>4.6929999999999996</v>
      </c>
      <c r="AV50" s="121">
        <v>13.500999999999999</v>
      </c>
      <c r="AW50" s="124">
        <v>3.4910000000000001</v>
      </c>
    </row>
    <row r="51" spans="1:49" x14ac:dyDescent="0.3">
      <c r="A51" s="126" t="s">
        <v>808</v>
      </c>
      <c r="B51" s="119">
        <v>4</v>
      </c>
      <c r="C51" s="120">
        <v>14</v>
      </c>
      <c r="D51" s="120">
        <v>11.9</v>
      </c>
      <c r="E51" s="120">
        <v>2</v>
      </c>
      <c r="F51" s="120">
        <v>14.96786</v>
      </c>
      <c r="G51" s="121">
        <v>16</v>
      </c>
      <c r="H51" s="119">
        <v>8.9</v>
      </c>
      <c r="I51" s="121">
        <v>60</v>
      </c>
      <c r="J51" s="119">
        <v>16.559999999999999</v>
      </c>
      <c r="K51" s="120">
        <v>14.86</v>
      </c>
      <c r="L51" s="121">
        <v>23.565999999999999</v>
      </c>
      <c r="M51" s="122" t="s">
        <v>1461</v>
      </c>
      <c r="N51" s="123" t="s">
        <v>1461</v>
      </c>
      <c r="O51" s="124">
        <v>1.1519999999999999</v>
      </c>
      <c r="P51" s="119">
        <v>46.23</v>
      </c>
      <c r="Q51" s="120">
        <v>66.89</v>
      </c>
      <c r="R51" s="120">
        <v>96.5</v>
      </c>
      <c r="S51" s="121">
        <v>41.38</v>
      </c>
      <c r="T51" s="124">
        <v>40.137999999999998</v>
      </c>
      <c r="U51" s="124">
        <v>11.41</v>
      </c>
      <c r="V51" s="119">
        <v>13.23</v>
      </c>
      <c r="W51" s="120">
        <v>2.38</v>
      </c>
      <c r="X51" s="120">
        <v>0.32</v>
      </c>
      <c r="Y51" s="125" t="s">
        <v>1461</v>
      </c>
      <c r="Z51" s="123" t="s">
        <v>1461</v>
      </c>
      <c r="AA51" s="119">
        <v>16.09</v>
      </c>
      <c r="AB51" s="121">
        <v>114.31</v>
      </c>
      <c r="AC51" s="119">
        <v>42.54</v>
      </c>
      <c r="AD51" s="120">
        <v>62.027999999999999</v>
      </c>
      <c r="AE51" s="120">
        <v>59.86</v>
      </c>
      <c r="AF51" s="121">
        <v>0</v>
      </c>
      <c r="AG51" s="119">
        <v>1.7978799999999999</v>
      </c>
      <c r="AH51" s="120">
        <v>17</v>
      </c>
      <c r="AI51" s="120">
        <v>5.1210000000000004</v>
      </c>
      <c r="AJ51" s="120">
        <v>6.7520800000000003</v>
      </c>
      <c r="AK51" s="121">
        <v>9</v>
      </c>
      <c r="AL51" s="122" t="s">
        <v>925</v>
      </c>
      <c r="AM51" s="121">
        <v>24.6</v>
      </c>
      <c r="AN51" s="119">
        <v>14.394</v>
      </c>
      <c r="AO51" s="125" t="s">
        <v>1461</v>
      </c>
      <c r="AP51" s="125" t="s">
        <v>1461</v>
      </c>
      <c r="AQ51" s="125" t="s">
        <v>1461</v>
      </c>
      <c r="AR51" s="120">
        <v>4.1113200000000001</v>
      </c>
      <c r="AS51" s="120">
        <v>7.0315899999999996</v>
      </c>
      <c r="AT51" s="120">
        <v>15.122</v>
      </c>
      <c r="AU51" s="120">
        <v>4.6929999999999996</v>
      </c>
      <c r="AV51" s="121">
        <v>13.500999999999999</v>
      </c>
      <c r="AW51" s="124">
        <v>3.4910000000000001</v>
      </c>
    </row>
    <row r="52" spans="1:49" x14ac:dyDescent="0.3">
      <c r="A52" s="126" t="s">
        <v>809</v>
      </c>
      <c r="B52" s="119">
        <v>4</v>
      </c>
      <c r="C52" s="120">
        <v>14</v>
      </c>
      <c r="D52" s="120">
        <v>11.9</v>
      </c>
      <c r="E52" s="120">
        <v>2</v>
      </c>
      <c r="F52" s="120">
        <v>22.453569999999999</v>
      </c>
      <c r="G52" s="121">
        <v>16</v>
      </c>
      <c r="H52" s="119">
        <v>8.5</v>
      </c>
      <c r="I52" s="121">
        <v>60</v>
      </c>
      <c r="J52" s="119">
        <v>16.53</v>
      </c>
      <c r="K52" s="120">
        <v>14.9</v>
      </c>
      <c r="L52" s="121">
        <v>23.431999999999999</v>
      </c>
      <c r="M52" s="122" t="s">
        <v>1461</v>
      </c>
      <c r="N52" s="123" t="s">
        <v>1461</v>
      </c>
      <c r="O52" s="124">
        <v>1.1519999999999999</v>
      </c>
      <c r="P52" s="119">
        <v>49.3</v>
      </c>
      <c r="Q52" s="120">
        <v>67.680000000000007</v>
      </c>
      <c r="R52" s="120">
        <v>95.6</v>
      </c>
      <c r="S52" s="121">
        <v>52.89</v>
      </c>
      <c r="T52" s="124">
        <v>39.843000000000004</v>
      </c>
      <c r="U52" s="124">
        <v>11.48</v>
      </c>
      <c r="V52" s="119">
        <v>13.23</v>
      </c>
      <c r="W52" s="120">
        <v>2.38</v>
      </c>
      <c r="X52" s="120">
        <v>0.32</v>
      </c>
      <c r="Y52" s="125" t="s">
        <v>1461</v>
      </c>
      <c r="Z52" s="123" t="s">
        <v>1461</v>
      </c>
      <c r="AA52" s="119">
        <v>17.09</v>
      </c>
      <c r="AB52" s="121">
        <v>115.31</v>
      </c>
      <c r="AC52" s="119">
        <v>43.79</v>
      </c>
      <c r="AD52" s="120">
        <v>39.155999999999999</v>
      </c>
      <c r="AE52" s="120">
        <v>62.41</v>
      </c>
      <c r="AF52" s="121">
        <v>0</v>
      </c>
      <c r="AG52" s="119">
        <v>1.7978799999999999</v>
      </c>
      <c r="AH52" s="120">
        <v>18</v>
      </c>
      <c r="AI52" s="120">
        <v>5.0708000000000002</v>
      </c>
      <c r="AJ52" s="120">
        <v>6.7520800000000003</v>
      </c>
      <c r="AK52" s="121">
        <v>9</v>
      </c>
      <c r="AL52" s="122" t="s">
        <v>925</v>
      </c>
      <c r="AM52" s="121">
        <v>25.03</v>
      </c>
      <c r="AN52" s="119">
        <v>14.394</v>
      </c>
      <c r="AO52" s="125" t="s">
        <v>1461</v>
      </c>
      <c r="AP52" s="125" t="s">
        <v>1461</v>
      </c>
      <c r="AQ52" s="125" t="s">
        <v>1461</v>
      </c>
      <c r="AR52" s="120">
        <v>4.1729399999999996</v>
      </c>
      <c r="AS52" s="120">
        <v>7.0315899999999996</v>
      </c>
      <c r="AT52" s="120">
        <v>15.419</v>
      </c>
      <c r="AU52" s="120">
        <v>4.6929999999999996</v>
      </c>
      <c r="AV52" s="121">
        <v>13.819000000000001</v>
      </c>
      <c r="AW52" s="124">
        <v>3.49</v>
      </c>
    </row>
    <row r="53" spans="1:49" x14ac:dyDescent="0.3">
      <c r="A53" s="126" t="s">
        <v>810</v>
      </c>
      <c r="B53" s="119">
        <v>4</v>
      </c>
      <c r="C53" s="120">
        <v>14</v>
      </c>
      <c r="D53" s="120">
        <v>11.9</v>
      </c>
      <c r="E53" s="120">
        <v>2</v>
      </c>
      <c r="F53" s="120">
        <v>22.453569999999999</v>
      </c>
      <c r="G53" s="121">
        <v>16</v>
      </c>
      <c r="H53" s="119">
        <v>8.5</v>
      </c>
      <c r="I53" s="121">
        <v>60</v>
      </c>
      <c r="J53" s="119">
        <v>16.53</v>
      </c>
      <c r="K53" s="120">
        <v>14.9</v>
      </c>
      <c r="L53" s="121">
        <v>23.431999999999999</v>
      </c>
      <c r="M53" s="122" t="s">
        <v>1461</v>
      </c>
      <c r="N53" s="123" t="s">
        <v>1461</v>
      </c>
      <c r="O53" s="124">
        <v>1.1519999999999999</v>
      </c>
      <c r="P53" s="119">
        <v>49.3</v>
      </c>
      <c r="Q53" s="120">
        <v>67.680000000000007</v>
      </c>
      <c r="R53" s="120">
        <v>95.6</v>
      </c>
      <c r="S53" s="121">
        <v>52.89</v>
      </c>
      <c r="T53" s="124">
        <v>39.843000000000004</v>
      </c>
      <c r="U53" s="124">
        <v>11.48</v>
      </c>
      <c r="V53" s="119">
        <v>13.23</v>
      </c>
      <c r="W53" s="120">
        <v>2.38</v>
      </c>
      <c r="X53" s="120">
        <v>0.32</v>
      </c>
      <c r="Y53" s="125" t="s">
        <v>1461</v>
      </c>
      <c r="Z53" s="123" t="s">
        <v>1461</v>
      </c>
      <c r="AA53" s="119">
        <v>17.09</v>
      </c>
      <c r="AB53" s="121">
        <v>115.31</v>
      </c>
      <c r="AC53" s="119">
        <v>43.79</v>
      </c>
      <c r="AD53" s="120">
        <v>39.155999999999999</v>
      </c>
      <c r="AE53" s="120">
        <v>62.41</v>
      </c>
      <c r="AF53" s="121">
        <v>0</v>
      </c>
      <c r="AG53" s="119">
        <v>1.7978799999999999</v>
      </c>
      <c r="AH53" s="120">
        <v>18</v>
      </c>
      <c r="AI53" s="120">
        <v>5.0708000000000002</v>
      </c>
      <c r="AJ53" s="120">
        <v>6.7520800000000003</v>
      </c>
      <c r="AK53" s="121">
        <v>9</v>
      </c>
      <c r="AL53" s="122" t="s">
        <v>925</v>
      </c>
      <c r="AM53" s="121">
        <v>25.03</v>
      </c>
      <c r="AN53" s="119">
        <v>14.394</v>
      </c>
      <c r="AO53" s="125" t="s">
        <v>1461</v>
      </c>
      <c r="AP53" s="125" t="s">
        <v>1461</v>
      </c>
      <c r="AQ53" s="125" t="s">
        <v>1461</v>
      </c>
      <c r="AR53" s="120">
        <v>4.1729399999999996</v>
      </c>
      <c r="AS53" s="120">
        <v>7.0315899999999996</v>
      </c>
      <c r="AT53" s="120">
        <v>15.419</v>
      </c>
      <c r="AU53" s="120">
        <v>4.6929999999999996</v>
      </c>
      <c r="AV53" s="121">
        <v>13.819000000000001</v>
      </c>
      <c r="AW53" s="124">
        <v>3.49</v>
      </c>
    </row>
    <row r="54" spans="1:49" x14ac:dyDescent="0.3">
      <c r="A54" s="126" t="s">
        <v>811</v>
      </c>
      <c r="B54" s="119">
        <v>4</v>
      </c>
      <c r="C54" s="120">
        <v>14</v>
      </c>
      <c r="D54" s="120">
        <v>11.9</v>
      </c>
      <c r="E54" s="120">
        <v>2</v>
      </c>
      <c r="F54" s="120">
        <v>27.25</v>
      </c>
      <c r="G54" s="121">
        <v>16</v>
      </c>
      <c r="H54" s="119">
        <v>8.5</v>
      </c>
      <c r="I54" s="121">
        <v>60</v>
      </c>
      <c r="J54" s="119">
        <v>16.489999999999998</v>
      </c>
      <c r="K54" s="120">
        <v>14.71</v>
      </c>
      <c r="L54" s="121">
        <v>23.423999999999999</v>
      </c>
      <c r="M54" s="122" t="s">
        <v>1461</v>
      </c>
      <c r="N54" s="123" t="s">
        <v>1461</v>
      </c>
      <c r="O54" s="124">
        <v>1.1519999999999999</v>
      </c>
      <c r="P54" s="119">
        <v>49.92</v>
      </c>
      <c r="Q54" s="120">
        <v>67.680000000000007</v>
      </c>
      <c r="R54" s="120">
        <v>94.72</v>
      </c>
      <c r="S54" s="121">
        <v>53.71</v>
      </c>
      <c r="T54" s="124">
        <v>36.055</v>
      </c>
      <c r="U54" s="124">
        <v>11.43</v>
      </c>
      <c r="V54" s="119">
        <v>14.41</v>
      </c>
      <c r="W54" s="120">
        <v>5.0199999999999996</v>
      </c>
      <c r="X54" s="120">
        <v>0.32</v>
      </c>
      <c r="Y54" s="125" t="s">
        <v>1461</v>
      </c>
      <c r="Z54" s="123" t="s">
        <v>1461</v>
      </c>
      <c r="AA54" s="119">
        <v>18.760000000000002</v>
      </c>
      <c r="AB54" s="121">
        <v>116.98</v>
      </c>
      <c r="AC54" s="119">
        <v>44.12</v>
      </c>
      <c r="AD54" s="120">
        <v>41.533999999999999</v>
      </c>
      <c r="AE54" s="120">
        <v>59.43</v>
      </c>
      <c r="AF54" s="121">
        <v>0</v>
      </c>
      <c r="AG54" s="119">
        <v>1.7978799999999999</v>
      </c>
      <c r="AH54" s="120">
        <v>18</v>
      </c>
      <c r="AI54" s="120">
        <v>5.0162199999999997</v>
      </c>
      <c r="AJ54" s="120">
        <v>6.7520800000000003</v>
      </c>
      <c r="AK54" s="121">
        <v>9</v>
      </c>
      <c r="AL54" s="122" t="s">
        <v>925</v>
      </c>
      <c r="AM54" s="121">
        <v>23.73</v>
      </c>
      <c r="AN54" s="119">
        <v>14.394</v>
      </c>
      <c r="AO54" s="125" t="s">
        <v>1461</v>
      </c>
      <c r="AP54" s="125" t="s">
        <v>1461</v>
      </c>
      <c r="AQ54" s="125" t="s">
        <v>1461</v>
      </c>
      <c r="AR54" s="120">
        <v>4.2349800000000002</v>
      </c>
      <c r="AS54" s="120">
        <v>7.0315899999999996</v>
      </c>
      <c r="AT54" s="120">
        <v>15.718</v>
      </c>
      <c r="AU54" s="120">
        <v>4.6929999999999996</v>
      </c>
      <c r="AV54" s="121">
        <v>13.907</v>
      </c>
      <c r="AW54" s="124">
        <v>3.49</v>
      </c>
    </row>
    <row r="55" spans="1:49" x14ac:dyDescent="0.3">
      <c r="A55" s="126" t="s">
        <v>812</v>
      </c>
      <c r="B55" s="119">
        <v>4</v>
      </c>
      <c r="C55" s="120">
        <v>14</v>
      </c>
      <c r="D55" s="120">
        <v>11.9</v>
      </c>
      <c r="E55" s="120">
        <v>2</v>
      </c>
      <c r="F55" s="120">
        <v>27.25</v>
      </c>
      <c r="G55" s="121">
        <v>16</v>
      </c>
      <c r="H55" s="119">
        <v>8.5</v>
      </c>
      <c r="I55" s="121">
        <v>60</v>
      </c>
      <c r="J55" s="119">
        <v>16.489999999999998</v>
      </c>
      <c r="K55" s="120">
        <v>14.71</v>
      </c>
      <c r="L55" s="121">
        <v>23.423999999999999</v>
      </c>
      <c r="M55" s="122" t="s">
        <v>1461</v>
      </c>
      <c r="N55" s="123" t="s">
        <v>1461</v>
      </c>
      <c r="O55" s="124">
        <v>1.1519999999999999</v>
      </c>
      <c r="P55" s="119">
        <v>49.92</v>
      </c>
      <c r="Q55" s="120">
        <v>67.680000000000007</v>
      </c>
      <c r="R55" s="120">
        <v>94.72</v>
      </c>
      <c r="S55" s="121">
        <v>53.71</v>
      </c>
      <c r="T55" s="124">
        <v>36.055</v>
      </c>
      <c r="U55" s="124">
        <v>11.43</v>
      </c>
      <c r="V55" s="119">
        <v>14.41</v>
      </c>
      <c r="W55" s="120">
        <v>5.0199999999999996</v>
      </c>
      <c r="X55" s="120">
        <v>0.32</v>
      </c>
      <c r="Y55" s="125" t="s">
        <v>1461</v>
      </c>
      <c r="Z55" s="123" t="s">
        <v>1461</v>
      </c>
      <c r="AA55" s="119">
        <v>18.760000000000002</v>
      </c>
      <c r="AB55" s="121">
        <v>116.98</v>
      </c>
      <c r="AC55" s="119">
        <v>44.12</v>
      </c>
      <c r="AD55" s="120">
        <v>41.533999999999999</v>
      </c>
      <c r="AE55" s="120">
        <v>59.43</v>
      </c>
      <c r="AF55" s="121">
        <v>0</v>
      </c>
      <c r="AG55" s="119">
        <v>1.7978799999999999</v>
      </c>
      <c r="AH55" s="120">
        <v>18</v>
      </c>
      <c r="AI55" s="120">
        <v>5.0162199999999997</v>
      </c>
      <c r="AJ55" s="120">
        <v>6.7520800000000003</v>
      </c>
      <c r="AK55" s="121">
        <v>9</v>
      </c>
      <c r="AL55" s="122" t="s">
        <v>925</v>
      </c>
      <c r="AM55" s="121">
        <v>23.73</v>
      </c>
      <c r="AN55" s="119">
        <v>14.394</v>
      </c>
      <c r="AO55" s="125" t="s">
        <v>1461</v>
      </c>
      <c r="AP55" s="125" t="s">
        <v>1461</v>
      </c>
      <c r="AQ55" s="125" t="s">
        <v>1461</v>
      </c>
      <c r="AR55" s="120">
        <v>4.2349800000000002</v>
      </c>
      <c r="AS55" s="120">
        <v>7.0315899999999996</v>
      </c>
      <c r="AT55" s="120">
        <v>15.718</v>
      </c>
      <c r="AU55" s="120">
        <v>4.6929999999999996</v>
      </c>
      <c r="AV55" s="121">
        <v>13.907</v>
      </c>
      <c r="AW55" s="124">
        <v>3.49</v>
      </c>
    </row>
    <row r="56" spans="1:49" x14ac:dyDescent="0.3">
      <c r="A56" s="126" t="s">
        <v>813</v>
      </c>
      <c r="B56" s="119">
        <v>4</v>
      </c>
      <c r="C56" s="120">
        <v>14</v>
      </c>
      <c r="D56" s="120">
        <v>11.9</v>
      </c>
      <c r="E56" s="120">
        <v>0</v>
      </c>
      <c r="F56" s="120">
        <v>27.360710000000001</v>
      </c>
      <c r="G56" s="121">
        <v>16</v>
      </c>
      <c r="H56" s="119">
        <v>8.5</v>
      </c>
      <c r="I56" s="121">
        <v>60</v>
      </c>
      <c r="J56" s="119">
        <v>16.559999999999999</v>
      </c>
      <c r="K56" s="120">
        <v>14.78</v>
      </c>
      <c r="L56" s="121">
        <v>23.463999999999999</v>
      </c>
      <c r="M56" s="122" t="s">
        <v>1461</v>
      </c>
      <c r="N56" s="123" t="s">
        <v>1461</v>
      </c>
      <c r="O56" s="124">
        <v>1.1519999999999999</v>
      </c>
      <c r="P56" s="119">
        <v>48.67</v>
      </c>
      <c r="Q56" s="120">
        <v>67.680000000000007</v>
      </c>
      <c r="R56" s="120">
        <v>92.96</v>
      </c>
      <c r="S56" s="121">
        <v>46.13</v>
      </c>
      <c r="T56" s="124">
        <v>44.344000000000001</v>
      </c>
      <c r="U56" s="124">
        <v>11.48</v>
      </c>
      <c r="V56" s="119">
        <v>14.41</v>
      </c>
      <c r="W56" s="120">
        <v>4.6900000000000004</v>
      </c>
      <c r="X56" s="120">
        <v>0.32</v>
      </c>
      <c r="Y56" s="125" t="s">
        <v>1461</v>
      </c>
      <c r="Z56" s="123" t="s">
        <v>1461</v>
      </c>
      <c r="AA56" s="119">
        <v>17.079999999999998</v>
      </c>
      <c r="AB56" s="121">
        <v>115.3</v>
      </c>
      <c r="AC56" s="119">
        <v>45.64</v>
      </c>
      <c r="AD56" s="120">
        <v>40.426000000000002</v>
      </c>
      <c r="AE56" s="120">
        <v>57.92</v>
      </c>
      <c r="AF56" s="121">
        <v>0</v>
      </c>
      <c r="AG56" s="119">
        <v>1.7978799999999999</v>
      </c>
      <c r="AH56" s="120">
        <v>18</v>
      </c>
      <c r="AI56" s="120">
        <v>5.03322</v>
      </c>
      <c r="AJ56" s="120">
        <v>6.7520800000000003</v>
      </c>
      <c r="AK56" s="121">
        <v>9</v>
      </c>
      <c r="AL56" s="122" t="s">
        <v>925</v>
      </c>
      <c r="AM56" s="121">
        <v>24.5</v>
      </c>
      <c r="AN56" s="119">
        <v>12.709</v>
      </c>
      <c r="AO56" s="125" t="s">
        <v>1461</v>
      </c>
      <c r="AP56" s="125" t="s">
        <v>1461</v>
      </c>
      <c r="AQ56" s="125" t="s">
        <v>1461</v>
      </c>
      <c r="AR56" s="120">
        <v>4.2752400000000002</v>
      </c>
      <c r="AS56" s="120">
        <v>7.0315899999999996</v>
      </c>
      <c r="AT56" s="120">
        <v>15.788</v>
      </c>
      <c r="AU56" s="120">
        <v>4.8170000000000002</v>
      </c>
      <c r="AV56" s="121">
        <v>13.747</v>
      </c>
      <c r="AW56" s="124">
        <v>3.49</v>
      </c>
    </row>
    <row r="57" spans="1:49" x14ac:dyDescent="0.3">
      <c r="A57" s="126" t="s">
        <v>814</v>
      </c>
      <c r="B57" s="119">
        <v>4</v>
      </c>
      <c r="C57" s="120">
        <v>14</v>
      </c>
      <c r="D57" s="120">
        <v>11.9</v>
      </c>
      <c r="E57" s="120">
        <v>0</v>
      </c>
      <c r="F57" s="120">
        <v>27.360710000000001</v>
      </c>
      <c r="G57" s="121">
        <v>16</v>
      </c>
      <c r="H57" s="119">
        <v>8.5</v>
      </c>
      <c r="I57" s="121">
        <v>60</v>
      </c>
      <c r="J57" s="119">
        <v>16.559999999999999</v>
      </c>
      <c r="K57" s="120">
        <v>14.78</v>
      </c>
      <c r="L57" s="121">
        <v>23.463999999999999</v>
      </c>
      <c r="M57" s="122" t="s">
        <v>1461</v>
      </c>
      <c r="N57" s="123" t="s">
        <v>1461</v>
      </c>
      <c r="O57" s="124">
        <v>1.1519999999999999</v>
      </c>
      <c r="P57" s="119">
        <v>48.67</v>
      </c>
      <c r="Q57" s="120">
        <v>67.680000000000007</v>
      </c>
      <c r="R57" s="120">
        <v>92.96</v>
      </c>
      <c r="S57" s="121">
        <v>46.13</v>
      </c>
      <c r="T57" s="124">
        <v>44.344000000000001</v>
      </c>
      <c r="U57" s="124">
        <v>11.48</v>
      </c>
      <c r="V57" s="119">
        <v>14.41</v>
      </c>
      <c r="W57" s="120">
        <v>4.6900000000000004</v>
      </c>
      <c r="X57" s="120">
        <v>0.32</v>
      </c>
      <c r="Y57" s="125" t="s">
        <v>1461</v>
      </c>
      <c r="Z57" s="123" t="s">
        <v>1461</v>
      </c>
      <c r="AA57" s="119">
        <v>17.079999999999998</v>
      </c>
      <c r="AB57" s="121">
        <v>115.3</v>
      </c>
      <c r="AC57" s="119">
        <v>45.64</v>
      </c>
      <c r="AD57" s="120">
        <v>40.426000000000002</v>
      </c>
      <c r="AE57" s="120">
        <v>57.92</v>
      </c>
      <c r="AF57" s="121">
        <v>0</v>
      </c>
      <c r="AG57" s="119">
        <v>1.7978799999999999</v>
      </c>
      <c r="AH57" s="120">
        <v>18</v>
      </c>
      <c r="AI57" s="120">
        <v>5.03322</v>
      </c>
      <c r="AJ57" s="120">
        <v>6.7520800000000003</v>
      </c>
      <c r="AK57" s="121">
        <v>9</v>
      </c>
      <c r="AL57" s="122" t="s">
        <v>925</v>
      </c>
      <c r="AM57" s="121">
        <v>24.5</v>
      </c>
      <c r="AN57" s="119">
        <v>12.709</v>
      </c>
      <c r="AO57" s="125" t="s">
        <v>1461</v>
      </c>
      <c r="AP57" s="125" t="s">
        <v>1461</v>
      </c>
      <c r="AQ57" s="125" t="s">
        <v>1461</v>
      </c>
      <c r="AR57" s="120">
        <v>4.2752400000000002</v>
      </c>
      <c r="AS57" s="120">
        <v>7.0315899999999996</v>
      </c>
      <c r="AT57" s="120">
        <v>15.788</v>
      </c>
      <c r="AU57" s="120">
        <v>4.8170000000000002</v>
      </c>
      <c r="AV57" s="121">
        <v>13.747</v>
      </c>
      <c r="AW57" s="124">
        <v>3.49</v>
      </c>
    </row>
    <row r="58" spans="1:49" x14ac:dyDescent="0.3">
      <c r="A58" s="126" t="s">
        <v>815</v>
      </c>
      <c r="B58" s="119">
        <v>4</v>
      </c>
      <c r="C58" s="120">
        <v>14</v>
      </c>
      <c r="D58" s="120">
        <v>11.9</v>
      </c>
      <c r="E58" s="120">
        <v>0</v>
      </c>
      <c r="F58" s="120">
        <v>27.31607</v>
      </c>
      <c r="G58" s="121">
        <v>16</v>
      </c>
      <c r="H58" s="119">
        <v>8.5</v>
      </c>
      <c r="I58" s="121">
        <v>60</v>
      </c>
      <c r="J58" s="119">
        <v>16.48</v>
      </c>
      <c r="K58" s="120">
        <v>14.89</v>
      </c>
      <c r="L58" s="121">
        <v>15.237</v>
      </c>
      <c r="M58" s="122" t="s">
        <v>1461</v>
      </c>
      <c r="N58" s="123" t="s">
        <v>1461</v>
      </c>
      <c r="O58" s="124">
        <v>1.1519999999999999</v>
      </c>
      <c r="P58" s="119">
        <v>49.92</v>
      </c>
      <c r="Q58" s="120">
        <v>67.680000000000007</v>
      </c>
      <c r="R58" s="120">
        <v>92.09</v>
      </c>
      <c r="S58" s="121">
        <v>40.25</v>
      </c>
      <c r="T58" s="124">
        <v>48.71</v>
      </c>
      <c r="U58" s="124">
        <v>11.58</v>
      </c>
      <c r="V58" s="119">
        <v>14.41</v>
      </c>
      <c r="W58" s="120">
        <v>4.6900000000000004</v>
      </c>
      <c r="X58" s="120">
        <v>0.32</v>
      </c>
      <c r="Y58" s="125" t="s">
        <v>1461</v>
      </c>
      <c r="Z58" s="123" t="s">
        <v>1461</v>
      </c>
      <c r="AA58" s="119">
        <v>12.59</v>
      </c>
      <c r="AB58" s="121">
        <v>110.806</v>
      </c>
      <c r="AC58" s="119">
        <v>44.49</v>
      </c>
      <c r="AD58" s="120">
        <v>40.863999999999997</v>
      </c>
      <c r="AE58" s="120">
        <v>57.05</v>
      </c>
      <c r="AF58" s="121">
        <v>0</v>
      </c>
      <c r="AG58" s="119">
        <v>1.7978799999999999</v>
      </c>
      <c r="AH58" s="120">
        <v>18</v>
      </c>
      <c r="AI58" s="120">
        <v>5.0683100000000003</v>
      </c>
      <c r="AJ58" s="120">
        <v>6.7520800000000003</v>
      </c>
      <c r="AK58" s="121">
        <v>9</v>
      </c>
      <c r="AL58" s="122" t="s">
        <v>925</v>
      </c>
      <c r="AM58" s="121">
        <v>24.52</v>
      </c>
      <c r="AN58" s="119">
        <v>12.709</v>
      </c>
      <c r="AO58" s="120">
        <v>1.58341</v>
      </c>
      <c r="AP58" s="120">
        <v>26.671859999999999</v>
      </c>
      <c r="AQ58" s="120">
        <v>1.8209200000000001</v>
      </c>
      <c r="AR58" s="120">
        <v>4.2524100000000002</v>
      </c>
      <c r="AS58" s="120">
        <v>7.0315899999999996</v>
      </c>
      <c r="AT58" s="120">
        <v>15.788</v>
      </c>
      <c r="AU58" s="120">
        <v>4.7069999999999999</v>
      </c>
      <c r="AV58" s="121">
        <v>13.702999999999999</v>
      </c>
      <c r="AW58" s="124">
        <v>3.4809999999999999</v>
      </c>
    </row>
    <row r="59" spans="1:49" x14ac:dyDescent="0.3">
      <c r="A59" s="127" t="s">
        <v>816</v>
      </c>
      <c r="B59" s="128">
        <v>4</v>
      </c>
      <c r="C59" s="129">
        <v>14</v>
      </c>
      <c r="D59" s="129">
        <v>11.9</v>
      </c>
      <c r="E59" s="129">
        <v>0</v>
      </c>
      <c r="F59" s="129">
        <v>27.31607</v>
      </c>
      <c r="G59" s="130">
        <v>16</v>
      </c>
      <c r="H59" s="128">
        <v>8.5</v>
      </c>
      <c r="I59" s="130">
        <v>60</v>
      </c>
      <c r="J59" s="128">
        <v>16.48</v>
      </c>
      <c r="K59" s="129">
        <v>14.89</v>
      </c>
      <c r="L59" s="130">
        <v>15.237</v>
      </c>
      <c r="M59" s="131" t="s">
        <v>1461</v>
      </c>
      <c r="N59" s="132" t="s">
        <v>1461</v>
      </c>
      <c r="O59" s="133">
        <v>1.1519999999999999</v>
      </c>
      <c r="P59" s="128">
        <v>49.92</v>
      </c>
      <c r="Q59" s="129">
        <v>67.680000000000007</v>
      </c>
      <c r="R59" s="129">
        <v>92.09</v>
      </c>
      <c r="S59" s="130">
        <v>40.25</v>
      </c>
      <c r="T59" s="133">
        <v>48.71</v>
      </c>
      <c r="U59" s="133">
        <v>11.58</v>
      </c>
      <c r="V59" s="128">
        <v>14.41</v>
      </c>
      <c r="W59" s="129">
        <v>4.6900000000000004</v>
      </c>
      <c r="X59" s="129">
        <v>0.32</v>
      </c>
      <c r="Y59" s="134" t="s">
        <v>1461</v>
      </c>
      <c r="Z59" s="132" t="s">
        <v>1461</v>
      </c>
      <c r="AA59" s="128">
        <v>12.59</v>
      </c>
      <c r="AB59" s="130">
        <v>110.806</v>
      </c>
      <c r="AC59" s="128">
        <v>44.49</v>
      </c>
      <c r="AD59" s="129">
        <v>40.863999999999997</v>
      </c>
      <c r="AE59" s="129">
        <v>57.05</v>
      </c>
      <c r="AF59" s="130">
        <v>0</v>
      </c>
      <c r="AG59" s="128">
        <v>1.7978799999999999</v>
      </c>
      <c r="AH59" s="129">
        <v>18</v>
      </c>
      <c r="AI59" s="129">
        <v>5.0683100000000003</v>
      </c>
      <c r="AJ59" s="129">
        <v>6.7520800000000003</v>
      </c>
      <c r="AK59" s="130">
        <v>9</v>
      </c>
      <c r="AL59" s="131" t="s">
        <v>925</v>
      </c>
      <c r="AM59" s="130">
        <v>24.52</v>
      </c>
      <c r="AN59" s="128">
        <v>12.709</v>
      </c>
      <c r="AO59" s="129">
        <v>1.58341</v>
      </c>
      <c r="AP59" s="129">
        <v>26.671859999999999</v>
      </c>
      <c r="AQ59" s="129">
        <v>1.8209200000000001</v>
      </c>
      <c r="AR59" s="129">
        <v>4.2524100000000002</v>
      </c>
      <c r="AS59" s="129">
        <v>7.0315899999999996</v>
      </c>
      <c r="AT59" s="129">
        <v>15.788</v>
      </c>
      <c r="AU59" s="129">
        <v>4.7069999999999999</v>
      </c>
      <c r="AV59" s="130">
        <v>13.702999999999999</v>
      </c>
      <c r="AW59" s="133">
        <v>3.4809999999999999</v>
      </c>
    </row>
    <row r="60" spans="1:49" x14ac:dyDescent="0.3">
      <c r="A60" s="135" t="s">
        <v>1390</v>
      </c>
      <c r="B60" s="136">
        <f t="shared" ref="B60:AW60" si="0">MIN(B12:B59)</f>
        <v>4</v>
      </c>
      <c r="C60" s="136">
        <f t="shared" si="0"/>
        <v>14</v>
      </c>
      <c r="D60" s="136">
        <f t="shared" si="0"/>
        <v>11.9</v>
      </c>
      <c r="E60" s="136">
        <f t="shared" si="0"/>
        <v>0</v>
      </c>
      <c r="F60" s="136">
        <f t="shared" si="0"/>
        <v>0</v>
      </c>
      <c r="G60" s="136">
        <f t="shared" si="0"/>
        <v>16</v>
      </c>
      <c r="H60" s="136">
        <f t="shared" si="0"/>
        <v>8.5</v>
      </c>
      <c r="I60" s="136">
        <f t="shared" si="0"/>
        <v>60</v>
      </c>
      <c r="J60" s="136">
        <f t="shared" si="0"/>
        <v>15.47</v>
      </c>
      <c r="K60" s="136">
        <f t="shared" si="0"/>
        <v>12.48</v>
      </c>
      <c r="L60" s="136">
        <f t="shared" si="0"/>
        <v>8.14</v>
      </c>
      <c r="M60" s="136">
        <f t="shared" si="0"/>
        <v>1.07</v>
      </c>
      <c r="N60" s="136">
        <f t="shared" si="0"/>
        <v>61.48</v>
      </c>
      <c r="O60" s="136">
        <f t="shared" si="0"/>
        <v>1.1519999999999999</v>
      </c>
      <c r="P60" s="136">
        <f t="shared" si="0"/>
        <v>40.450000000000003</v>
      </c>
      <c r="Q60" s="136">
        <f t="shared" si="0"/>
        <v>66.89</v>
      </c>
      <c r="R60" s="136">
        <f t="shared" si="0"/>
        <v>92.09</v>
      </c>
      <c r="S60" s="136">
        <f t="shared" si="0"/>
        <v>27.48</v>
      </c>
      <c r="T60" s="136">
        <f t="shared" si="0"/>
        <v>36.055</v>
      </c>
      <c r="U60" s="136">
        <f t="shared" si="0"/>
        <v>10.48</v>
      </c>
      <c r="V60" s="136">
        <f t="shared" si="0"/>
        <v>13.23</v>
      </c>
      <c r="W60" s="136">
        <f t="shared" si="0"/>
        <v>1.724</v>
      </c>
      <c r="X60" s="136">
        <f t="shared" si="0"/>
        <v>0.32</v>
      </c>
      <c r="Y60" s="136">
        <f t="shared" si="0"/>
        <v>0</v>
      </c>
      <c r="Z60" s="136">
        <f t="shared" si="0"/>
        <v>0</v>
      </c>
      <c r="AA60" s="136">
        <f t="shared" si="0"/>
        <v>11.42</v>
      </c>
      <c r="AB60" s="136">
        <f t="shared" si="0"/>
        <v>109.64</v>
      </c>
      <c r="AC60" s="136">
        <f t="shared" si="0"/>
        <v>42.54</v>
      </c>
      <c r="AD60" s="136">
        <f t="shared" si="0"/>
        <v>31.952999999999999</v>
      </c>
      <c r="AE60" s="136">
        <f t="shared" si="0"/>
        <v>43.62</v>
      </c>
      <c r="AF60" s="136">
        <f t="shared" si="0"/>
        <v>0</v>
      </c>
      <c r="AG60" s="136">
        <f t="shared" si="0"/>
        <v>1.7978799999999999</v>
      </c>
      <c r="AH60" s="136">
        <f t="shared" si="0"/>
        <v>6.1</v>
      </c>
      <c r="AI60" s="136">
        <f t="shared" si="0"/>
        <v>4.8114100000000004</v>
      </c>
      <c r="AJ60" s="136">
        <f t="shared" si="0"/>
        <v>6.7520800000000003</v>
      </c>
      <c r="AK60" s="136">
        <f t="shared" si="0"/>
        <v>9</v>
      </c>
      <c r="AL60" s="136">
        <f t="shared" si="0"/>
        <v>0</v>
      </c>
      <c r="AM60" s="136">
        <f t="shared" si="0"/>
        <v>23.6</v>
      </c>
      <c r="AN60" s="136">
        <f t="shared" si="0"/>
        <v>12.709</v>
      </c>
      <c r="AO60" s="136">
        <f t="shared" si="0"/>
        <v>1.58341</v>
      </c>
      <c r="AP60" s="136">
        <f t="shared" si="0"/>
        <v>26.671859999999999</v>
      </c>
      <c r="AQ60" s="136">
        <f t="shared" si="0"/>
        <v>1.8209200000000001</v>
      </c>
      <c r="AR60" s="136">
        <f t="shared" si="0"/>
        <v>4.0671299999999997</v>
      </c>
      <c r="AS60" s="136">
        <f t="shared" si="0"/>
        <v>7.0315899999999996</v>
      </c>
      <c r="AT60" s="136">
        <f t="shared" si="0"/>
        <v>14.895</v>
      </c>
      <c r="AU60" s="136">
        <f t="shared" si="0"/>
        <v>4.6929999999999996</v>
      </c>
      <c r="AV60" s="136">
        <f t="shared" si="0"/>
        <v>13.500999999999999</v>
      </c>
      <c r="AW60" s="137">
        <f t="shared" si="0"/>
        <v>3.4809999999999999</v>
      </c>
    </row>
    <row r="61" spans="1:49" x14ac:dyDescent="0.3">
      <c r="A61" s="138" t="s">
        <v>1388</v>
      </c>
      <c r="B61" s="139">
        <f t="shared" ref="B61:AW61" si="1">MAX(B12:B59)</f>
        <v>4</v>
      </c>
      <c r="C61" s="139">
        <f t="shared" si="1"/>
        <v>14.5</v>
      </c>
      <c r="D61" s="139">
        <f t="shared" si="1"/>
        <v>12.4</v>
      </c>
      <c r="E61" s="139">
        <f t="shared" si="1"/>
        <v>2</v>
      </c>
      <c r="F61" s="139">
        <f t="shared" si="1"/>
        <v>27.360710000000001</v>
      </c>
      <c r="G61" s="139">
        <f t="shared" si="1"/>
        <v>16.5</v>
      </c>
      <c r="H61" s="139">
        <f t="shared" si="1"/>
        <v>10.9</v>
      </c>
      <c r="I61" s="139">
        <f t="shared" si="1"/>
        <v>65</v>
      </c>
      <c r="J61" s="139">
        <f t="shared" si="1"/>
        <v>16.559999999999999</v>
      </c>
      <c r="K61" s="139">
        <f t="shared" si="1"/>
        <v>14.94</v>
      </c>
      <c r="L61" s="139">
        <f t="shared" si="1"/>
        <v>23.565999999999999</v>
      </c>
      <c r="M61" s="139">
        <f t="shared" si="1"/>
        <v>1.07</v>
      </c>
      <c r="N61" s="139">
        <f t="shared" si="1"/>
        <v>61.75</v>
      </c>
      <c r="O61" s="139">
        <f t="shared" si="1"/>
        <v>1.1519999999999999</v>
      </c>
      <c r="P61" s="139">
        <f t="shared" si="1"/>
        <v>67.239999999999995</v>
      </c>
      <c r="Q61" s="139">
        <f t="shared" si="1"/>
        <v>77.5</v>
      </c>
      <c r="R61" s="139">
        <f t="shared" si="1"/>
        <v>103.8</v>
      </c>
      <c r="S61" s="139">
        <f t="shared" si="1"/>
        <v>53.71</v>
      </c>
      <c r="T61" s="139">
        <f t="shared" si="1"/>
        <v>65.561000000000007</v>
      </c>
      <c r="U61" s="139">
        <f t="shared" si="1"/>
        <v>11.58</v>
      </c>
      <c r="V61" s="139">
        <f t="shared" si="1"/>
        <v>16.260000000000002</v>
      </c>
      <c r="W61" s="139">
        <f t="shared" si="1"/>
        <v>9.6839999999999993</v>
      </c>
      <c r="X61" s="139">
        <f t="shared" si="1"/>
        <v>0.53</v>
      </c>
      <c r="Y61" s="139">
        <f t="shared" si="1"/>
        <v>0</v>
      </c>
      <c r="Z61" s="139">
        <f t="shared" si="1"/>
        <v>0</v>
      </c>
      <c r="AA61" s="139">
        <f t="shared" si="1"/>
        <v>25.75</v>
      </c>
      <c r="AB61" s="139">
        <f t="shared" si="1"/>
        <v>123.97</v>
      </c>
      <c r="AC61" s="139">
        <f t="shared" si="1"/>
        <v>51.76</v>
      </c>
      <c r="AD61" s="139">
        <f t="shared" si="1"/>
        <v>62.027999999999999</v>
      </c>
      <c r="AE61" s="139">
        <f t="shared" si="1"/>
        <v>72.641000000000005</v>
      </c>
      <c r="AF61" s="139">
        <f t="shared" si="1"/>
        <v>13.1</v>
      </c>
      <c r="AG61" s="139">
        <f t="shared" si="1"/>
        <v>1.7978799999999999</v>
      </c>
      <c r="AH61" s="139">
        <f t="shared" si="1"/>
        <v>18</v>
      </c>
      <c r="AI61" s="139">
        <f t="shared" si="1"/>
        <v>5.4045100000000001</v>
      </c>
      <c r="AJ61" s="139">
        <f t="shared" si="1"/>
        <v>6.7520800000000003</v>
      </c>
      <c r="AK61" s="139">
        <f t="shared" si="1"/>
        <v>10.3</v>
      </c>
      <c r="AL61" s="139">
        <f t="shared" si="1"/>
        <v>0</v>
      </c>
      <c r="AM61" s="139">
        <f t="shared" si="1"/>
        <v>25.03</v>
      </c>
      <c r="AN61" s="139">
        <f t="shared" si="1"/>
        <v>17.763999999999999</v>
      </c>
      <c r="AO61" s="139">
        <f t="shared" si="1"/>
        <v>1.58341</v>
      </c>
      <c r="AP61" s="139">
        <f t="shared" si="1"/>
        <v>34.588999999999999</v>
      </c>
      <c r="AQ61" s="139">
        <f t="shared" si="1"/>
        <v>1.8209200000000001</v>
      </c>
      <c r="AR61" s="139">
        <f t="shared" si="1"/>
        <v>4.2752400000000002</v>
      </c>
      <c r="AS61" s="139">
        <f t="shared" si="1"/>
        <v>7.0315899999999996</v>
      </c>
      <c r="AT61" s="139">
        <f t="shared" si="1"/>
        <v>15.788</v>
      </c>
      <c r="AU61" s="139">
        <f t="shared" si="1"/>
        <v>5.1100000000000003</v>
      </c>
      <c r="AV61" s="139">
        <f t="shared" si="1"/>
        <v>14.068</v>
      </c>
      <c r="AW61" s="140">
        <f t="shared" si="1"/>
        <v>3.496</v>
      </c>
    </row>
    <row r="62" spans="1:49" x14ac:dyDescent="0.3">
      <c r="A62" s="141" t="s">
        <v>1462</v>
      </c>
      <c r="B62" s="142">
        <f t="shared" ref="B62:AW62" si="2">AVERAGE(B12:B59)</f>
        <v>4</v>
      </c>
      <c r="C62" s="142">
        <f t="shared" si="2"/>
        <v>14.125</v>
      </c>
      <c r="D62" s="142">
        <f t="shared" si="2"/>
        <v>12.02499999999999</v>
      </c>
      <c r="E62" s="142">
        <f t="shared" si="2"/>
        <v>1.8333333333333333</v>
      </c>
      <c r="F62" s="142">
        <f t="shared" si="2"/>
        <v>6.935714166666668</v>
      </c>
      <c r="G62" s="142">
        <f t="shared" si="2"/>
        <v>16.125</v>
      </c>
      <c r="H62" s="142">
        <f t="shared" si="2"/>
        <v>9.466666666666665</v>
      </c>
      <c r="I62" s="142">
        <f t="shared" si="2"/>
        <v>61.875</v>
      </c>
      <c r="J62" s="142">
        <f t="shared" si="2"/>
        <v>15.959583333333335</v>
      </c>
      <c r="K62" s="142">
        <f t="shared" si="2"/>
        <v>14.717916666666673</v>
      </c>
      <c r="L62" s="142">
        <f t="shared" si="2"/>
        <v>15.624041666666665</v>
      </c>
      <c r="M62" s="142">
        <f t="shared" si="2"/>
        <v>1.07</v>
      </c>
      <c r="N62" s="142">
        <f t="shared" si="2"/>
        <v>61.614999999999995</v>
      </c>
      <c r="O62" s="142">
        <f t="shared" si="2"/>
        <v>1.1520000000000006</v>
      </c>
      <c r="P62" s="142">
        <f t="shared" si="2"/>
        <v>51.041666666666686</v>
      </c>
      <c r="Q62" s="142">
        <f t="shared" si="2"/>
        <v>68.899166666666616</v>
      </c>
      <c r="R62" s="142">
        <f t="shared" si="2"/>
        <v>96.38333333333334</v>
      </c>
      <c r="S62" s="142">
        <f t="shared" si="2"/>
        <v>45.267500000000005</v>
      </c>
      <c r="T62" s="142">
        <f t="shared" si="2"/>
        <v>50.434458333333318</v>
      </c>
      <c r="U62" s="142">
        <f t="shared" si="2"/>
        <v>11.043750000000005</v>
      </c>
      <c r="V62" s="142">
        <f t="shared" si="2"/>
        <v>14.172916666666667</v>
      </c>
      <c r="W62" s="142">
        <f t="shared" si="2"/>
        <v>3.5215416666666672</v>
      </c>
      <c r="X62" s="142">
        <f t="shared" si="2"/>
        <v>0.35708333333333342</v>
      </c>
      <c r="Y62" s="142" t="e">
        <f t="shared" si="2"/>
        <v>#DIV/0!</v>
      </c>
      <c r="Z62" s="142" t="e">
        <f t="shared" si="2"/>
        <v>#DIV/0!</v>
      </c>
      <c r="AA62" s="142">
        <f t="shared" si="2"/>
        <v>17.310416666666669</v>
      </c>
      <c r="AB62" s="142">
        <f t="shared" si="2"/>
        <v>115.53037500000001</v>
      </c>
      <c r="AC62" s="142">
        <f t="shared" si="2"/>
        <v>46.801833333333313</v>
      </c>
      <c r="AD62" s="142">
        <f t="shared" si="2"/>
        <v>42.607416666666666</v>
      </c>
      <c r="AE62" s="142">
        <f t="shared" si="2"/>
        <v>64.942541666666685</v>
      </c>
      <c r="AF62" s="142">
        <f t="shared" si="2"/>
        <v>4.5666666666666664</v>
      </c>
      <c r="AG62" s="142">
        <f t="shared" si="2"/>
        <v>1.7978800000000013</v>
      </c>
      <c r="AH62" s="142">
        <f t="shared" si="2"/>
        <v>13.495833333333332</v>
      </c>
      <c r="AI62" s="142">
        <f t="shared" si="2"/>
        <v>5.101572916666667</v>
      </c>
      <c r="AJ62" s="142">
        <f t="shared" si="2"/>
        <v>6.7520799999999994</v>
      </c>
      <c r="AK62" s="142">
        <f t="shared" si="2"/>
        <v>9.7000000000000011</v>
      </c>
      <c r="AL62" s="142" t="e">
        <f t="shared" si="2"/>
        <v>#DIV/0!</v>
      </c>
      <c r="AM62" s="142">
        <f t="shared" si="2"/>
        <v>24.362499999999997</v>
      </c>
      <c r="AN62" s="142">
        <f t="shared" si="2"/>
        <v>15.587541666666667</v>
      </c>
      <c r="AO62" s="142">
        <f t="shared" si="2"/>
        <v>1.58341</v>
      </c>
      <c r="AP62" s="142">
        <f t="shared" si="2"/>
        <v>30.630429999999997</v>
      </c>
      <c r="AQ62" s="142">
        <f t="shared" si="2"/>
        <v>1.8209200000000001</v>
      </c>
      <c r="AR62" s="142">
        <f t="shared" si="2"/>
        <v>4.1812620833333325</v>
      </c>
      <c r="AS62" s="142">
        <f t="shared" si="2"/>
        <v>7.0315899999999951</v>
      </c>
      <c r="AT62" s="142">
        <f t="shared" si="2"/>
        <v>15.260291666666658</v>
      </c>
      <c r="AU62" s="142">
        <f t="shared" si="2"/>
        <v>4.891791666666669</v>
      </c>
      <c r="AV62" s="142">
        <f t="shared" si="2"/>
        <v>13.796708333333328</v>
      </c>
      <c r="AW62" s="143">
        <f t="shared" si="2"/>
        <v>3.4897916666666666</v>
      </c>
    </row>
    <row r="63" spans="1:49" x14ac:dyDescent="0.3">
      <c r="A63" s="144" t="s">
        <v>7</v>
      </c>
      <c r="B63" s="139">
        <f t="shared" ref="B63:AW63" si="3">B12</f>
        <v>4</v>
      </c>
      <c r="C63" s="139">
        <f t="shared" si="3"/>
        <v>14.5</v>
      </c>
      <c r="D63" s="139">
        <f t="shared" si="3"/>
        <v>12.4</v>
      </c>
      <c r="E63" s="139">
        <f t="shared" si="3"/>
        <v>2</v>
      </c>
      <c r="F63" s="139">
        <f t="shared" si="3"/>
        <v>2.8303600000000002</v>
      </c>
      <c r="G63" s="139">
        <f t="shared" si="3"/>
        <v>16.5</v>
      </c>
      <c r="H63" s="139">
        <f t="shared" si="3"/>
        <v>8.5</v>
      </c>
      <c r="I63" s="139">
        <f t="shared" si="3"/>
        <v>65</v>
      </c>
      <c r="J63" s="139">
        <f t="shared" si="3"/>
        <v>15.47</v>
      </c>
      <c r="K63" s="139">
        <f t="shared" si="3"/>
        <v>12.48</v>
      </c>
      <c r="L63" s="139">
        <f t="shared" si="3"/>
        <v>13.51</v>
      </c>
      <c r="M63" s="139" t="str">
        <f t="shared" si="3"/>
        <v>--</v>
      </c>
      <c r="N63" s="139" t="str">
        <f t="shared" si="3"/>
        <v>--</v>
      </c>
      <c r="O63" s="139">
        <f t="shared" si="3"/>
        <v>1.1519999999999999</v>
      </c>
      <c r="P63" s="139">
        <f t="shared" si="3"/>
        <v>66.489999999999995</v>
      </c>
      <c r="Q63" s="139">
        <f t="shared" si="3"/>
        <v>67.680000000000007</v>
      </c>
      <c r="R63" s="139">
        <f t="shared" si="3"/>
        <v>103.8</v>
      </c>
      <c r="S63" s="139">
        <f t="shared" si="3"/>
        <v>48.68</v>
      </c>
      <c r="T63" s="139">
        <f t="shared" si="3"/>
        <v>42.511000000000003</v>
      </c>
      <c r="U63" s="139">
        <f t="shared" si="3"/>
        <v>10.88</v>
      </c>
      <c r="V63" s="139">
        <f t="shared" si="3"/>
        <v>15.64</v>
      </c>
      <c r="W63" s="139">
        <f t="shared" si="3"/>
        <v>9.6839999999999993</v>
      </c>
      <c r="X63" s="139">
        <f t="shared" si="3"/>
        <v>0.52</v>
      </c>
      <c r="Y63" s="139" t="str">
        <f t="shared" si="3"/>
        <v>--</v>
      </c>
      <c r="Z63" s="139" t="str">
        <f t="shared" si="3"/>
        <v>--</v>
      </c>
      <c r="AA63" s="139">
        <f t="shared" si="3"/>
        <v>11.42</v>
      </c>
      <c r="AB63" s="139">
        <f t="shared" si="3"/>
        <v>109.64</v>
      </c>
      <c r="AC63" s="139">
        <f t="shared" si="3"/>
        <v>46.18</v>
      </c>
      <c r="AD63" s="139">
        <f t="shared" si="3"/>
        <v>35.290999999999997</v>
      </c>
      <c r="AE63" s="139">
        <f t="shared" si="3"/>
        <v>68.617000000000004</v>
      </c>
      <c r="AF63" s="139">
        <f t="shared" si="3"/>
        <v>8</v>
      </c>
      <c r="AG63" s="139">
        <f t="shared" si="3"/>
        <v>1.7978799999999999</v>
      </c>
      <c r="AH63" s="139">
        <f t="shared" si="3"/>
        <v>16.5</v>
      </c>
      <c r="AI63" s="139">
        <f t="shared" si="3"/>
        <v>5.3212999999999999</v>
      </c>
      <c r="AJ63" s="139">
        <f t="shared" si="3"/>
        <v>6.7520800000000003</v>
      </c>
      <c r="AK63" s="139">
        <f t="shared" si="3"/>
        <v>10.199999999999999</v>
      </c>
      <c r="AL63" s="139" t="str">
        <f t="shared" si="3"/>
        <v/>
      </c>
      <c r="AM63" s="139">
        <f t="shared" si="3"/>
        <v>23.6</v>
      </c>
      <c r="AN63" s="139">
        <f t="shared" si="3"/>
        <v>17.763999999999999</v>
      </c>
      <c r="AO63" s="139" t="str">
        <f t="shared" si="3"/>
        <v>--</v>
      </c>
      <c r="AP63" s="139">
        <f t="shared" si="3"/>
        <v>34.588999999999999</v>
      </c>
      <c r="AQ63" s="139" t="str">
        <f t="shared" si="3"/>
        <v>--</v>
      </c>
      <c r="AR63" s="139">
        <f t="shared" si="3"/>
        <v>4.2121599999999999</v>
      </c>
      <c r="AS63" s="139">
        <f t="shared" si="3"/>
        <v>7.0315899999999996</v>
      </c>
      <c r="AT63" s="139">
        <f t="shared" si="3"/>
        <v>15.191000000000001</v>
      </c>
      <c r="AU63" s="139">
        <f t="shared" si="3"/>
        <v>5.1100000000000003</v>
      </c>
      <c r="AV63" s="139">
        <f t="shared" si="3"/>
        <v>13.907</v>
      </c>
      <c r="AW63" s="139">
        <f t="shared" si="3"/>
        <v>3.4889999999999999</v>
      </c>
    </row>
    <row r="64" spans="1:49" x14ac:dyDescent="0.3">
      <c r="A64" s="144" t="s">
        <v>8</v>
      </c>
      <c r="B64" s="139">
        <f t="shared" ref="B64:AW64" si="4">B59</f>
        <v>4</v>
      </c>
      <c r="C64" s="139">
        <f t="shared" si="4"/>
        <v>14</v>
      </c>
      <c r="D64" s="139">
        <f t="shared" si="4"/>
        <v>11.9</v>
      </c>
      <c r="E64" s="139">
        <f t="shared" si="4"/>
        <v>0</v>
      </c>
      <c r="F64" s="139">
        <f t="shared" si="4"/>
        <v>27.31607</v>
      </c>
      <c r="G64" s="139">
        <f t="shared" si="4"/>
        <v>16</v>
      </c>
      <c r="H64" s="139">
        <f t="shared" si="4"/>
        <v>8.5</v>
      </c>
      <c r="I64" s="139">
        <f t="shared" si="4"/>
        <v>60</v>
      </c>
      <c r="J64" s="139">
        <f t="shared" si="4"/>
        <v>16.48</v>
      </c>
      <c r="K64" s="139">
        <f t="shared" si="4"/>
        <v>14.89</v>
      </c>
      <c r="L64" s="139">
        <f t="shared" si="4"/>
        <v>15.237</v>
      </c>
      <c r="M64" s="139" t="str">
        <f t="shared" si="4"/>
        <v>--</v>
      </c>
      <c r="N64" s="139" t="str">
        <f t="shared" si="4"/>
        <v>--</v>
      </c>
      <c r="O64" s="139">
        <f t="shared" si="4"/>
        <v>1.1519999999999999</v>
      </c>
      <c r="P64" s="139">
        <f t="shared" si="4"/>
        <v>49.92</v>
      </c>
      <c r="Q64" s="139">
        <f t="shared" si="4"/>
        <v>67.680000000000007</v>
      </c>
      <c r="R64" s="139">
        <f t="shared" si="4"/>
        <v>92.09</v>
      </c>
      <c r="S64" s="139">
        <f t="shared" si="4"/>
        <v>40.25</v>
      </c>
      <c r="T64" s="139">
        <f t="shared" si="4"/>
        <v>48.71</v>
      </c>
      <c r="U64" s="139">
        <f t="shared" si="4"/>
        <v>11.58</v>
      </c>
      <c r="V64" s="139">
        <f t="shared" si="4"/>
        <v>14.41</v>
      </c>
      <c r="W64" s="139">
        <f t="shared" si="4"/>
        <v>4.6900000000000004</v>
      </c>
      <c r="X64" s="139">
        <f t="shared" si="4"/>
        <v>0.32</v>
      </c>
      <c r="Y64" s="139" t="str">
        <f t="shared" si="4"/>
        <v>--</v>
      </c>
      <c r="Z64" s="139" t="str">
        <f t="shared" si="4"/>
        <v>--</v>
      </c>
      <c r="AA64" s="139">
        <f t="shared" si="4"/>
        <v>12.59</v>
      </c>
      <c r="AB64" s="139">
        <f t="shared" si="4"/>
        <v>110.806</v>
      </c>
      <c r="AC64" s="139">
        <f t="shared" si="4"/>
        <v>44.49</v>
      </c>
      <c r="AD64" s="139">
        <f t="shared" si="4"/>
        <v>40.863999999999997</v>
      </c>
      <c r="AE64" s="139">
        <f t="shared" si="4"/>
        <v>57.05</v>
      </c>
      <c r="AF64" s="139">
        <f t="shared" si="4"/>
        <v>0</v>
      </c>
      <c r="AG64" s="139">
        <f t="shared" si="4"/>
        <v>1.7978799999999999</v>
      </c>
      <c r="AH64" s="139">
        <f t="shared" si="4"/>
        <v>18</v>
      </c>
      <c r="AI64" s="139">
        <f t="shared" si="4"/>
        <v>5.0683100000000003</v>
      </c>
      <c r="AJ64" s="139">
        <f t="shared" si="4"/>
        <v>6.7520800000000003</v>
      </c>
      <c r="AK64" s="139">
        <f t="shared" si="4"/>
        <v>9</v>
      </c>
      <c r="AL64" s="139" t="str">
        <f t="shared" si="4"/>
        <v/>
      </c>
      <c r="AM64" s="139">
        <f t="shared" si="4"/>
        <v>24.52</v>
      </c>
      <c r="AN64" s="139">
        <f t="shared" si="4"/>
        <v>12.709</v>
      </c>
      <c r="AO64" s="139">
        <f t="shared" si="4"/>
        <v>1.58341</v>
      </c>
      <c r="AP64" s="139">
        <f t="shared" si="4"/>
        <v>26.671859999999999</v>
      </c>
      <c r="AQ64" s="139">
        <f t="shared" si="4"/>
        <v>1.8209200000000001</v>
      </c>
      <c r="AR64" s="139">
        <f t="shared" si="4"/>
        <v>4.2524100000000002</v>
      </c>
      <c r="AS64" s="139">
        <f t="shared" si="4"/>
        <v>7.0315899999999996</v>
      </c>
      <c r="AT64" s="139">
        <f t="shared" si="4"/>
        <v>15.788</v>
      </c>
      <c r="AU64" s="139">
        <f t="shared" si="4"/>
        <v>4.7069999999999999</v>
      </c>
      <c r="AV64" s="139">
        <f t="shared" si="4"/>
        <v>13.702999999999999</v>
      </c>
      <c r="AW64" s="139">
        <f t="shared" si="4"/>
        <v>3.4809999999999999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67</v>
      </c>
      <c r="C5" s="117" t="s">
        <v>556</v>
      </c>
      <c r="D5" s="117" t="s">
        <v>558</v>
      </c>
      <c r="E5" s="117" t="s">
        <v>122</v>
      </c>
      <c r="F5" s="117" t="s">
        <v>122</v>
      </c>
      <c r="G5" s="117" t="s">
        <v>122</v>
      </c>
      <c r="H5" s="117" t="s">
        <v>136</v>
      </c>
      <c r="I5" s="117" t="s">
        <v>136</v>
      </c>
      <c r="J5" s="117" t="s">
        <v>136</v>
      </c>
      <c r="K5" s="117" t="s">
        <v>136</v>
      </c>
      <c r="L5" s="117" t="s">
        <v>136</v>
      </c>
      <c r="M5" s="117" t="s">
        <v>136</v>
      </c>
      <c r="N5" s="117" t="s">
        <v>136</v>
      </c>
      <c r="O5" s="117" t="s">
        <v>136</v>
      </c>
      <c r="P5" s="117" t="s">
        <v>77</v>
      </c>
      <c r="Q5" s="117" t="s">
        <v>77</v>
      </c>
      <c r="R5" s="117" t="s">
        <v>77</v>
      </c>
      <c r="S5" s="117" t="s">
        <v>99</v>
      </c>
      <c r="T5" s="117" t="s">
        <v>99</v>
      </c>
      <c r="U5" s="117" t="s">
        <v>554</v>
      </c>
      <c r="V5" s="117" t="s">
        <v>225</v>
      </c>
      <c r="W5" s="117" t="s">
        <v>62</v>
      </c>
      <c r="X5" s="117" t="s">
        <v>62</v>
      </c>
      <c r="Y5" s="117" t="s">
        <v>458</v>
      </c>
      <c r="Z5" s="117" t="s">
        <v>458</v>
      </c>
      <c r="AA5" s="117" t="s">
        <v>57</v>
      </c>
      <c r="AB5" s="117" t="s">
        <v>57</v>
      </c>
      <c r="AC5" s="117" t="s">
        <v>89</v>
      </c>
      <c r="AD5" s="117" t="s">
        <v>948</v>
      </c>
    </row>
    <row r="6" spans="1:30" ht="26.4" x14ac:dyDescent="0.3">
      <c r="A6" s="117" t="s">
        <v>1397</v>
      </c>
      <c r="B6" s="117" t="s">
        <v>609</v>
      </c>
      <c r="C6" s="117" t="s">
        <v>1464</v>
      </c>
      <c r="D6" s="117" t="s">
        <v>1465</v>
      </c>
      <c r="E6" s="117" t="s">
        <v>1414</v>
      </c>
      <c r="F6" s="117" t="s">
        <v>1414</v>
      </c>
      <c r="G6" s="117" t="s">
        <v>1414</v>
      </c>
      <c r="H6" s="117" t="s">
        <v>609</v>
      </c>
      <c r="I6" s="117" t="s">
        <v>1407</v>
      </c>
      <c r="J6" s="117" t="s">
        <v>1416</v>
      </c>
      <c r="K6" s="117" t="s">
        <v>1466</v>
      </c>
      <c r="L6" s="117" t="s">
        <v>609</v>
      </c>
      <c r="M6" s="117" t="s">
        <v>609</v>
      </c>
      <c r="N6" s="117" t="s">
        <v>1467</v>
      </c>
      <c r="O6" s="117" t="s">
        <v>1467</v>
      </c>
      <c r="P6" s="117" t="s">
        <v>1407</v>
      </c>
      <c r="Q6" s="117" t="s">
        <v>1407</v>
      </c>
      <c r="R6" s="117" t="s">
        <v>1411</v>
      </c>
      <c r="S6" s="117" t="s">
        <v>1411</v>
      </c>
      <c r="T6" s="117" t="s">
        <v>1412</v>
      </c>
      <c r="U6" s="117" t="s">
        <v>1402</v>
      </c>
      <c r="V6" s="117" t="s">
        <v>1468</v>
      </c>
      <c r="W6" s="117" t="s">
        <v>1401</v>
      </c>
      <c r="X6" s="117" t="s">
        <v>1401</v>
      </c>
      <c r="Y6" s="117" t="s">
        <v>458</v>
      </c>
      <c r="Z6" s="117" t="s">
        <v>458</v>
      </c>
      <c r="AA6" s="117" t="s">
        <v>1398</v>
      </c>
      <c r="AB6" s="117" t="s">
        <v>1398</v>
      </c>
      <c r="AC6" s="117" t="s">
        <v>609</v>
      </c>
      <c r="AD6" s="117" t="s">
        <v>1414</v>
      </c>
    </row>
    <row r="7" spans="1:30" ht="26.4" x14ac:dyDescent="0.3">
      <c r="A7" s="117" t="s">
        <v>1419</v>
      </c>
      <c r="B7" s="117" t="s">
        <v>1420</v>
      </c>
      <c r="C7" s="117" t="s">
        <v>1420</v>
      </c>
      <c r="D7" s="117" t="s">
        <v>1420</v>
      </c>
      <c r="E7" s="117" t="s">
        <v>1420</v>
      </c>
      <c r="F7" s="117" t="s">
        <v>1420</v>
      </c>
      <c r="G7" s="117" t="s">
        <v>1420</v>
      </c>
      <c r="H7" s="117" t="s">
        <v>1420</v>
      </c>
      <c r="I7" s="117" t="s">
        <v>1420</v>
      </c>
      <c r="J7" s="117" t="s">
        <v>1420</v>
      </c>
      <c r="K7" s="117" t="s">
        <v>1420</v>
      </c>
      <c r="L7" s="117" t="s">
        <v>1420</v>
      </c>
      <c r="M7" s="117" t="s">
        <v>1420</v>
      </c>
      <c r="N7" s="117" t="s">
        <v>1420</v>
      </c>
      <c r="O7" s="117" t="s">
        <v>1420</v>
      </c>
      <c r="P7" s="117" t="s">
        <v>1420</v>
      </c>
      <c r="Q7" s="117" t="s">
        <v>1420</v>
      </c>
      <c r="R7" s="117" t="s">
        <v>1420</v>
      </c>
      <c r="S7" s="117" t="s">
        <v>1420</v>
      </c>
      <c r="T7" s="117" t="s">
        <v>1420</v>
      </c>
      <c r="U7" s="117" t="s">
        <v>1420</v>
      </c>
      <c r="V7" s="117" t="s">
        <v>1420</v>
      </c>
      <c r="W7" s="117" t="s">
        <v>1420</v>
      </c>
      <c r="X7" s="117" t="s">
        <v>1420</v>
      </c>
      <c r="Y7" s="117" t="s">
        <v>1420</v>
      </c>
      <c r="Z7" s="117" t="s">
        <v>1420</v>
      </c>
      <c r="AA7" s="117" t="s">
        <v>1420</v>
      </c>
      <c r="AB7" s="117" t="s">
        <v>1420</v>
      </c>
      <c r="AC7" s="117" t="s">
        <v>1420</v>
      </c>
      <c r="AD7" s="117" t="s">
        <v>1420</v>
      </c>
    </row>
    <row r="8" spans="1:30" ht="39.6" x14ac:dyDescent="0.3">
      <c r="A8" s="117" t="s">
        <v>6</v>
      </c>
      <c r="B8" s="117" t="s">
        <v>1469</v>
      </c>
      <c r="C8" s="117" t="s">
        <v>1470</v>
      </c>
      <c r="D8" s="117" t="s">
        <v>1471</v>
      </c>
      <c r="E8" s="117" t="s">
        <v>1472</v>
      </c>
      <c r="F8" s="117" t="s">
        <v>1473</v>
      </c>
      <c r="G8" s="117" t="s">
        <v>1474</v>
      </c>
      <c r="H8" s="117" t="s">
        <v>1475</v>
      </c>
      <c r="I8" s="117" t="s">
        <v>1476</v>
      </c>
      <c r="J8" s="117" t="s">
        <v>1477</v>
      </c>
      <c r="K8" s="117" t="s">
        <v>1478</v>
      </c>
      <c r="L8" s="117" t="s">
        <v>1475</v>
      </c>
      <c r="M8" s="117" t="s">
        <v>1479</v>
      </c>
      <c r="N8" s="117" t="s">
        <v>1480</v>
      </c>
      <c r="O8" s="117" t="s">
        <v>1418</v>
      </c>
      <c r="P8" s="117" t="s">
        <v>1436</v>
      </c>
      <c r="Q8" s="117" t="s">
        <v>1436</v>
      </c>
      <c r="R8" s="117" t="s">
        <v>1409</v>
      </c>
      <c r="S8" s="117" t="s">
        <v>1481</v>
      </c>
      <c r="T8" s="117" t="s">
        <v>1441</v>
      </c>
      <c r="U8" s="117" t="s">
        <v>1482</v>
      </c>
      <c r="V8" s="117" t="s">
        <v>1483</v>
      </c>
      <c r="W8" s="117" t="s">
        <v>1426</v>
      </c>
      <c r="X8" s="117" t="s">
        <v>1427</v>
      </c>
      <c r="Y8" s="117" t="s">
        <v>1484</v>
      </c>
      <c r="Z8" s="117" t="s">
        <v>1485</v>
      </c>
      <c r="AA8" s="117" t="s">
        <v>1424</v>
      </c>
      <c r="AB8" s="117" t="s">
        <v>1486</v>
      </c>
      <c r="AC8" s="117" t="s">
        <v>1487</v>
      </c>
      <c r="AD8" s="117" t="s">
        <v>1488</v>
      </c>
    </row>
    <row r="9" spans="1:30" ht="26.4" x14ac:dyDescent="0.3">
      <c r="A9" s="117" t="s">
        <v>1074</v>
      </c>
      <c r="B9" s="117" t="s">
        <v>1489</v>
      </c>
      <c r="C9" s="117" t="s">
        <v>1490</v>
      </c>
      <c r="D9" s="117" t="s">
        <v>1490</v>
      </c>
      <c r="E9" s="117" t="s">
        <v>1490</v>
      </c>
      <c r="F9" s="117" t="s">
        <v>1490</v>
      </c>
      <c r="G9" s="117" t="s">
        <v>1490</v>
      </c>
      <c r="H9" s="117" t="s">
        <v>1489</v>
      </c>
      <c r="I9" s="117" t="s">
        <v>1490</v>
      </c>
      <c r="J9" s="117" t="s">
        <v>1490</v>
      </c>
      <c r="K9" s="117" t="s">
        <v>1490</v>
      </c>
      <c r="L9" s="117" t="s">
        <v>1490</v>
      </c>
      <c r="M9" s="117" t="s">
        <v>1490</v>
      </c>
      <c r="N9" s="117" t="s">
        <v>1490</v>
      </c>
      <c r="O9" s="117" t="s">
        <v>1490</v>
      </c>
      <c r="P9" s="117" t="s">
        <v>1489</v>
      </c>
      <c r="Q9" s="117" t="s">
        <v>1490</v>
      </c>
      <c r="R9" s="117" t="s">
        <v>1490</v>
      </c>
      <c r="S9" s="117" t="s">
        <v>1490</v>
      </c>
      <c r="T9" s="117" t="s">
        <v>925</v>
      </c>
      <c r="U9" s="117" t="s">
        <v>1490</v>
      </c>
      <c r="V9" s="117" t="s">
        <v>1490</v>
      </c>
      <c r="W9" s="117" t="s">
        <v>1490</v>
      </c>
      <c r="X9" s="117" t="s">
        <v>1490</v>
      </c>
      <c r="Y9" s="117" t="s">
        <v>1490</v>
      </c>
      <c r="Z9" s="117" t="s">
        <v>1490</v>
      </c>
      <c r="AA9" s="117" t="s">
        <v>1490</v>
      </c>
      <c r="AB9" s="117" t="s">
        <v>1490</v>
      </c>
      <c r="AC9" s="117" t="s">
        <v>1490</v>
      </c>
      <c r="AD9" s="117" t="s">
        <v>1490</v>
      </c>
    </row>
    <row r="10" spans="1:30" x14ac:dyDescent="0.3">
      <c r="A10" s="117" t="s">
        <v>50</v>
      </c>
      <c r="B10" s="117" t="s">
        <v>1491</v>
      </c>
      <c r="C10" s="117" t="s">
        <v>1492</v>
      </c>
      <c r="D10" s="117" t="s">
        <v>1492</v>
      </c>
      <c r="E10" s="117" t="s">
        <v>1492</v>
      </c>
      <c r="F10" s="117" t="s">
        <v>1492</v>
      </c>
      <c r="G10" s="117" t="s">
        <v>1492</v>
      </c>
      <c r="H10" s="117" t="s">
        <v>1491</v>
      </c>
      <c r="I10" s="117" t="s">
        <v>1492</v>
      </c>
      <c r="J10" s="117" t="s">
        <v>1492</v>
      </c>
      <c r="K10" s="117" t="s">
        <v>1492</v>
      </c>
      <c r="L10" s="117" t="s">
        <v>1492</v>
      </c>
      <c r="M10" s="117" t="s">
        <v>1492</v>
      </c>
      <c r="N10" s="117" t="s">
        <v>1492</v>
      </c>
      <c r="O10" s="117" t="s">
        <v>1492</v>
      </c>
      <c r="P10" s="117" t="s">
        <v>1491</v>
      </c>
      <c r="Q10" s="117" t="s">
        <v>1492</v>
      </c>
      <c r="R10" s="117" t="s">
        <v>1492</v>
      </c>
      <c r="S10" s="117" t="s">
        <v>1492</v>
      </c>
      <c r="T10" s="117" t="s">
        <v>1492</v>
      </c>
      <c r="U10" s="117" t="s">
        <v>1492</v>
      </c>
      <c r="V10" s="117" t="s">
        <v>1492</v>
      </c>
      <c r="W10" s="117" t="s">
        <v>1492</v>
      </c>
      <c r="X10" s="117" t="s">
        <v>1492</v>
      </c>
      <c r="Y10" s="117" t="s">
        <v>1492</v>
      </c>
      <c r="Z10" s="117" t="s">
        <v>1492</v>
      </c>
      <c r="AA10" s="117" t="s">
        <v>1492</v>
      </c>
      <c r="AB10" s="117" t="s">
        <v>1492</v>
      </c>
      <c r="AC10" s="117" t="s">
        <v>1492</v>
      </c>
      <c r="AD10" s="117" t="s">
        <v>1492</v>
      </c>
    </row>
    <row r="11" spans="1:30" x14ac:dyDescent="0.3">
      <c r="A11" s="118" t="s">
        <v>55</v>
      </c>
      <c r="B11" s="146">
        <v>2695</v>
      </c>
      <c r="C11" s="146">
        <v>3.1219800000000002</v>
      </c>
      <c r="D11" s="146">
        <v>0.55445999999999995</v>
      </c>
      <c r="E11" s="146">
        <v>0.18</v>
      </c>
      <c r="F11" s="146">
        <v>0.26269999999999999</v>
      </c>
      <c r="G11" s="146">
        <v>1.426E-2</v>
      </c>
      <c r="H11" s="146">
        <v>3875.01872</v>
      </c>
      <c r="I11" s="118" t="s">
        <v>1461</v>
      </c>
      <c r="J11" s="118" t="s">
        <v>1461</v>
      </c>
      <c r="K11" s="146">
        <v>0.52346000000000004</v>
      </c>
      <c r="L11" s="146">
        <v>22.258040000000001</v>
      </c>
      <c r="M11" s="118" t="s">
        <v>1461</v>
      </c>
      <c r="N11" s="146">
        <v>0.20114000000000001</v>
      </c>
      <c r="O11" s="146">
        <v>0.20299</v>
      </c>
      <c r="P11" s="146">
        <v>2410.96</v>
      </c>
      <c r="Q11" s="146">
        <v>0.92700000000000005</v>
      </c>
      <c r="R11" s="118" t="s">
        <v>1461</v>
      </c>
      <c r="S11" s="146">
        <v>9.8000000000000004E-2</v>
      </c>
      <c r="T11" s="146">
        <v>0.41899999999999998</v>
      </c>
      <c r="U11" s="118" t="s">
        <v>1461</v>
      </c>
      <c r="V11" s="146">
        <v>255.65100000000001</v>
      </c>
      <c r="W11" s="146">
        <v>0.157</v>
      </c>
      <c r="X11" s="146">
        <v>5.7000000000000002E-2</v>
      </c>
      <c r="Y11" s="146">
        <v>13.85</v>
      </c>
      <c r="Z11" s="146">
        <v>0.14799999999999999</v>
      </c>
      <c r="AA11" s="146">
        <v>0.58106999999999998</v>
      </c>
      <c r="AB11" s="146">
        <v>3.9910000000000001E-2</v>
      </c>
      <c r="AC11" s="146">
        <v>3.65</v>
      </c>
      <c r="AD11" s="146">
        <v>0.26500000000000001</v>
      </c>
    </row>
    <row r="12" spans="1:30" x14ac:dyDescent="0.3">
      <c r="A12" s="126" t="s">
        <v>770</v>
      </c>
      <c r="B12" s="124">
        <v>2695</v>
      </c>
      <c r="C12" s="124">
        <v>3.1219800000000002</v>
      </c>
      <c r="D12" s="124">
        <v>0.55445999999999995</v>
      </c>
      <c r="E12" s="124">
        <v>0.18</v>
      </c>
      <c r="F12" s="124">
        <v>0.26269999999999999</v>
      </c>
      <c r="G12" s="124">
        <v>1.426E-2</v>
      </c>
      <c r="H12" s="124">
        <v>3875.01872</v>
      </c>
      <c r="I12" s="126" t="s">
        <v>1461</v>
      </c>
      <c r="J12" s="126" t="s">
        <v>1461</v>
      </c>
      <c r="K12" s="124">
        <v>0.52346000000000004</v>
      </c>
      <c r="L12" s="124">
        <v>22.258040000000001</v>
      </c>
      <c r="M12" s="126" t="s">
        <v>1461</v>
      </c>
      <c r="N12" s="124">
        <v>0.20114000000000001</v>
      </c>
      <c r="O12" s="124">
        <v>0.20299</v>
      </c>
      <c r="P12" s="124">
        <v>2410.96</v>
      </c>
      <c r="Q12" s="124">
        <v>0.92700000000000005</v>
      </c>
      <c r="R12" s="126" t="s">
        <v>1461</v>
      </c>
      <c r="S12" s="124">
        <v>9.8000000000000004E-2</v>
      </c>
      <c r="T12" s="124">
        <v>0.41899999999999998</v>
      </c>
      <c r="U12" s="126" t="s">
        <v>1461</v>
      </c>
      <c r="V12" s="124">
        <v>255.65100000000001</v>
      </c>
      <c r="W12" s="124">
        <v>0.157</v>
      </c>
      <c r="X12" s="124">
        <v>5.7000000000000002E-2</v>
      </c>
      <c r="Y12" s="124">
        <v>13.85</v>
      </c>
      <c r="Z12" s="124">
        <v>0.14799999999999999</v>
      </c>
      <c r="AA12" s="124">
        <v>0.58106999999999998</v>
      </c>
      <c r="AB12" s="124">
        <v>3.9910000000000001E-2</v>
      </c>
      <c r="AC12" s="124">
        <v>3.65</v>
      </c>
      <c r="AD12" s="124">
        <v>0.26500000000000001</v>
      </c>
    </row>
    <row r="13" spans="1:30" x14ac:dyDescent="0.3">
      <c r="A13" s="126" t="s">
        <v>771</v>
      </c>
      <c r="B13" s="124">
        <v>2695</v>
      </c>
      <c r="C13" s="124">
        <v>2.9553699999999998</v>
      </c>
      <c r="D13" s="124">
        <v>0.52212000000000003</v>
      </c>
      <c r="E13" s="124">
        <v>0.186</v>
      </c>
      <c r="F13" s="124">
        <v>0.24918000000000001</v>
      </c>
      <c r="G13" s="124">
        <v>1.967E-2</v>
      </c>
      <c r="H13" s="124">
        <v>3875.02999</v>
      </c>
      <c r="I13" s="126" t="s">
        <v>1461</v>
      </c>
      <c r="J13" s="126" t="s">
        <v>1461</v>
      </c>
      <c r="K13" s="124">
        <v>0.52907999999999999</v>
      </c>
      <c r="L13" s="124">
        <v>22.286580000000001</v>
      </c>
      <c r="M13" s="126" t="s">
        <v>1461</v>
      </c>
      <c r="N13" s="124">
        <v>0.20114000000000001</v>
      </c>
      <c r="O13" s="124">
        <v>0.2132</v>
      </c>
      <c r="P13" s="124">
        <v>2410.96</v>
      </c>
      <c r="Q13" s="124">
        <v>0.84599999999999997</v>
      </c>
      <c r="R13" s="126" t="s">
        <v>1461</v>
      </c>
      <c r="S13" s="124">
        <v>0.126</v>
      </c>
      <c r="T13" s="124">
        <v>0.41499999999999998</v>
      </c>
      <c r="U13" s="126" t="s">
        <v>1461</v>
      </c>
      <c r="V13" s="124">
        <v>255.65299999999999</v>
      </c>
      <c r="W13" s="124">
        <v>0.153</v>
      </c>
      <c r="X13" s="124">
        <v>5.5E-2</v>
      </c>
      <c r="Y13" s="124">
        <v>13.85</v>
      </c>
      <c r="Z13" s="124">
        <v>0.14799999999999999</v>
      </c>
      <c r="AA13" s="124">
        <v>0.54854000000000003</v>
      </c>
      <c r="AB13" s="124">
        <v>7.6749999999999999E-2</v>
      </c>
      <c r="AC13" s="124">
        <v>3.35</v>
      </c>
      <c r="AD13" s="124">
        <v>0.27400000000000002</v>
      </c>
    </row>
    <row r="14" spans="1:30" x14ac:dyDescent="0.3">
      <c r="A14" s="126" t="s">
        <v>772</v>
      </c>
      <c r="B14" s="124">
        <v>2695</v>
      </c>
      <c r="C14" s="124">
        <v>2.9553699999999998</v>
      </c>
      <c r="D14" s="124">
        <v>0.52212000000000003</v>
      </c>
      <c r="E14" s="124">
        <v>0.186</v>
      </c>
      <c r="F14" s="124">
        <v>0.24918000000000001</v>
      </c>
      <c r="G14" s="124">
        <v>1.967E-2</v>
      </c>
      <c r="H14" s="124">
        <v>3875.02999</v>
      </c>
      <c r="I14" s="126" t="s">
        <v>1461</v>
      </c>
      <c r="J14" s="126" t="s">
        <v>1461</v>
      </c>
      <c r="K14" s="124">
        <v>0.52907999999999999</v>
      </c>
      <c r="L14" s="124">
        <v>22.286580000000001</v>
      </c>
      <c r="M14" s="126" t="s">
        <v>1461</v>
      </c>
      <c r="N14" s="124">
        <v>0.20114000000000001</v>
      </c>
      <c r="O14" s="124">
        <v>0.2132</v>
      </c>
      <c r="P14" s="124">
        <v>2410.96</v>
      </c>
      <c r="Q14" s="124">
        <v>0.84599999999999997</v>
      </c>
      <c r="R14" s="126" t="s">
        <v>1461</v>
      </c>
      <c r="S14" s="124">
        <v>0.126</v>
      </c>
      <c r="T14" s="124">
        <v>0.41499999999999998</v>
      </c>
      <c r="U14" s="126" t="s">
        <v>1461</v>
      </c>
      <c r="V14" s="124">
        <v>255.65299999999999</v>
      </c>
      <c r="W14" s="124">
        <v>0.153</v>
      </c>
      <c r="X14" s="124">
        <v>5.5E-2</v>
      </c>
      <c r="Y14" s="124">
        <v>13.85</v>
      </c>
      <c r="Z14" s="124">
        <v>0.14799999999999999</v>
      </c>
      <c r="AA14" s="124">
        <v>0.54854000000000003</v>
      </c>
      <c r="AB14" s="124">
        <v>7.6749999999999999E-2</v>
      </c>
      <c r="AC14" s="124">
        <v>3.35</v>
      </c>
      <c r="AD14" s="124">
        <v>0.27400000000000002</v>
      </c>
    </row>
    <row r="15" spans="1:30" x14ac:dyDescent="0.3">
      <c r="A15" s="126" t="s">
        <v>773</v>
      </c>
      <c r="B15" s="124">
        <v>2695</v>
      </c>
      <c r="C15" s="124">
        <v>2.8470800000000001</v>
      </c>
      <c r="D15" s="124">
        <v>0.65549999999999997</v>
      </c>
      <c r="E15" s="124">
        <v>0.19800000000000001</v>
      </c>
      <c r="F15" s="124">
        <v>0.2344</v>
      </c>
      <c r="G15" s="124">
        <v>2.579E-2</v>
      </c>
      <c r="H15" s="124">
        <v>3875.0412700000002</v>
      </c>
      <c r="I15" s="126" t="s">
        <v>1461</v>
      </c>
      <c r="J15" s="126" t="s">
        <v>1461</v>
      </c>
      <c r="K15" s="124">
        <v>0.53315000000000001</v>
      </c>
      <c r="L15" s="124">
        <v>22.31513</v>
      </c>
      <c r="M15" s="126" t="s">
        <v>1461</v>
      </c>
      <c r="N15" s="124">
        <v>0.21021000000000001</v>
      </c>
      <c r="O15" s="124">
        <v>0.21842</v>
      </c>
      <c r="P15" s="124">
        <v>2410.96</v>
      </c>
      <c r="Q15" s="124">
        <v>0.84599999999999997</v>
      </c>
      <c r="R15" s="126" t="s">
        <v>1461</v>
      </c>
      <c r="S15" s="124">
        <v>0.16</v>
      </c>
      <c r="T15" s="124">
        <v>0.41599999999999998</v>
      </c>
      <c r="U15" s="126" t="s">
        <v>1461</v>
      </c>
      <c r="V15" s="124">
        <v>255.654</v>
      </c>
      <c r="W15" s="124">
        <v>0.152</v>
      </c>
      <c r="X15" s="124">
        <v>5.3999999999999999E-2</v>
      </c>
      <c r="Y15" s="124">
        <v>13.85</v>
      </c>
      <c r="Z15" s="124">
        <v>0.14899999999999999</v>
      </c>
      <c r="AA15" s="124">
        <v>0.48901</v>
      </c>
      <c r="AB15" s="124">
        <v>0.12684999999999999</v>
      </c>
      <c r="AC15" s="124">
        <v>3.21</v>
      </c>
      <c r="AD15" s="124">
        <v>0.28399999999999997</v>
      </c>
    </row>
    <row r="16" spans="1:30" x14ac:dyDescent="0.3">
      <c r="A16" s="126" t="s">
        <v>774</v>
      </c>
      <c r="B16" s="124">
        <v>2695</v>
      </c>
      <c r="C16" s="124">
        <v>2.8470800000000001</v>
      </c>
      <c r="D16" s="124">
        <v>0.65549999999999997</v>
      </c>
      <c r="E16" s="124">
        <v>0.19800000000000001</v>
      </c>
      <c r="F16" s="124">
        <v>0.2344</v>
      </c>
      <c r="G16" s="124">
        <v>2.579E-2</v>
      </c>
      <c r="H16" s="124">
        <v>3875.0412700000002</v>
      </c>
      <c r="I16" s="126" t="s">
        <v>1461</v>
      </c>
      <c r="J16" s="126" t="s">
        <v>1461</v>
      </c>
      <c r="K16" s="124">
        <v>0.53315000000000001</v>
      </c>
      <c r="L16" s="124">
        <v>22.31513</v>
      </c>
      <c r="M16" s="126" t="s">
        <v>1461</v>
      </c>
      <c r="N16" s="124">
        <v>0.21021000000000001</v>
      </c>
      <c r="O16" s="124">
        <v>0.21842</v>
      </c>
      <c r="P16" s="124">
        <v>2410.96</v>
      </c>
      <c r="Q16" s="124">
        <v>0.84599999999999997</v>
      </c>
      <c r="R16" s="126" t="s">
        <v>1461</v>
      </c>
      <c r="S16" s="124">
        <v>0.16</v>
      </c>
      <c r="T16" s="124">
        <v>0.41599999999999998</v>
      </c>
      <c r="U16" s="126" t="s">
        <v>1461</v>
      </c>
      <c r="V16" s="124">
        <v>255.654</v>
      </c>
      <c r="W16" s="124">
        <v>0.152</v>
      </c>
      <c r="X16" s="124">
        <v>5.3999999999999999E-2</v>
      </c>
      <c r="Y16" s="124">
        <v>13.85</v>
      </c>
      <c r="Z16" s="124">
        <v>0.14899999999999999</v>
      </c>
      <c r="AA16" s="124">
        <v>0.48901</v>
      </c>
      <c r="AB16" s="124">
        <v>0.12684999999999999</v>
      </c>
      <c r="AC16" s="124">
        <v>3.21</v>
      </c>
      <c r="AD16" s="124">
        <v>0.28399999999999997</v>
      </c>
    </row>
    <row r="17" spans="1:30" x14ac:dyDescent="0.3">
      <c r="A17" s="126" t="s">
        <v>775</v>
      </c>
      <c r="B17" s="124">
        <v>2695</v>
      </c>
      <c r="C17" s="124">
        <v>2.8294899999999998</v>
      </c>
      <c r="D17" s="124">
        <v>0.73299999999999998</v>
      </c>
      <c r="E17" s="124">
        <v>0.215</v>
      </c>
      <c r="F17" s="124">
        <v>0.21568000000000001</v>
      </c>
      <c r="G17" s="124">
        <v>3.0380000000000001E-2</v>
      </c>
      <c r="H17" s="124">
        <v>3875.0516400000001</v>
      </c>
      <c r="I17" s="126" t="s">
        <v>1461</v>
      </c>
      <c r="J17" s="126" t="s">
        <v>1461</v>
      </c>
      <c r="K17" s="124">
        <v>0.53607000000000005</v>
      </c>
      <c r="L17" s="124">
        <v>22.341370000000001</v>
      </c>
      <c r="M17" s="126" t="s">
        <v>1461</v>
      </c>
      <c r="N17" s="124">
        <v>0.21473999999999999</v>
      </c>
      <c r="O17" s="124">
        <v>0.21842</v>
      </c>
      <c r="P17" s="124">
        <v>2410.96</v>
      </c>
      <c r="Q17" s="124">
        <v>0.84699999999999998</v>
      </c>
      <c r="R17" s="126" t="s">
        <v>1461</v>
      </c>
      <c r="S17" s="124">
        <v>0.19800000000000001</v>
      </c>
      <c r="T17" s="124">
        <v>0.41299999999999998</v>
      </c>
      <c r="U17" s="126" t="s">
        <v>1461</v>
      </c>
      <c r="V17" s="124">
        <v>255.655</v>
      </c>
      <c r="W17" s="124">
        <v>0.15</v>
      </c>
      <c r="X17" s="124">
        <v>5.2999999999999999E-2</v>
      </c>
      <c r="Y17" s="124">
        <v>13.85</v>
      </c>
      <c r="Z17" s="124">
        <v>0.14899999999999999</v>
      </c>
      <c r="AA17" s="124">
        <v>0.43140000000000001</v>
      </c>
      <c r="AB17" s="124">
        <v>0.17818999999999999</v>
      </c>
      <c r="AC17" s="124">
        <v>2.96</v>
      </c>
      <c r="AD17" s="124">
        <v>0.29299999999999998</v>
      </c>
    </row>
    <row r="18" spans="1:30" x14ac:dyDescent="0.3">
      <c r="A18" s="126" t="s">
        <v>776</v>
      </c>
      <c r="B18" s="124">
        <v>2695</v>
      </c>
      <c r="C18" s="124">
        <v>2.8294899999999998</v>
      </c>
      <c r="D18" s="124">
        <v>0.73299999999999998</v>
      </c>
      <c r="E18" s="124">
        <v>0.215</v>
      </c>
      <c r="F18" s="124">
        <v>0.21568000000000001</v>
      </c>
      <c r="G18" s="124">
        <v>3.0380000000000001E-2</v>
      </c>
      <c r="H18" s="124">
        <v>3875.0516400000001</v>
      </c>
      <c r="I18" s="126" t="s">
        <v>1461</v>
      </c>
      <c r="J18" s="126" t="s">
        <v>1461</v>
      </c>
      <c r="K18" s="124">
        <v>0.53607000000000005</v>
      </c>
      <c r="L18" s="124">
        <v>22.341370000000001</v>
      </c>
      <c r="M18" s="126" t="s">
        <v>1461</v>
      </c>
      <c r="N18" s="124">
        <v>0.21473999999999999</v>
      </c>
      <c r="O18" s="124">
        <v>0.21842</v>
      </c>
      <c r="P18" s="124">
        <v>2410.96</v>
      </c>
      <c r="Q18" s="124">
        <v>0.84699999999999998</v>
      </c>
      <c r="R18" s="126" t="s">
        <v>1461</v>
      </c>
      <c r="S18" s="124">
        <v>0.19800000000000001</v>
      </c>
      <c r="T18" s="124">
        <v>0.41299999999999998</v>
      </c>
      <c r="U18" s="126" t="s">
        <v>1461</v>
      </c>
      <c r="V18" s="124">
        <v>255.655</v>
      </c>
      <c r="W18" s="124">
        <v>0.15</v>
      </c>
      <c r="X18" s="124">
        <v>5.2999999999999999E-2</v>
      </c>
      <c r="Y18" s="124">
        <v>13.85</v>
      </c>
      <c r="Z18" s="124">
        <v>0.14899999999999999</v>
      </c>
      <c r="AA18" s="124">
        <v>0.43140000000000001</v>
      </c>
      <c r="AB18" s="124">
        <v>0.17818999999999999</v>
      </c>
      <c r="AC18" s="124">
        <v>2.96</v>
      </c>
      <c r="AD18" s="124">
        <v>0.29299999999999998</v>
      </c>
    </row>
    <row r="19" spans="1:30" x14ac:dyDescent="0.3">
      <c r="A19" s="126" t="s">
        <v>777</v>
      </c>
      <c r="B19" s="124">
        <v>2695</v>
      </c>
      <c r="C19" s="124">
        <v>2.9716399999999998</v>
      </c>
      <c r="D19" s="124">
        <v>0.83299999999999996</v>
      </c>
      <c r="E19" s="124">
        <v>0.23</v>
      </c>
      <c r="F19" s="124">
        <v>0.19583999999999999</v>
      </c>
      <c r="G19" s="124">
        <v>3.2419999999999997E-2</v>
      </c>
      <c r="H19" s="124">
        <v>3875.0623000000001</v>
      </c>
      <c r="I19" s="126" t="s">
        <v>1461</v>
      </c>
      <c r="J19" s="126" t="s">
        <v>1461</v>
      </c>
      <c r="K19" s="124">
        <v>0.53881999999999997</v>
      </c>
      <c r="L19" s="124">
        <v>22.368390000000002</v>
      </c>
      <c r="M19" s="126" t="s">
        <v>1461</v>
      </c>
      <c r="N19" s="124">
        <v>0.23421</v>
      </c>
      <c r="O19" s="124">
        <v>0.2132</v>
      </c>
      <c r="P19" s="124">
        <v>2410.96</v>
      </c>
      <c r="Q19" s="124">
        <v>0.84599999999999997</v>
      </c>
      <c r="R19" s="126" t="s">
        <v>1461</v>
      </c>
      <c r="S19" s="124">
        <v>0.24</v>
      </c>
      <c r="T19" s="124">
        <v>0.41399999999999998</v>
      </c>
      <c r="U19" s="126" t="s">
        <v>1461</v>
      </c>
      <c r="V19" s="124">
        <v>255.65600000000001</v>
      </c>
      <c r="W19" s="124">
        <v>0.14899999999999999</v>
      </c>
      <c r="X19" s="124">
        <v>5.0999999999999997E-2</v>
      </c>
      <c r="Y19" s="124">
        <v>13.85</v>
      </c>
      <c r="Z19" s="124">
        <v>0.14899999999999999</v>
      </c>
      <c r="AA19" s="124">
        <v>0.37647999999999998</v>
      </c>
      <c r="AB19" s="124">
        <v>0.23154</v>
      </c>
      <c r="AC19" s="124">
        <v>2.7</v>
      </c>
      <c r="AD19" s="124">
        <v>0.30199999999999999</v>
      </c>
    </row>
    <row r="20" spans="1:30" x14ac:dyDescent="0.3">
      <c r="A20" s="126" t="s">
        <v>778</v>
      </c>
      <c r="B20" s="124">
        <v>2695</v>
      </c>
      <c r="C20" s="124">
        <v>2.9716399999999998</v>
      </c>
      <c r="D20" s="124">
        <v>0.83299999999999996</v>
      </c>
      <c r="E20" s="124">
        <v>0.23</v>
      </c>
      <c r="F20" s="124">
        <v>0.19583999999999999</v>
      </c>
      <c r="G20" s="124">
        <v>3.2419999999999997E-2</v>
      </c>
      <c r="H20" s="124">
        <v>3875.0623000000001</v>
      </c>
      <c r="I20" s="126" t="s">
        <v>1461</v>
      </c>
      <c r="J20" s="126" t="s">
        <v>1461</v>
      </c>
      <c r="K20" s="124">
        <v>0.53881999999999997</v>
      </c>
      <c r="L20" s="124">
        <v>22.368390000000002</v>
      </c>
      <c r="M20" s="126" t="s">
        <v>1461</v>
      </c>
      <c r="N20" s="124">
        <v>0.23421</v>
      </c>
      <c r="O20" s="124">
        <v>0.2132</v>
      </c>
      <c r="P20" s="124">
        <v>2410.96</v>
      </c>
      <c r="Q20" s="124">
        <v>0.84599999999999997</v>
      </c>
      <c r="R20" s="126" t="s">
        <v>1461</v>
      </c>
      <c r="S20" s="124">
        <v>0.24</v>
      </c>
      <c r="T20" s="124">
        <v>0.41399999999999998</v>
      </c>
      <c r="U20" s="126" t="s">
        <v>1461</v>
      </c>
      <c r="V20" s="124">
        <v>255.65600000000001</v>
      </c>
      <c r="W20" s="124">
        <v>0.14899999999999999</v>
      </c>
      <c r="X20" s="124">
        <v>5.0999999999999997E-2</v>
      </c>
      <c r="Y20" s="124">
        <v>13.85</v>
      </c>
      <c r="Z20" s="124">
        <v>0.14899999999999999</v>
      </c>
      <c r="AA20" s="124">
        <v>0.37647999999999998</v>
      </c>
      <c r="AB20" s="124">
        <v>0.23154</v>
      </c>
      <c r="AC20" s="124">
        <v>2.7</v>
      </c>
      <c r="AD20" s="124">
        <v>0.30199999999999999</v>
      </c>
    </row>
    <row r="21" spans="1:30" x14ac:dyDescent="0.3">
      <c r="A21" s="126" t="s">
        <v>779</v>
      </c>
      <c r="B21" s="124">
        <v>2695</v>
      </c>
      <c r="C21" s="124">
        <v>3.1746599999999998</v>
      </c>
      <c r="D21" s="124">
        <v>0.94779999999999998</v>
      </c>
      <c r="E21" s="124">
        <v>0.23599999999999999</v>
      </c>
      <c r="F21" s="124">
        <v>0.16872000000000001</v>
      </c>
      <c r="G21" s="124">
        <v>3.2489999999999998E-2</v>
      </c>
      <c r="H21" s="124">
        <v>3875.0738900000001</v>
      </c>
      <c r="I21" s="126" t="s">
        <v>1461</v>
      </c>
      <c r="J21" s="126" t="s">
        <v>1461</v>
      </c>
      <c r="K21" s="124">
        <v>0.53952999999999995</v>
      </c>
      <c r="L21" s="124">
        <v>22.397739999999999</v>
      </c>
      <c r="M21" s="126" t="s">
        <v>1461</v>
      </c>
      <c r="N21" s="124">
        <v>0.24424000000000001</v>
      </c>
      <c r="O21" s="124">
        <v>0.20805999999999999</v>
      </c>
      <c r="P21" s="124">
        <v>2410.98</v>
      </c>
      <c r="Q21" s="124">
        <v>0.84699999999999998</v>
      </c>
      <c r="R21" s="126" t="s">
        <v>1461</v>
      </c>
      <c r="S21" s="124">
        <v>0.28299999999999997</v>
      </c>
      <c r="T21" s="124">
        <v>0.41599999999999998</v>
      </c>
      <c r="U21" s="126" t="s">
        <v>1461</v>
      </c>
      <c r="V21" s="124">
        <v>255.65700000000001</v>
      </c>
      <c r="W21" s="124">
        <v>0.14599999999999999</v>
      </c>
      <c r="X21" s="124">
        <v>0.05</v>
      </c>
      <c r="Y21" s="124">
        <v>13.85</v>
      </c>
      <c r="Z21" s="124">
        <v>0.14799999999999999</v>
      </c>
      <c r="AA21" s="124">
        <v>0.32135999999999998</v>
      </c>
      <c r="AB21" s="124">
        <v>0.28172000000000003</v>
      </c>
      <c r="AC21" s="124">
        <v>2.58</v>
      </c>
      <c r="AD21" s="124">
        <v>0.26300000000000001</v>
      </c>
    </row>
    <row r="22" spans="1:30" x14ac:dyDescent="0.3">
      <c r="A22" s="126" t="s">
        <v>780</v>
      </c>
      <c r="B22" s="124">
        <v>2695</v>
      </c>
      <c r="C22" s="124">
        <v>3.1746599999999998</v>
      </c>
      <c r="D22" s="124">
        <v>0.94779999999999998</v>
      </c>
      <c r="E22" s="124">
        <v>0.23599999999999999</v>
      </c>
      <c r="F22" s="124">
        <v>0.16872000000000001</v>
      </c>
      <c r="G22" s="124">
        <v>3.2489999999999998E-2</v>
      </c>
      <c r="H22" s="124">
        <v>3875.0738900000001</v>
      </c>
      <c r="I22" s="126" t="s">
        <v>1461</v>
      </c>
      <c r="J22" s="126" t="s">
        <v>1461</v>
      </c>
      <c r="K22" s="124">
        <v>0.53952999999999995</v>
      </c>
      <c r="L22" s="124">
        <v>22.397739999999999</v>
      </c>
      <c r="M22" s="126" t="s">
        <v>1461</v>
      </c>
      <c r="N22" s="124">
        <v>0.24424000000000001</v>
      </c>
      <c r="O22" s="124">
        <v>0.20805999999999999</v>
      </c>
      <c r="P22" s="124">
        <v>2410.98</v>
      </c>
      <c r="Q22" s="124">
        <v>0.84699999999999998</v>
      </c>
      <c r="R22" s="126" t="s">
        <v>1461</v>
      </c>
      <c r="S22" s="124">
        <v>0.28299999999999997</v>
      </c>
      <c r="T22" s="124">
        <v>0.41599999999999998</v>
      </c>
      <c r="U22" s="126" t="s">
        <v>1461</v>
      </c>
      <c r="V22" s="124">
        <v>255.65700000000001</v>
      </c>
      <c r="W22" s="124">
        <v>0.14599999999999999</v>
      </c>
      <c r="X22" s="124">
        <v>0.05</v>
      </c>
      <c r="Y22" s="124">
        <v>13.85</v>
      </c>
      <c r="Z22" s="124">
        <v>0.14799999999999999</v>
      </c>
      <c r="AA22" s="124">
        <v>0.32135999999999998</v>
      </c>
      <c r="AB22" s="124">
        <v>0.28172000000000003</v>
      </c>
      <c r="AC22" s="124">
        <v>2.58</v>
      </c>
      <c r="AD22" s="124">
        <v>0.26300000000000001</v>
      </c>
    </row>
    <row r="23" spans="1:30" x14ac:dyDescent="0.3">
      <c r="A23" s="126" t="s">
        <v>781</v>
      </c>
      <c r="B23" s="124">
        <v>2695</v>
      </c>
      <c r="C23" s="124">
        <v>3.3970099999999999</v>
      </c>
      <c r="D23" s="124">
        <v>1.0530999999999999</v>
      </c>
      <c r="E23" s="124">
        <v>0.23400000000000001</v>
      </c>
      <c r="F23" s="124">
        <v>0.14532999999999999</v>
      </c>
      <c r="G23" s="124">
        <v>2.8639999999999999E-2</v>
      </c>
      <c r="H23" s="124">
        <v>3875.0830299999998</v>
      </c>
      <c r="I23" s="126" t="s">
        <v>1461</v>
      </c>
      <c r="J23" s="126" t="s">
        <v>1461</v>
      </c>
      <c r="K23" s="124">
        <v>0.53947000000000001</v>
      </c>
      <c r="L23" s="124">
        <v>22.420909999999999</v>
      </c>
      <c r="M23" s="126" t="s">
        <v>1461</v>
      </c>
      <c r="N23" s="124">
        <v>0.24940999999999999</v>
      </c>
      <c r="O23" s="124">
        <v>0.19312000000000001</v>
      </c>
      <c r="P23" s="124">
        <v>2411.08</v>
      </c>
      <c r="Q23" s="124">
        <v>0.84799999999999998</v>
      </c>
      <c r="R23" s="126" t="s">
        <v>1461</v>
      </c>
      <c r="S23" s="124">
        <v>0.32600000000000001</v>
      </c>
      <c r="T23" s="124">
        <v>0.41599999999999998</v>
      </c>
      <c r="U23" s="124">
        <v>43.8</v>
      </c>
      <c r="V23" s="124">
        <v>255.65799999999999</v>
      </c>
      <c r="W23" s="124">
        <v>0.14399999999999999</v>
      </c>
      <c r="X23" s="124">
        <v>0.05</v>
      </c>
      <c r="Y23" s="124">
        <v>13.85</v>
      </c>
      <c r="Z23" s="124">
        <v>0.14799999999999999</v>
      </c>
      <c r="AA23" s="124">
        <v>0.26701999999999998</v>
      </c>
      <c r="AB23" s="124">
        <v>0.33182</v>
      </c>
      <c r="AC23" s="124">
        <v>2.41</v>
      </c>
      <c r="AD23" s="124">
        <v>0.35199999999999998</v>
      </c>
    </row>
    <row r="24" spans="1:30" x14ac:dyDescent="0.3">
      <c r="A24" s="126" t="s">
        <v>782</v>
      </c>
      <c r="B24" s="124">
        <v>2695</v>
      </c>
      <c r="C24" s="124">
        <v>3.3970099999999999</v>
      </c>
      <c r="D24" s="124">
        <v>1.0530999999999999</v>
      </c>
      <c r="E24" s="124">
        <v>0.23400000000000001</v>
      </c>
      <c r="F24" s="124">
        <v>0.14532999999999999</v>
      </c>
      <c r="G24" s="124">
        <v>2.8639999999999999E-2</v>
      </c>
      <c r="H24" s="124">
        <v>3875.0830299999998</v>
      </c>
      <c r="I24" s="126" t="s">
        <v>1461</v>
      </c>
      <c r="J24" s="126" t="s">
        <v>1461</v>
      </c>
      <c r="K24" s="124">
        <v>0.53947000000000001</v>
      </c>
      <c r="L24" s="124">
        <v>22.420909999999999</v>
      </c>
      <c r="M24" s="126" t="s">
        <v>1461</v>
      </c>
      <c r="N24" s="124">
        <v>0.24940999999999999</v>
      </c>
      <c r="O24" s="124">
        <v>0.19312000000000001</v>
      </c>
      <c r="P24" s="124">
        <v>2411.08</v>
      </c>
      <c r="Q24" s="124">
        <v>0.84799999999999998</v>
      </c>
      <c r="R24" s="126" t="s">
        <v>1461</v>
      </c>
      <c r="S24" s="124">
        <v>0.32600000000000001</v>
      </c>
      <c r="T24" s="124">
        <v>0.41599999999999998</v>
      </c>
      <c r="U24" s="124">
        <v>43.8</v>
      </c>
      <c r="V24" s="124">
        <v>255.65799999999999</v>
      </c>
      <c r="W24" s="124">
        <v>0.14399999999999999</v>
      </c>
      <c r="X24" s="124">
        <v>0.05</v>
      </c>
      <c r="Y24" s="124">
        <v>13.85</v>
      </c>
      <c r="Z24" s="124">
        <v>0.14799999999999999</v>
      </c>
      <c r="AA24" s="124">
        <v>0.26701999999999998</v>
      </c>
      <c r="AB24" s="124">
        <v>0.33182</v>
      </c>
      <c r="AC24" s="124">
        <v>2.41</v>
      </c>
      <c r="AD24" s="124">
        <v>0.35199999999999998</v>
      </c>
    </row>
    <row r="25" spans="1:30" x14ac:dyDescent="0.3">
      <c r="A25" s="126" t="s">
        <v>783</v>
      </c>
      <c r="B25" s="124">
        <v>2694.98</v>
      </c>
      <c r="C25" s="124">
        <v>3.5755699999999999</v>
      </c>
      <c r="D25" s="124">
        <v>1.165</v>
      </c>
      <c r="E25" s="124">
        <v>0.22800000000000001</v>
      </c>
      <c r="F25" s="124">
        <v>0.12731999999999999</v>
      </c>
      <c r="G25" s="124">
        <v>2.5069999999999999E-2</v>
      </c>
      <c r="H25" s="124">
        <v>3875.0848599999999</v>
      </c>
      <c r="I25" s="126" t="s">
        <v>1461</v>
      </c>
      <c r="J25" s="126" t="s">
        <v>1461</v>
      </c>
      <c r="K25" s="124">
        <v>0.5393</v>
      </c>
      <c r="L25" s="124">
        <v>22.425550000000001</v>
      </c>
      <c r="M25" s="124">
        <v>25.428000000000001</v>
      </c>
      <c r="N25" s="124">
        <v>0.27583999999999997</v>
      </c>
      <c r="O25" s="124">
        <v>0.18831000000000001</v>
      </c>
      <c r="P25" s="124">
        <v>2411.08</v>
      </c>
      <c r="Q25" s="124">
        <v>0.84799999999999998</v>
      </c>
      <c r="R25" s="126" t="s">
        <v>1461</v>
      </c>
      <c r="S25" s="124">
        <v>0.36899999999999999</v>
      </c>
      <c r="T25" s="124">
        <v>0.41199999999999998</v>
      </c>
      <c r="U25" s="126" t="s">
        <v>1461</v>
      </c>
      <c r="V25" s="124">
        <v>255.66</v>
      </c>
      <c r="W25" s="124">
        <v>0.13900000000000001</v>
      </c>
      <c r="X25" s="124">
        <v>4.9000000000000002E-2</v>
      </c>
      <c r="Y25" s="124">
        <v>13.85</v>
      </c>
      <c r="Z25" s="124">
        <v>0.14699999999999999</v>
      </c>
      <c r="AA25" s="124">
        <v>0.22145000000000001</v>
      </c>
      <c r="AB25" s="124">
        <v>0.38274999999999998</v>
      </c>
      <c r="AC25" s="124">
        <v>2.4500000000000002</v>
      </c>
      <c r="AD25" s="124">
        <v>0.38</v>
      </c>
    </row>
    <row r="26" spans="1:30" x14ac:dyDescent="0.3">
      <c r="A26" s="126" t="s">
        <v>784</v>
      </c>
      <c r="B26" s="124">
        <v>2694.98</v>
      </c>
      <c r="C26" s="124">
        <v>3.5755699999999999</v>
      </c>
      <c r="D26" s="124">
        <v>1.165</v>
      </c>
      <c r="E26" s="124">
        <v>0.22800000000000001</v>
      </c>
      <c r="F26" s="124">
        <v>0.12731999999999999</v>
      </c>
      <c r="G26" s="124">
        <v>2.5069999999999999E-2</v>
      </c>
      <c r="H26" s="124">
        <v>3875.0848599999999</v>
      </c>
      <c r="I26" s="126" t="s">
        <v>1461</v>
      </c>
      <c r="J26" s="126" t="s">
        <v>1461</v>
      </c>
      <c r="K26" s="124">
        <v>0.5393</v>
      </c>
      <c r="L26" s="124">
        <v>22.425550000000001</v>
      </c>
      <c r="M26" s="124">
        <v>25.428000000000001</v>
      </c>
      <c r="N26" s="124">
        <v>0.27583999999999997</v>
      </c>
      <c r="O26" s="124">
        <v>0.18831000000000001</v>
      </c>
      <c r="P26" s="124">
        <v>2411.08</v>
      </c>
      <c r="Q26" s="124">
        <v>0.84799999999999998</v>
      </c>
      <c r="R26" s="126" t="s">
        <v>1461</v>
      </c>
      <c r="S26" s="124">
        <v>0.36899999999999999</v>
      </c>
      <c r="T26" s="124">
        <v>0.41199999999999998</v>
      </c>
      <c r="U26" s="126" t="s">
        <v>1461</v>
      </c>
      <c r="V26" s="124">
        <v>255.66</v>
      </c>
      <c r="W26" s="124">
        <v>0.13900000000000001</v>
      </c>
      <c r="X26" s="124">
        <v>4.9000000000000002E-2</v>
      </c>
      <c r="Y26" s="124">
        <v>13.85</v>
      </c>
      <c r="Z26" s="124">
        <v>0.14699999999999999</v>
      </c>
      <c r="AA26" s="124">
        <v>0.22145000000000001</v>
      </c>
      <c r="AB26" s="124">
        <v>0.38274999999999998</v>
      </c>
      <c r="AC26" s="124">
        <v>2.4500000000000002</v>
      </c>
      <c r="AD26" s="124">
        <v>0.38</v>
      </c>
    </row>
    <row r="27" spans="1:30" x14ac:dyDescent="0.3">
      <c r="A27" s="126" t="s">
        <v>785</v>
      </c>
      <c r="B27" s="124">
        <v>2694.94</v>
      </c>
      <c r="C27" s="124">
        <v>3.6349100000000001</v>
      </c>
      <c r="D27" s="124">
        <v>1.2789999999999999</v>
      </c>
      <c r="E27" s="124">
        <v>0.223</v>
      </c>
      <c r="F27" s="124">
        <v>0.11534</v>
      </c>
      <c r="G27" s="124">
        <v>2.5309999999999999E-2</v>
      </c>
      <c r="H27" s="124">
        <v>3875.0818100000001</v>
      </c>
      <c r="I27" s="126" t="s">
        <v>1461</v>
      </c>
      <c r="J27" s="126" t="s">
        <v>1461</v>
      </c>
      <c r="K27" s="124">
        <v>0.53978999999999999</v>
      </c>
      <c r="L27" s="124">
        <v>22.417819999999999</v>
      </c>
      <c r="M27" s="126" t="s">
        <v>1461</v>
      </c>
      <c r="N27" s="124">
        <v>0.29809999999999998</v>
      </c>
      <c r="O27" s="124">
        <v>0.18357999999999999</v>
      </c>
      <c r="P27" s="124">
        <v>2411.11</v>
      </c>
      <c r="Q27" s="124">
        <v>0.85199999999999998</v>
      </c>
      <c r="R27" s="126" t="s">
        <v>1461</v>
      </c>
      <c r="S27" s="124">
        <v>0.41499999999999998</v>
      </c>
      <c r="T27" s="124">
        <v>0.41399999999999998</v>
      </c>
      <c r="U27" s="126" t="s">
        <v>1461</v>
      </c>
      <c r="V27" s="124">
        <v>255.661</v>
      </c>
      <c r="W27" s="124">
        <v>0.113</v>
      </c>
      <c r="X27" s="124">
        <v>4.8000000000000001E-2</v>
      </c>
      <c r="Y27" s="124">
        <v>13.85</v>
      </c>
      <c r="Z27" s="124">
        <v>0.14599999999999999</v>
      </c>
      <c r="AA27" s="124">
        <v>0.18586</v>
      </c>
      <c r="AB27" s="124">
        <v>0.41125</v>
      </c>
      <c r="AC27" s="124">
        <v>2.68</v>
      </c>
      <c r="AD27" s="124">
        <v>0.40100000000000002</v>
      </c>
    </row>
    <row r="28" spans="1:30" x14ac:dyDescent="0.3">
      <c r="A28" s="126" t="s">
        <v>786</v>
      </c>
      <c r="B28" s="124">
        <v>2694.94</v>
      </c>
      <c r="C28" s="124">
        <v>3.6349100000000001</v>
      </c>
      <c r="D28" s="124">
        <v>1.2789999999999999</v>
      </c>
      <c r="E28" s="124">
        <v>0.223</v>
      </c>
      <c r="F28" s="124">
        <v>0.11534</v>
      </c>
      <c r="G28" s="124">
        <v>2.5309999999999999E-2</v>
      </c>
      <c r="H28" s="124">
        <v>3875.0818100000001</v>
      </c>
      <c r="I28" s="126" t="s">
        <v>1461</v>
      </c>
      <c r="J28" s="126" t="s">
        <v>1461</v>
      </c>
      <c r="K28" s="124">
        <v>0.53978999999999999</v>
      </c>
      <c r="L28" s="124">
        <v>22.417819999999999</v>
      </c>
      <c r="M28" s="126" t="s">
        <v>1461</v>
      </c>
      <c r="N28" s="124">
        <v>0.29809999999999998</v>
      </c>
      <c r="O28" s="124">
        <v>0.18357999999999999</v>
      </c>
      <c r="P28" s="124">
        <v>2411.11</v>
      </c>
      <c r="Q28" s="124">
        <v>0.85199999999999998</v>
      </c>
      <c r="R28" s="126" t="s">
        <v>1461</v>
      </c>
      <c r="S28" s="124">
        <v>0.41499999999999998</v>
      </c>
      <c r="T28" s="124">
        <v>0.41399999999999998</v>
      </c>
      <c r="U28" s="126" t="s">
        <v>1461</v>
      </c>
      <c r="V28" s="124">
        <v>255.661</v>
      </c>
      <c r="W28" s="124">
        <v>0.113</v>
      </c>
      <c r="X28" s="124">
        <v>4.8000000000000001E-2</v>
      </c>
      <c r="Y28" s="124">
        <v>13.85</v>
      </c>
      <c r="Z28" s="124">
        <v>0.14599999999999999</v>
      </c>
      <c r="AA28" s="124">
        <v>0.18586</v>
      </c>
      <c r="AB28" s="124">
        <v>0.41125</v>
      </c>
      <c r="AC28" s="124">
        <v>2.68</v>
      </c>
      <c r="AD28" s="124">
        <v>0.40100000000000002</v>
      </c>
    </row>
    <row r="29" spans="1:30" x14ac:dyDescent="0.3">
      <c r="A29" s="126" t="s">
        <v>787</v>
      </c>
      <c r="B29" s="124">
        <v>2694.9</v>
      </c>
      <c r="C29" s="124">
        <v>3.69286</v>
      </c>
      <c r="D29" s="124">
        <v>1.3540000000000001</v>
      </c>
      <c r="E29" s="124">
        <v>0.217</v>
      </c>
      <c r="F29" s="124">
        <v>0.11955</v>
      </c>
      <c r="G29" s="124">
        <v>2.545E-2</v>
      </c>
      <c r="H29" s="124">
        <v>3875.0808999999999</v>
      </c>
      <c r="I29" s="126" t="s">
        <v>1461</v>
      </c>
      <c r="J29" s="126" t="s">
        <v>1461</v>
      </c>
      <c r="K29" s="124">
        <v>0.54159999999999997</v>
      </c>
      <c r="L29" s="124">
        <v>22.415500000000002</v>
      </c>
      <c r="M29" s="126" t="s">
        <v>1461</v>
      </c>
      <c r="N29" s="124">
        <v>0.30398999999999998</v>
      </c>
      <c r="O29" s="124">
        <v>0.16553000000000001</v>
      </c>
      <c r="P29" s="124">
        <v>2411.08</v>
      </c>
      <c r="Q29" s="124">
        <v>0.84799999999999998</v>
      </c>
      <c r="R29" s="126" t="s">
        <v>1461</v>
      </c>
      <c r="S29" s="124">
        <v>0.46100000000000002</v>
      </c>
      <c r="T29" s="124">
        <v>0.41499999999999998</v>
      </c>
      <c r="U29" s="126" t="s">
        <v>1461</v>
      </c>
      <c r="V29" s="124">
        <v>255.65199999999999</v>
      </c>
      <c r="W29" s="124">
        <v>8.5000000000000006E-2</v>
      </c>
      <c r="X29" s="124">
        <v>4.7E-2</v>
      </c>
      <c r="Y29" s="124">
        <v>13.85</v>
      </c>
      <c r="Z29" s="124">
        <v>0.14599999999999999</v>
      </c>
      <c r="AA29" s="124">
        <v>0.16256999999999999</v>
      </c>
      <c r="AB29" s="124">
        <v>0.43054999999999999</v>
      </c>
      <c r="AC29" s="124">
        <v>2.86</v>
      </c>
      <c r="AD29" s="124">
        <v>0.40799999999999997</v>
      </c>
    </row>
    <row r="30" spans="1:30" x14ac:dyDescent="0.3">
      <c r="A30" s="126" t="s">
        <v>788</v>
      </c>
      <c r="B30" s="124">
        <v>2694.9</v>
      </c>
      <c r="C30" s="124">
        <v>3.69286</v>
      </c>
      <c r="D30" s="124">
        <v>1.3540000000000001</v>
      </c>
      <c r="E30" s="124">
        <v>0.217</v>
      </c>
      <c r="F30" s="124">
        <v>0.11955</v>
      </c>
      <c r="G30" s="124">
        <v>2.545E-2</v>
      </c>
      <c r="H30" s="124">
        <v>3875.0808999999999</v>
      </c>
      <c r="I30" s="126" t="s">
        <v>1461</v>
      </c>
      <c r="J30" s="126" t="s">
        <v>1461</v>
      </c>
      <c r="K30" s="124">
        <v>0.54159999999999997</v>
      </c>
      <c r="L30" s="124">
        <v>22.415500000000002</v>
      </c>
      <c r="M30" s="126" t="s">
        <v>1461</v>
      </c>
      <c r="N30" s="124">
        <v>0.30398999999999998</v>
      </c>
      <c r="O30" s="124">
        <v>0.16553000000000001</v>
      </c>
      <c r="P30" s="124">
        <v>2411.08</v>
      </c>
      <c r="Q30" s="124">
        <v>0.84799999999999998</v>
      </c>
      <c r="R30" s="126" t="s">
        <v>1461</v>
      </c>
      <c r="S30" s="124">
        <v>0.46100000000000002</v>
      </c>
      <c r="T30" s="124">
        <v>0.41499999999999998</v>
      </c>
      <c r="U30" s="126" t="s">
        <v>1461</v>
      </c>
      <c r="V30" s="124">
        <v>255.65199999999999</v>
      </c>
      <c r="W30" s="124">
        <v>8.5000000000000006E-2</v>
      </c>
      <c r="X30" s="124">
        <v>4.7E-2</v>
      </c>
      <c r="Y30" s="124">
        <v>13.85</v>
      </c>
      <c r="Z30" s="124">
        <v>0.14599999999999999</v>
      </c>
      <c r="AA30" s="124">
        <v>0.16256999999999999</v>
      </c>
      <c r="AB30" s="124">
        <v>0.43054999999999999</v>
      </c>
      <c r="AC30" s="124">
        <v>2.86</v>
      </c>
      <c r="AD30" s="124">
        <v>0.40799999999999997</v>
      </c>
    </row>
    <row r="31" spans="1:30" x14ac:dyDescent="0.3">
      <c r="A31" s="126" t="s">
        <v>789</v>
      </c>
      <c r="B31" s="124">
        <v>2694.86</v>
      </c>
      <c r="C31" s="124">
        <v>3.7336999999999998</v>
      </c>
      <c r="D31" s="124">
        <v>1.3</v>
      </c>
      <c r="E31" s="124">
        <v>0.223</v>
      </c>
      <c r="F31" s="124">
        <v>0.13453999999999999</v>
      </c>
      <c r="G31" s="124">
        <v>2.3109999999999999E-2</v>
      </c>
      <c r="H31" s="124">
        <v>3875.06322</v>
      </c>
      <c r="I31" s="126" t="s">
        <v>1461</v>
      </c>
      <c r="J31" s="126" t="s">
        <v>1461</v>
      </c>
      <c r="K31" s="124">
        <v>0.54522999999999999</v>
      </c>
      <c r="L31" s="124">
        <v>22.370709999999999</v>
      </c>
      <c r="M31" s="126" t="s">
        <v>1461</v>
      </c>
      <c r="N31" s="124">
        <v>0.30986999999999998</v>
      </c>
      <c r="O31" s="124">
        <v>0.14509</v>
      </c>
      <c r="P31" s="124">
        <v>2411.04</v>
      </c>
      <c r="Q31" s="124">
        <v>0.84299999999999997</v>
      </c>
      <c r="R31" s="126" t="s">
        <v>1461</v>
      </c>
      <c r="S31" s="124">
        <v>0.47799999999999998</v>
      </c>
      <c r="T31" s="124">
        <v>0.41599999999999998</v>
      </c>
      <c r="U31" s="126" t="s">
        <v>1461</v>
      </c>
      <c r="V31" s="124">
        <v>255.643</v>
      </c>
      <c r="W31" s="124">
        <v>5.8999999999999997E-2</v>
      </c>
      <c r="X31" s="124">
        <v>4.4999999999999998E-2</v>
      </c>
      <c r="Y31" s="124">
        <v>13.85</v>
      </c>
      <c r="Z31" s="124">
        <v>0.14599999999999999</v>
      </c>
      <c r="AA31" s="124">
        <v>0.16805</v>
      </c>
      <c r="AB31" s="124">
        <v>0.42501</v>
      </c>
      <c r="AC31" s="124">
        <v>3.06</v>
      </c>
      <c r="AD31" s="124">
        <v>0.40200000000000002</v>
      </c>
    </row>
    <row r="32" spans="1:30" x14ac:dyDescent="0.3">
      <c r="A32" s="126" t="s">
        <v>790</v>
      </c>
      <c r="B32" s="124">
        <v>2694.86</v>
      </c>
      <c r="C32" s="124">
        <v>3.7336999999999998</v>
      </c>
      <c r="D32" s="124">
        <v>1.3</v>
      </c>
      <c r="E32" s="124">
        <v>0.223</v>
      </c>
      <c r="F32" s="124">
        <v>0.13453999999999999</v>
      </c>
      <c r="G32" s="124">
        <v>2.3109999999999999E-2</v>
      </c>
      <c r="H32" s="124">
        <v>3875.06322</v>
      </c>
      <c r="I32" s="126" t="s">
        <v>1461</v>
      </c>
      <c r="J32" s="126" t="s">
        <v>1461</v>
      </c>
      <c r="K32" s="124">
        <v>0.54522999999999999</v>
      </c>
      <c r="L32" s="124">
        <v>22.370709999999999</v>
      </c>
      <c r="M32" s="126" t="s">
        <v>1461</v>
      </c>
      <c r="N32" s="124">
        <v>0.30986999999999998</v>
      </c>
      <c r="O32" s="124">
        <v>0.14509</v>
      </c>
      <c r="P32" s="124">
        <v>2411.04</v>
      </c>
      <c r="Q32" s="124">
        <v>0.84299999999999997</v>
      </c>
      <c r="R32" s="126" t="s">
        <v>1461</v>
      </c>
      <c r="S32" s="124">
        <v>0.47799999999999998</v>
      </c>
      <c r="T32" s="124">
        <v>0.41599999999999998</v>
      </c>
      <c r="U32" s="126" t="s">
        <v>1461</v>
      </c>
      <c r="V32" s="124">
        <v>255.643</v>
      </c>
      <c r="W32" s="124">
        <v>5.8999999999999997E-2</v>
      </c>
      <c r="X32" s="124">
        <v>4.4999999999999998E-2</v>
      </c>
      <c r="Y32" s="124">
        <v>13.85</v>
      </c>
      <c r="Z32" s="124">
        <v>0.14599999999999999</v>
      </c>
      <c r="AA32" s="124">
        <v>0.16805</v>
      </c>
      <c r="AB32" s="124">
        <v>0.42501</v>
      </c>
      <c r="AC32" s="124">
        <v>3.06</v>
      </c>
      <c r="AD32" s="124">
        <v>0.40200000000000002</v>
      </c>
    </row>
    <row r="33" spans="1:30" x14ac:dyDescent="0.3">
      <c r="A33" s="126" t="s">
        <v>791</v>
      </c>
      <c r="B33" s="124">
        <v>2694.82</v>
      </c>
      <c r="C33" s="124">
        <v>3.7527599999999999</v>
      </c>
      <c r="D33" s="124">
        <v>1.2310000000000001</v>
      </c>
      <c r="E33" s="124">
        <v>0.221</v>
      </c>
      <c r="F33" s="124">
        <v>0.15731999999999999</v>
      </c>
      <c r="G33" s="124">
        <v>2.0920000000000001E-2</v>
      </c>
      <c r="H33" s="124">
        <v>3875.03944</v>
      </c>
      <c r="I33" s="126" t="s">
        <v>1461</v>
      </c>
      <c r="J33" s="126" t="s">
        <v>1461</v>
      </c>
      <c r="K33" s="124">
        <v>0.54932000000000003</v>
      </c>
      <c r="L33" s="124">
        <v>22.310500000000001</v>
      </c>
      <c r="M33" s="126" t="s">
        <v>1461</v>
      </c>
      <c r="N33" s="124">
        <v>0.29809999999999998</v>
      </c>
      <c r="O33" s="124">
        <v>0.13757</v>
      </c>
      <c r="P33" s="124">
        <v>2410.9899999999998</v>
      </c>
      <c r="Q33" s="124">
        <v>0.83699999999999997</v>
      </c>
      <c r="R33" s="126" t="s">
        <v>1461</v>
      </c>
      <c r="S33" s="124">
        <v>0.45500000000000002</v>
      </c>
      <c r="T33" s="124">
        <v>0.41299999999999998</v>
      </c>
      <c r="U33" s="126" t="s">
        <v>1461</v>
      </c>
      <c r="V33" s="124">
        <v>255.63499999999999</v>
      </c>
      <c r="W33" s="124">
        <v>5.0999999999999997E-2</v>
      </c>
      <c r="X33" s="124">
        <v>4.2000000000000003E-2</v>
      </c>
      <c r="Y33" s="124">
        <v>13.85</v>
      </c>
      <c r="Z33" s="124">
        <v>0.14499999999999999</v>
      </c>
      <c r="AA33" s="124">
        <v>0.20061000000000001</v>
      </c>
      <c r="AB33" s="124">
        <v>0.39083000000000001</v>
      </c>
      <c r="AC33" s="124">
        <v>3.26</v>
      </c>
      <c r="AD33" s="124">
        <v>0.39200000000000002</v>
      </c>
    </row>
    <row r="34" spans="1:30" x14ac:dyDescent="0.3">
      <c r="A34" s="126" t="s">
        <v>792</v>
      </c>
      <c r="B34" s="124">
        <v>2694.82</v>
      </c>
      <c r="C34" s="124">
        <v>3.7527599999999999</v>
      </c>
      <c r="D34" s="124">
        <v>1.2310000000000001</v>
      </c>
      <c r="E34" s="124">
        <v>0.221</v>
      </c>
      <c r="F34" s="124">
        <v>0.15731999999999999</v>
      </c>
      <c r="G34" s="124">
        <v>2.0920000000000001E-2</v>
      </c>
      <c r="H34" s="124">
        <v>3875.03944</v>
      </c>
      <c r="I34" s="126" t="s">
        <v>1461</v>
      </c>
      <c r="J34" s="126" t="s">
        <v>1461</v>
      </c>
      <c r="K34" s="124">
        <v>0.54932000000000003</v>
      </c>
      <c r="L34" s="124">
        <v>22.310500000000001</v>
      </c>
      <c r="M34" s="126" t="s">
        <v>1461</v>
      </c>
      <c r="N34" s="124">
        <v>0.29809999999999998</v>
      </c>
      <c r="O34" s="124">
        <v>0.13757</v>
      </c>
      <c r="P34" s="124">
        <v>2410.9899999999998</v>
      </c>
      <c r="Q34" s="124">
        <v>0.83699999999999997</v>
      </c>
      <c r="R34" s="126" t="s">
        <v>1461</v>
      </c>
      <c r="S34" s="124">
        <v>0.45500000000000002</v>
      </c>
      <c r="T34" s="124">
        <v>0.41299999999999998</v>
      </c>
      <c r="U34" s="126" t="s">
        <v>1461</v>
      </c>
      <c r="V34" s="124">
        <v>255.63499999999999</v>
      </c>
      <c r="W34" s="124">
        <v>5.0999999999999997E-2</v>
      </c>
      <c r="X34" s="124">
        <v>4.2000000000000003E-2</v>
      </c>
      <c r="Y34" s="124">
        <v>13.85</v>
      </c>
      <c r="Z34" s="124">
        <v>0.14499999999999999</v>
      </c>
      <c r="AA34" s="124">
        <v>0.20061000000000001</v>
      </c>
      <c r="AB34" s="124">
        <v>0.39083000000000001</v>
      </c>
      <c r="AC34" s="124">
        <v>3.26</v>
      </c>
      <c r="AD34" s="124">
        <v>0.39200000000000002</v>
      </c>
    </row>
    <row r="35" spans="1:30" x14ac:dyDescent="0.3">
      <c r="A35" s="126" t="s">
        <v>793</v>
      </c>
      <c r="B35" s="124">
        <v>2694.76</v>
      </c>
      <c r="C35" s="124">
        <v>3.7587600000000001</v>
      </c>
      <c r="D35" s="124">
        <v>1.1559999999999999</v>
      </c>
      <c r="E35" s="124">
        <v>0.221</v>
      </c>
      <c r="F35" s="124">
        <v>0.18568999999999999</v>
      </c>
      <c r="G35" s="124">
        <v>2.0080000000000001E-2</v>
      </c>
      <c r="H35" s="124">
        <v>3875.0321300000001</v>
      </c>
      <c r="I35" s="126" t="s">
        <v>1461</v>
      </c>
      <c r="J35" s="126" t="s">
        <v>1461</v>
      </c>
      <c r="K35" s="124">
        <v>0.55308000000000002</v>
      </c>
      <c r="L35" s="124">
        <v>22.291979999999999</v>
      </c>
      <c r="M35" s="126" t="s">
        <v>1461</v>
      </c>
      <c r="N35" s="124">
        <v>0.29809999999999998</v>
      </c>
      <c r="O35" s="124">
        <v>0.14509</v>
      </c>
      <c r="P35" s="124">
        <v>2410.9499999999998</v>
      </c>
      <c r="Q35" s="124">
        <v>0.83199999999999996</v>
      </c>
      <c r="R35" s="126" t="s">
        <v>1461</v>
      </c>
      <c r="S35" s="124">
        <v>0.41699999999999998</v>
      </c>
      <c r="T35" s="124">
        <v>0.41499999999999998</v>
      </c>
      <c r="U35" s="126" t="s">
        <v>1461</v>
      </c>
      <c r="V35" s="124">
        <v>255.626</v>
      </c>
      <c r="W35" s="124">
        <v>0.05</v>
      </c>
      <c r="X35" s="124">
        <v>3.9E-2</v>
      </c>
      <c r="Y35" s="124">
        <v>13.85</v>
      </c>
      <c r="Z35" s="124">
        <v>0.14399999999999999</v>
      </c>
      <c r="AA35" s="124">
        <v>0.24636</v>
      </c>
      <c r="AB35" s="124">
        <v>0.34455999999999998</v>
      </c>
      <c r="AC35" s="124">
        <v>3.47</v>
      </c>
      <c r="AD35" s="124">
        <v>0.38100000000000001</v>
      </c>
    </row>
    <row r="36" spans="1:30" x14ac:dyDescent="0.3">
      <c r="A36" s="126" t="s">
        <v>794</v>
      </c>
      <c r="B36" s="124">
        <v>2694.76</v>
      </c>
      <c r="C36" s="124">
        <v>3.7587600000000001</v>
      </c>
      <c r="D36" s="124">
        <v>1.1559999999999999</v>
      </c>
      <c r="E36" s="124">
        <v>0.221</v>
      </c>
      <c r="F36" s="124">
        <v>0.18568999999999999</v>
      </c>
      <c r="G36" s="124">
        <v>2.0080000000000001E-2</v>
      </c>
      <c r="H36" s="124">
        <v>3875.0321300000001</v>
      </c>
      <c r="I36" s="126" t="s">
        <v>1461</v>
      </c>
      <c r="J36" s="126" t="s">
        <v>1461</v>
      </c>
      <c r="K36" s="124">
        <v>0.55308000000000002</v>
      </c>
      <c r="L36" s="124">
        <v>22.291979999999999</v>
      </c>
      <c r="M36" s="126" t="s">
        <v>1461</v>
      </c>
      <c r="N36" s="124">
        <v>0.29809999999999998</v>
      </c>
      <c r="O36" s="124">
        <v>0.14509</v>
      </c>
      <c r="P36" s="124">
        <v>2410.9499999999998</v>
      </c>
      <c r="Q36" s="124">
        <v>0.83199999999999996</v>
      </c>
      <c r="R36" s="126" t="s">
        <v>1461</v>
      </c>
      <c r="S36" s="124">
        <v>0.41699999999999998</v>
      </c>
      <c r="T36" s="124">
        <v>0.41499999999999998</v>
      </c>
      <c r="U36" s="126" t="s">
        <v>1461</v>
      </c>
      <c r="V36" s="124">
        <v>255.626</v>
      </c>
      <c r="W36" s="124">
        <v>0.05</v>
      </c>
      <c r="X36" s="124">
        <v>3.9E-2</v>
      </c>
      <c r="Y36" s="124">
        <v>13.85</v>
      </c>
      <c r="Z36" s="124">
        <v>0.14399999999999999</v>
      </c>
      <c r="AA36" s="124">
        <v>0.24636</v>
      </c>
      <c r="AB36" s="124">
        <v>0.34455999999999998</v>
      </c>
      <c r="AC36" s="124">
        <v>3.47</v>
      </c>
      <c r="AD36" s="124">
        <v>0.38100000000000001</v>
      </c>
    </row>
    <row r="37" spans="1:30" x14ac:dyDescent="0.3">
      <c r="A37" s="126" t="s">
        <v>795</v>
      </c>
      <c r="B37" s="124">
        <v>2694.75</v>
      </c>
      <c r="C37" s="124">
        <v>3.7204999999999999</v>
      </c>
      <c r="D37" s="124">
        <v>1.0854999999999999</v>
      </c>
      <c r="E37" s="124">
        <v>0.22700000000000001</v>
      </c>
      <c r="F37" s="124">
        <v>0.19671</v>
      </c>
      <c r="G37" s="124">
        <v>1.8339999999999999E-2</v>
      </c>
      <c r="H37" s="124">
        <v>3875.0196299999998</v>
      </c>
      <c r="I37" s="126" t="s">
        <v>1461</v>
      </c>
      <c r="J37" s="126" t="s">
        <v>1461</v>
      </c>
      <c r="K37" s="124">
        <v>0.55506</v>
      </c>
      <c r="L37" s="124">
        <v>22.260359999999999</v>
      </c>
      <c r="M37" s="126" t="s">
        <v>1461</v>
      </c>
      <c r="N37" s="124">
        <v>0.30986999999999998</v>
      </c>
      <c r="O37" s="124">
        <v>0.15296999999999999</v>
      </c>
      <c r="P37" s="124">
        <v>2410.92</v>
      </c>
      <c r="Q37" s="124">
        <v>0.82899999999999996</v>
      </c>
      <c r="R37" s="126" t="s">
        <v>1461</v>
      </c>
      <c r="S37" s="124">
        <v>0.38400000000000001</v>
      </c>
      <c r="T37" s="124">
        <v>0.41299999999999998</v>
      </c>
      <c r="U37" s="126" t="s">
        <v>1461</v>
      </c>
      <c r="V37" s="124">
        <v>255.61699999999999</v>
      </c>
      <c r="W37" s="124">
        <v>0.05</v>
      </c>
      <c r="X37" s="124">
        <v>3.6999999999999998E-2</v>
      </c>
      <c r="Y37" s="124">
        <v>13.85</v>
      </c>
      <c r="Z37" s="124">
        <v>0.14399999999999999</v>
      </c>
      <c r="AA37" s="124">
        <v>0.31520999999999999</v>
      </c>
      <c r="AB37" s="124">
        <v>0.27816999999999997</v>
      </c>
      <c r="AC37" s="124">
        <v>3.69</v>
      </c>
      <c r="AD37" s="124">
        <v>0.373</v>
      </c>
    </row>
    <row r="38" spans="1:30" x14ac:dyDescent="0.3">
      <c r="A38" s="126" t="s">
        <v>796</v>
      </c>
      <c r="B38" s="124">
        <v>2694.75</v>
      </c>
      <c r="C38" s="124">
        <v>3.7204999999999999</v>
      </c>
      <c r="D38" s="124">
        <v>1.0854999999999999</v>
      </c>
      <c r="E38" s="124">
        <v>0.22700000000000001</v>
      </c>
      <c r="F38" s="124">
        <v>0.19671</v>
      </c>
      <c r="G38" s="124">
        <v>1.8339999999999999E-2</v>
      </c>
      <c r="H38" s="124">
        <v>3875.0196299999998</v>
      </c>
      <c r="I38" s="126" t="s">
        <v>1461</v>
      </c>
      <c r="J38" s="126" t="s">
        <v>1461</v>
      </c>
      <c r="K38" s="124">
        <v>0.55506</v>
      </c>
      <c r="L38" s="124">
        <v>22.260359999999999</v>
      </c>
      <c r="M38" s="126" t="s">
        <v>1461</v>
      </c>
      <c r="N38" s="124">
        <v>0.30986999999999998</v>
      </c>
      <c r="O38" s="124">
        <v>0.15296999999999999</v>
      </c>
      <c r="P38" s="124">
        <v>2410.92</v>
      </c>
      <c r="Q38" s="124">
        <v>0.82899999999999996</v>
      </c>
      <c r="R38" s="126" t="s">
        <v>1461</v>
      </c>
      <c r="S38" s="124">
        <v>0.38400000000000001</v>
      </c>
      <c r="T38" s="124">
        <v>0.41299999999999998</v>
      </c>
      <c r="U38" s="126" t="s">
        <v>1461</v>
      </c>
      <c r="V38" s="124">
        <v>255.61699999999999</v>
      </c>
      <c r="W38" s="124">
        <v>0.05</v>
      </c>
      <c r="X38" s="124">
        <v>3.6999999999999998E-2</v>
      </c>
      <c r="Y38" s="124">
        <v>13.85</v>
      </c>
      <c r="Z38" s="124">
        <v>0.14399999999999999</v>
      </c>
      <c r="AA38" s="124">
        <v>0.31520999999999999</v>
      </c>
      <c r="AB38" s="124">
        <v>0.27816999999999997</v>
      </c>
      <c r="AC38" s="124">
        <v>3.69</v>
      </c>
      <c r="AD38" s="124">
        <v>0.373</v>
      </c>
    </row>
    <row r="39" spans="1:30" x14ac:dyDescent="0.3">
      <c r="A39" s="126" t="s">
        <v>797</v>
      </c>
      <c r="B39" s="124">
        <v>2694.69</v>
      </c>
      <c r="C39" s="124">
        <v>3.7254</v>
      </c>
      <c r="D39" s="124">
        <v>1.0423</v>
      </c>
      <c r="E39" s="124">
        <v>0.20100000000000001</v>
      </c>
      <c r="F39" s="124">
        <v>0.22117999999999999</v>
      </c>
      <c r="G39" s="124">
        <v>1.294E-2</v>
      </c>
      <c r="H39" s="124">
        <v>3875.0080499999999</v>
      </c>
      <c r="I39" s="126" t="s">
        <v>1461</v>
      </c>
      <c r="J39" s="126" t="s">
        <v>1461</v>
      </c>
      <c r="K39" s="124">
        <v>0.56040999999999996</v>
      </c>
      <c r="L39" s="124">
        <v>22.231059999999999</v>
      </c>
      <c r="M39" s="126" t="s">
        <v>1461</v>
      </c>
      <c r="N39" s="124">
        <v>0.31575999999999999</v>
      </c>
      <c r="O39" s="124">
        <v>0.15706000000000001</v>
      </c>
      <c r="P39" s="124">
        <v>2410.88</v>
      </c>
      <c r="Q39" s="124">
        <v>0.82399999999999995</v>
      </c>
      <c r="R39" s="126" t="s">
        <v>1461</v>
      </c>
      <c r="S39" s="124">
        <v>0.34699999999999998</v>
      </c>
      <c r="T39" s="124">
        <v>0.41299999999999998</v>
      </c>
      <c r="U39" s="126" t="s">
        <v>1461</v>
      </c>
      <c r="V39" s="124">
        <v>255.60900000000001</v>
      </c>
      <c r="W39" s="124">
        <v>4.8000000000000001E-2</v>
      </c>
      <c r="X39" s="124">
        <v>3.5000000000000003E-2</v>
      </c>
      <c r="Y39" s="124">
        <v>13.85</v>
      </c>
      <c r="Z39" s="124">
        <v>0.14399999999999999</v>
      </c>
      <c r="AA39" s="124">
        <v>0.32754</v>
      </c>
      <c r="AB39" s="124">
        <v>0.27345999999999998</v>
      </c>
      <c r="AC39" s="124">
        <v>3.9</v>
      </c>
      <c r="AD39" s="124">
        <v>0.38300000000000001</v>
      </c>
    </row>
    <row r="40" spans="1:30" x14ac:dyDescent="0.3">
      <c r="A40" s="126" t="s">
        <v>798</v>
      </c>
      <c r="B40" s="124">
        <v>2694.69</v>
      </c>
      <c r="C40" s="124">
        <v>3.7254</v>
      </c>
      <c r="D40" s="124">
        <v>1.0423</v>
      </c>
      <c r="E40" s="124">
        <v>0.20100000000000001</v>
      </c>
      <c r="F40" s="124">
        <v>0.22117999999999999</v>
      </c>
      <c r="G40" s="124">
        <v>1.294E-2</v>
      </c>
      <c r="H40" s="124">
        <v>3875.0080499999999</v>
      </c>
      <c r="I40" s="126" t="s">
        <v>1461</v>
      </c>
      <c r="J40" s="126" t="s">
        <v>1461</v>
      </c>
      <c r="K40" s="124">
        <v>0.56040999999999996</v>
      </c>
      <c r="L40" s="124">
        <v>22.231059999999999</v>
      </c>
      <c r="M40" s="126" t="s">
        <v>1461</v>
      </c>
      <c r="N40" s="124">
        <v>0.31575999999999999</v>
      </c>
      <c r="O40" s="124">
        <v>0.15706000000000001</v>
      </c>
      <c r="P40" s="124">
        <v>2410.88</v>
      </c>
      <c r="Q40" s="124">
        <v>0.82399999999999995</v>
      </c>
      <c r="R40" s="126" t="s">
        <v>1461</v>
      </c>
      <c r="S40" s="124">
        <v>0.34699999999999998</v>
      </c>
      <c r="T40" s="124">
        <v>0.41299999999999998</v>
      </c>
      <c r="U40" s="126" t="s">
        <v>1461</v>
      </c>
      <c r="V40" s="124">
        <v>255.60900000000001</v>
      </c>
      <c r="W40" s="124">
        <v>4.8000000000000001E-2</v>
      </c>
      <c r="X40" s="124">
        <v>3.5000000000000003E-2</v>
      </c>
      <c r="Y40" s="124">
        <v>13.85</v>
      </c>
      <c r="Z40" s="124">
        <v>0.14399999999999999</v>
      </c>
      <c r="AA40" s="124">
        <v>0.32754</v>
      </c>
      <c r="AB40" s="124">
        <v>0.27345999999999998</v>
      </c>
      <c r="AC40" s="124">
        <v>3.9</v>
      </c>
      <c r="AD40" s="124">
        <v>0.38300000000000001</v>
      </c>
    </row>
    <row r="41" spans="1:30" x14ac:dyDescent="0.3">
      <c r="A41" s="126" t="s">
        <v>799</v>
      </c>
      <c r="B41" s="124">
        <v>2694.65</v>
      </c>
      <c r="C41" s="124">
        <v>3.7282999999999999</v>
      </c>
      <c r="D41" s="124">
        <v>0.9667</v>
      </c>
      <c r="E41" s="124">
        <v>0.157</v>
      </c>
      <c r="F41" s="124">
        <v>0.25844</v>
      </c>
      <c r="G41" s="124">
        <v>1.251E-2</v>
      </c>
      <c r="H41" s="124">
        <v>3874.98549</v>
      </c>
      <c r="I41" s="126" t="s">
        <v>1461</v>
      </c>
      <c r="J41" s="126" t="s">
        <v>1461</v>
      </c>
      <c r="K41" s="124">
        <v>0.56488000000000005</v>
      </c>
      <c r="L41" s="124">
        <v>22.174029999999998</v>
      </c>
      <c r="M41" s="126" t="s">
        <v>1461</v>
      </c>
      <c r="N41" s="124">
        <v>0.31575999999999999</v>
      </c>
      <c r="O41" s="124">
        <v>0.14898</v>
      </c>
      <c r="P41" s="124">
        <v>2410.83</v>
      </c>
      <c r="Q41" s="124">
        <v>0.81899999999999995</v>
      </c>
      <c r="R41" s="126" t="s">
        <v>1461</v>
      </c>
      <c r="S41" s="124">
        <v>0.311</v>
      </c>
      <c r="T41" s="124">
        <v>0.42299999999999999</v>
      </c>
      <c r="U41" s="126" t="s">
        <v>1461</v>
      </c>
      <c r="V41" s="124">
        <v>255.6</v>
      </c>
      <c r="W41" s="124">
        <v>4.8000000000000001E-2</v>
      </c>
      <c r="X41" s="124">
        <v>3.3000000000000002E-2</v>
      </c>
      <c r="Y41" s="124">
        <v>13.85</v>
      </c>
      <c r="Z41" s="124">
        <v>0.11700000000000001</v>
      </c>
      <c r="AA41" s="124">
        <v>0.33221000000000001</v>
      </c>
      <c r="AB41" s="124">
        <v>0.26645000000000002</v>
      </c>
      <c r="AC41" s="124">
        <v>4.12</v>
      </c>
      <c r="AD41" s="124">
        <v>0.39400000000000002</v>
      </c>
    </row>
    <row r="42" spans="1:30" x14ac:dyDescent="0.3">
      <c r="A42" s="126" t="s">
        <v>800</v>
      </c>
      <c r="B42" s="124">
        <v>2694.65</v>
      </c>
      <c r="C42" s="124">
        <v>3.7282999999999999</v>
      </c>
      <c r="D42" s="124">
        <v>0.9667</v>
      </c>
      <c r="E42" s="124">
        <v>0.157</v>
      </c>
      <c r="F42" s="124">
        <v>0.25844</v>
      </c>
      <c r="G42" s="124">
        <v>1.251E-2</v>
      </c>
      <c r="H42" s="124">
        <v>3874.98549</v>
      </c>
      <c r="I42" s="126" t="s">
        <v>1461</v>
      </c>
      <c r="J42" s="126" t="s">
        <v>1461</v>
      </c>
      <c r="K42" s="124">
        <v>0.56488000000000005</v>
      </c>
      <c r="L42" s="124">
        <v>22.174029999999998</v>
      </c>
      <c r="M42" s="126" t="s">
        <v>1461</v>
      </c>
      <c r="N42" s="124">
        <v>0.31575999999999999</v>
      </c>
      <c r="O42" s="124">
        <v>0.14898</v>
      </c>
      <c r="P42" s="124">
        <v>2410.83</v>
      </c>
      <c r="Q42" s="124">
        <v>0.81899999999999995</v>
      </c>
      <c r="R42" s="126" t="s">
        <v>1461</v>
      </c>
      <c r="S42" s="124">
        <v>0.311</v>
      </c>
      <c r="T42" s="124">
        <v>0.42299999999999999</v>
      </c>
      <c r="U42" s="126" t="s">
        <v>1461</v>
      </c>
      <c r="V42" s="124">
        <v>255.6</v>
      </c>
      <c r="W42" s="124">
        <v>4.8000000000000001E-2</v>
      </c>
      <c r="X42" s="124">
        <v>3.3000000000000002E-2</v>
      </c>
      <c r="Y42" s="124">
        <v>13.85</v>
      </c>
      <c r="Z42" s="124">
        <v>0.11700000000000001</v>
      </c>
      <c r="AA42" s="124">
        <v>0.33221000000000001</v>
      </c>
      <c r="AB42" s="124">
        <v>0.26645000000000002</v>
      </c>
      <c r="AC42" s="124">
        <v>4.12</v>
      </c>
      <c r="AD42" s="124">
        <v>0.39400000000000002</v>
      </c>
    </row>
    <row r="43" spans="1:30" x14ac:dyDescent="0.3">
      <c r="A43" s="126" t="s">
        <v>801</v>
      </c>
      <c r="B43" s="124">
        <v>2694.62</v>
      </c>
      <c r="C43" s="124">
        <v>3.7235</v>
      </c>
      <c r="D43" s="124">
        <v>0.91539999999999999</v>
      </c>
      <c r="E43" s="124">
        <v>0.155</v>
      </c>
      <c r="F43" s="124">
        <v>0.25828000000000001</v>
      </c>
      <c r="G43" s="124">
        <v>1.294E-2</v>
      </c>
      <c r="H43" s="124">
        <v>3874.98549</v>
      </c>
      <c r="I43" s="126" t="s">
        <v>1461</v>
      </c>
      <c r="J43" s="126" t="s">
        <v>1461</v>
      </c>
      <c r="K43" s="124">
        <v>0.56998000000000004</v>
      </c>
      <c r="L43" s="124">
        <v>22.174029999999998</v>
      </c>
      <c r="M43" s="126" t="s">
        <v>1461</v>
      </c>
      <c r="N43" s="124">
        <v>0.30986999999999998</v>
      </c>
      <c r="O43" s="124">
        <v>0.14898</v>
      </c>
      <c r="P43" s="124">
        <v>2410.8000000000002</v>
      </c>
      <c r="Q43" s="124">
        <v>0.81499999999999995</v>
      </c>
      <c r="R43" s="126" t="s">
        <v>1461</v>
      </c>
      <c r="S43" s="124">
        <v>0.26800000000000002</v>
      </c>
      <c r="T43" s="124">
        <v>0.42199999999999999</v>
      </c>
      <c r="U43" s="126" t="s">
        <v>1461</v>
      </c>
      <c r="V43" s="124">
        <v>255.59100000000001</v>
      </c>
      <c r="W43" s="124">
        <v>4.7E-2</v>
      </c>
      <c r="X43" s="124">
        <v>3.2000000000000001E-2</v>
      </c>
      <c r="Y43" s="124">
        <v>13.85</v>
      </c>
      <c r="Z43" s="124">
        <v>0.155</v>
      </c>
      <c r="AA43" s="124">
        <v>0.40734999999999999</v>
      </c>
      <c r="AB43" s="124">
        <v>0.19331999999999999</v>
      </c>
      <c r="AC43" s="124">
        <v>4.3499999999999996</v>
      </c>
      <c r="AD43" s="124">
        <v>0.39100000000000001</v>
      </c>
    </row>
    <row r="44" spans="1:30" x14ac:dyDescent="0.3">
      <c r="A44" s="126" t="s">
        <v>802</v>
      </c>
      <c r="B44" s="124">
        <v>2694.62</v>
      </c>
      <c r="C44" s="124">
        <v>3.7235</v>
      </c>
      <c r="D44" s="124">
        <v>0.91539999999999999</v>
      </c>
      <c r="E44" s="124">
        <v>0.155</v>
      </c>
      <c r="F44" s="124">
        <v>0.25828000000000001</v>
      </c>
      <c r="G44" s="124">
        <v>1.294E-2</v>
      </c>
      <c r="H44" s="124">
        <v>3874.98549</v>
      </c>
      <c r="I44" s="126" t="s">
        <v>1461</v>
      </c>
      <c r="J44" s="126" t="s">
        <v>1461</v>
      </c>
      <c r="K44" s="124">
        <v>0.56998000000000004</v>
      </c>
      <c r="L44" s="124">
        <v>22.174029999999998</v>
      </c>
      <c r="M44" s="126" t="s">
        <v>1461</v>
      </c>
      <c r="N44" s="124">
        <v>0.30986999999999998</v>
      </c>
      <c r="O44" s="124">
        <v>0.14898</v>
      </c>
      <c r="P44" s="124">
        <v>2410.8000000000002</v>
      </c>
      <c r="Q44" s="124">
        <v>0.81499999999999995</v>
      </c>
      <c r="R44" s="126" t="s">
        <v>1461</v>
      </c>
      <c r="S44" s="124">
        <v>0.26800000000000002</v>
      </c>
      <c r="T44" s="124">
        <v>0.42199999999999999</v>
      </c>
      <c r="U44" s="126" t="s">
        <v>1461</v>
      </c>
      <c r="V44" s="124">
        <v>255.59100000000001</v>
      </c>
      <c r="W44" s="124">
        <v>4.7E-2</v>
      </c>
      <c r="X44" s="124">
        <v>3.2000000000000001E-2</v>
      </c>
      <c r="Y44" s="124">
        <v>13.85</v>
      </c>
      <c r="Z44" s="124">
        <v>0.155</v>
      </c>
      <c r="AA44" s="124">
        <v>0.40734999999999999</v>
      </c>
      <c r="AB44" s="124">
        <v>0.19331999999999999</v>
      </c>
      <c r="AC44" s="124">
        <v>4.3499999999999996</v>
      </c>
      <c r="AD44" s="124">
        <v>0.39100000000000001</v>
      </c>
    </row>
    <row r="45" spans="1:30" x14ac:dyDescent="0.3">
      <c r="A45" s="126" t="s">
        <v>803</v>
      </c>
      <c r="B45" s="124">
        <v>2694.57</v>
      </c>
      <c r="C45" s="124">
        <v>3.6591200000000002</v>
      </c>
      <c r="D45" s="124">
        <v>0.85550000000000004</v>
      </c>
      <c r="E45" s="124">
        <v>0.14599999999999999</v>
      </c>
      <c r="F45" s="124">
        <v>0.26494000000000001</v>
      </c>
      <c r="G45" s="124">
        <v>1.1560000000000001E-2</v>
      </c>
      <c r="H45" s="124">
        <v>3874.97208</v>
      </c>
      <c r="I45" s="124">
        <v>46.276000000000003</v>
      </c>
      <c r="J45" s="124">
        <v>3.4979100000000001</v>
      </c>
      <c r="K45" s="124">
        <v>0.57447999999999999</v>
      </c>
      <c r="L45" s="124">
        <v>22.140129999999999</v>
      </c>
      <c r="M45" s="124">
        <v>24.72</v>
      </c>
      <c r="N45" s="124">
        <v>0.30986999999999998</v>
      </c>
      <c r="O45" s="124">
        <v>0.15296999999999999</v>
      </c>
      <c r="P45" s="124">
        <v>2410.75</v>
      </c>
      <c r="Q45" s="124">
        <v>0.80900000000000005</v>
      </c>
      <c r="R45" s="126" t="s">
        <v>1461</v>
      </c>
      <c r="S45" s="124">
        <v>0.23200000000000001</v>
      </c>
      <c r="T45" s="124">
        <v>0.41499999999999998</v>
      </c>
      <c r="U45" s="126" t="s">
        <v>1461</v>
      </c>
      <c r="V45" s="124">
        <v>255.58199999999999</v>
      </c>
      <c r="W45" s="124">
        <v>4.7E-2</v>
      </c>
      <c r="X45" s="124">
        <v>0.03</v>
      </c>
      <c r="Y45" s="124">
        <v>13.85</v>
      </c>
      <c r="Z45" s="124">
        <v>0.153</v>
      </c>
      <c r="AA45" s="124">
        <v>0.42575000000000002</v>
      </c>
      <c r="AB45" s="124">
        <v>0.17727000000000001</v>
      </c>
      <c r="AC45" s="124">
        <v>4.57</v>
      </c>
      <c r="AD45" s="124">
        <v>0.38400000000000001</v>
      </c>
    </row>
    <row r="46" spans="1:30" x14ac:dyDescent="0.3">
      <c r="A46" s="126" t="s">
        <v>804</v>
      </c>
      <c r="B46" s="124">
        <v>2694.57</v>
      </c>
      <c r="C46" s="124">
        <v>3.6591200000000002</v>
      </c>
      <c r="D46" s="124">
        <v>0.85550000000000004</v>
      </c>
      <c r="E46" s="124">
        <v>0.14599999999999999</v>
      </c>
      <c r="F46" s="124">
        <v>0.26494000000000001</v>
      </c>
      <c r="G46" s="124">
        <v>1.1560000000000001E-2</v>
      </c>
      <c r="H46" s="124">
        <v>3874.97208</v>
      </c>
      <c r="I46" s="124">
        <v>46.276000000000003</v>
      </c>
      <c r="J46" s="124">
        <v>3.4979100000000001</v>
      </c>
      <c r="K46" s="124">
        <v>0.57447999999999999</v>
      </c>
      <c r="L46" s="124">
        <v>22.140129999999999</v>
      </c>
      <c r="M46" s="124">
        <v>24.72</v>
      </c>
      <c r="N46" s="124">
        <v>0.30986999999999998</v>
      </c>
      <c r="O46" s="124">
        <v>0.15296999999999999</v>
      </c>
      <c r="P46" s="124">
        <v>2410.75</v>
      </c>
      <c r="Q46" s="124">
        <v>0.80900000000000005</v>
      </c>
      <c r="R46" s="126" t="s">
        <v>1461</v>
      </c>
      <c r="S46" s="124">
        <v>0.23200000000000001</v>
      </c>
      <c r="T46" s="124">
        <v>0.41499999999999998</v>
      </c>
      <c r="U46" s="126" t="s">
        <v>1461</v>
      </c>
      <c r="V46" s="124">
        <v>255.58199999999999</v>
      </c>
      <c r="W46" s="124">
        <v>4.7E-2</v>
      </c>
      <c r="X46" s="124">
        <v>0.03</v>
      </c>
      <c r="Y46" s="124">
        <v>13.85</v>
      </c>
      <c r="Z46" s="124">
        <v>0.153</v>
      </c>
      <c r="AA46" s="124">
        <v>0.42575000000000002</v>
      </c>
      <c r="AB46" s="124">
        <v>0.17727000000000001</v>
      </c>
      <c r="AC46" s="124">
        <v>4.57</v>
      </c>
      <c r="AD46" s="124">
        <v>0.38400000000000001</v>
      </c>
    </row>
    <row r="47" spans="1:30" x14ac:dyDescent="0.3">
      <c r="A47" s="126" t="s">
        <v>805</v>
      </c>
      <c r="B47" s="124">
        <v>2694.52</v>
      </c>
      <c r="C47" s="124">
        <v>3.5992000000000002</v>
      </c>
      <c r="D47" s="124">
        <v>0.79300000000000004</v>
      </c>
      <c r="E47" s="124">
        <v>0.152</v>
      </c>
      <c r="F47" s="124">
        <v>0.26557999999999998</v>
      </c>
      <c r="G47" s="124">
        <v>1.0699999999999999E-2</v>
      </c>
      <c r="H47" s="124">
        <v>3874.9644600000001</v>
      </c>
      <c r="I47" s="126" t="s">
        <v>1461</v>
      </c>
      <c r="J47" s="126" t="s">
        <v>1461</v>
      </c>
      <c r="K47" s="124">
        <v>0.57848999999999995</v>
      </c>
      <c r="L47" s="124">
        <v>22.12088</v>
      </c>
      <c r="M47" s="126" t="s">
        <v>1461</v>
      </c>
      <c r="N47" s="124">
        <v>0.29809999999999998</v>
      </c>
      <c r="O47" s="124">
        <v>0.16123999999999999</v>
      </c>
      <c r="P47" s="124">
        <v>2410.69</v>
      </c>
      <c r="Q47" s="124">
        <v>0.80200000000000005</v>
      </c>
      <c r="R47" s="126" t="s">
        <v>1461</v>
      </c>
      <c r="S47" s="124">
        <v>0.184</v>
      </c>
      <c r="T47" s="124">
        <v>0.41899999999999998</v>
      </c>
      <c r="U47" s="124">
        <v>43.8</v>
      </c>
      <c r="V47" s="124">
        <v>255.57400000000001</v>
      </c>
      <c r="W47" s="124">
        <v>4.4999999999999998E-2</v>
      </c>
      <c r="X47" s="124">
        <v>2.9000000000000001E-2</v>
      </c>
      <c r="Y47" s="124">
        <v>13.85</v>
      </c>
      <c r="Z47" s="124">
        <v>0.152</v>
      </c>
      <c r="AA47" s="124">
        <v>0.44085999999999997</v>
      </c>
      <c r="AB47" s="124">
        <v>0.16661000000000001</v>
      </c>
      <c r="AC47" s="124">
        <v>4.71</v>
      </c>
      <c r="AD47" s="124">
        <v>0.373</v>
      </c>
    </row>
    <row r="48" spans="1:30" x14ac:dyDescent="0.3">
      <c r="A48" s="126" t="s">
        <v>806</v>
      </c>
      <c r="B48" s="124">
        <v>2694.52</v>
      </c>
      <c r="C48" s="124">
        <v>3.5992000000000002</v>
      </c>
      <c r="D48" s="124">
        <v>0.79300000000000004</v>
      </c>
      <c r="E48" s="124">
        <v>0.152</v>
      </c>
      <c r="F48" s="124">
        <v>0.26557999999999998</v>
      </c>
      <c r="G48" s="124">
        <v>1.0699999999999999E-2</v>
      </c>
      <c r="H48" s="124">
        <v>3874.9644600000001</v>
      </c>
      <c r="I48" s="126" t="s">
        <v>1461</v>
      </c>
      <c r="J48" s="126" t="s">
        <v>1461</v>
      </c>
      <c r="K48" s="124">
        <v>0.57848999999999995</v>
      </c>
      <c r="L48" s="124">
        <v>22.12088</v>
      </c>
      <c r="M48" s="126" t="s">
        <v>1461</v>
      </c>
      <c r="N48" s="124">
        <v>0.29809999999999998</v>
      </c>
      <c r="O48" s="124">
        <v>0.16123999999999999</v>
      </c>
      <c r="P48" s="124">
        <v>2410.69</v>
      </c>
      <c r="Q48" s="124">
        <v>0.80200000000000005</v>
      </c>
      <c r="R48" s="126" t="s">
        <v>1461</v>
      </c>
      <c r="S48" s="124">
        <v>0.184</v>
      </c>
      <c r="T48" s="124">
        <v>0.41899999999999998</v>
      </c>
      <c r="U48" s="124">
        <v>43.8</v>
      </c>
      <c r="V48" s="124">
        <v>255.57400000000001</v>
      </c>
      <c r="W48" s="124">
        <v>4.4999999999999998E-2</v>
      </c>
      <c r="X48" s="124">
        <v>2.9000000000000001E-2</v>
      </c>
      <c r="Y48" s="124">
        <v>13.85</v>
      </c>
      <c r="Z48" s="124">
        <v>0.152</v>
      </c>
      <c r="AA48" s="124">
        <v>0.44085999999999997</v>
      </c>
      <c r="AB48" s="124">
        <v>0.16661000000000001</v>
      </c>
      <c r="AC48" s="124">
        <v>4.71</v>
      </c>
      <c r="AD48" s="124">
        <v>0.373</v>
      </c>
    </row>
    <row r="49" spans="1:30" x14ac:dyDescent="0.3">
      <c r="A49" s="126" t="s">
        <v>807</v>
      </c>
      <c r="B49" s="124">
        <v>2694.48</v>
      </c>
      <c r="C49" s="124">
        <v>3.5646900000000001</v>
      </c>
      <c r="D49" s="124">
        <v>0.73799999999999999</v>
      </c>
      <c r="E49" s="124">
        <v>0.17399999999999999</v>
      </c>
      <c r="F49" s="124">
        <v>0.23724000000000001</v>
      </c>
      <c r="G49" s="124">
        <v>9.5399999999999999E-3</v>
      </c>
      <c r="H49" s="124">
        <v>3874.9406899999999</v>
      </c>
      <c r="I49" s="126" t="s">
        <v>1461</v>
      </c>
      <c r="J49" s="126" t="s">
        <v>1461</v>
      </c>
      <c r="K49" s="124">
        <v>0.58318000000000003</v>
      </c>
      <c r="L49" s="124">
        <v>22.060849999999999</v>
      </c>
      <c r="M49" s="126" t="s">
        <v>1461</v>
      </c>
      <c r="N49" s="124">
        <v>0.25457999999999997</v>
      </c>
      <c r="O49" s="124">
        <v>0.16123999999999999</v>
      </c>
      <c r="P49" s="124">
        <v>2410.63</v>
      </c>
      <c r="Q49" s="124">
        <v>0.79500000000000004</v>
      </c>
      <c r="R49" s="126" t="s">
        <v>1461</v>
      </c>
      <c r="S49" s="124">
        <v>8.2000000000000003E-2</v>
      </c>
      <c r="T49" s="124">
        <v>0.42099999999999999</v>
      </c>
      <c r="U49" s="126" t="s">
        <v>1461</v>
      </c>
      <c r="V49" s="124">
        <v>255.565</v>
      </c>
      <c r="W49" s="124">
        <v>0.05</v>
      </c>
      <c r="X49" s="124">
        <v>2.8000000000000001E-2</v>
      </c>
      <c r="Y49" s="124">
        <v>13.85</v>
      </c>
      <c r="Z49" s="124">
        <v>0.153</v>
      </c>
      <c r="AA49" s="124">
        <v>0.45805000000000001</v>
      </c>
      <c r="AB49" s="124">
        <v>0.15246000000000001</v>
      </c>
      <c r="AC49" s="124">
        <v>4.75</v>
      </c>
      <c r="AD49" s="124">
        <v>0.36</v>
      </c>
    </row>
    <row r="50" spans="1:30" x14ac:dyDescent="0.3">
      <c r="A50" s="126" t="s">
        <v>808</v>
      </c>
      <c r="B50" s="124">
        <v>2694.48</v>
      </c>
      <c r="C50" s="124">
        <v>3.5646900000000001</v>
      </c>
      <c r="D50" s="124">
        <v>0.73799999999999999</v>
      </c>
      <c r="E50" s="124">
        <v>0.17399999999999999</v>
      </c>
      <c r="F50" s="124">
        <v>0.23724000000000001</v>
      </c>
      <c r="G50" s="124">
        <v>9.5399999999999999E-3</v>
      </c>
      <c r="H50" s="124">
        <v>3874.9406899999999</v>
      </c>
      <c r="I50" s="126" t="s">
        <v>1461</v>
      </c>
      <c r="J50" s="126" t="s">
        <v>1461</v>
      </c>
      <c r="K50" s="124">
        <v>0.58318000000000003</v>
      </c>
      <c r="L50" s="124">
        <v>22.060849999999999</v>
      </c>
      <c r="M50" s="126" t="s">
        <v>1461</v>
      </c>
      <c r="N50" s="124">
        <v>0.25457999999999997</v>
      </c>
      <c r="O50" s="124">
        <v>0.16123999999999999</v>
      </c>
      <c r="P50" s="124">
        <v>2410.63</v>
      </c>
      <c r="Q50" s="124">
        <v>0.79500000000000004</v>
      </c>
      <c r="R50" s="126" t="s">
        <v>1461</v>
      </c>
      <c r="S50" s="124">
        <v>8.2000000000000003E-2</v>
      </c>
      <c r="T50" s="124">
        <v>0.42099999999999999</v>
      </c>
      <c r="U50" s="126" t="s">
        <v>1461</v>
      </c>
      <c r="V50" s="124">
        <v>255.565</v>
      </c>
      <c r="W50" s="124">
        <v>0.05</v>
      </c>
      <c r="X50" s="124">
        <v>2.8000000000000001E-2</v>
      </c>
      <c r="Y50" s="124">
        <v>13.85</v>
      </c>
      <c r="Z50" s="124">
        <v>0.153</v>
      </c>
      <c r="AA50" s="124">
        <v>0.45805000000000001</v>
      </c>
      <c r="AB50" s="124">
        <v>0.15246000000000001</v>
      </c>
      <c r="AC50" s="124">
        <v>4.75</v>
      </c>
      <c r="AD50" s="124">
        <v>0.36</v>
      </c>
    </row>
    <row r="51" spans="1:30" x14ac:dyDescent="0.3">
      <c r="A51" s="126" t="s">
        <v>809</v>
      </c>
      <c r="B51" s="124">
        <v>2694.46</v>
      </c>
      <c r="C51" s="124">
        <v>3.5260099999999999</v>
      </c>
      <c r="D51" s="124">
        <v>0.65549999999999997</v>
      </c>
      <c r="E51" s="124">
        <v>0.17699999999999999</v>
      </c>
      <c r="F51" s="124">
        <v>0.23982000000000001</v>
      </c>
      <c r="G51" s="124">
        <v>9.8799999999999999E-3</v>
      </c>
      <c r="H51" s="124">
        <v>3874.93246</v>
      </c>
      <c r="I51" s="126" t="s">
        <v>1461</v>
      </c>
      <c r="J51" s="126" t="s">
        <v>1461</v>
      </c>
      <c r="K51" s="124">
        <v>0.58728000000000002</v>
      </c>
      <c r="L51" s="124">
        <v>22.04007</v>
      </c>
      <c r="M51" s="126" t="s">
        <v>1461</v>
      </c>
      <c r="N51" s="124">
        <v>0.22933999999999999</v>
      </c>
      <c r="O51" s="124">
        <v>0.18831000000000001</v>
      </c>
      <c r="P51" s="124">
        <v>2410.58</v>
      </c>
      <c r="Q51" s="124">
        <v>0.79</v>
      </c>
      <c r="R51" s="126" t="s">
        <v>1461</v>
      </c>
      <c r="S51" s="124">
        <v>2.5000000000000001E-2</v>
      </c>
      <c r="T51" s="124">
        <v>0.41799999999999998</v>
      </c>
      <c r="U51" s="126" t="s">
        <v>1461</v>
      </c>
      <c r="V51" s="124">
        <v>255.55600000000001</v>
      </c>
      <c r="W51" s="124">
        <v>8.1000000000000003E-2</v>
      </c>
      <c r="X51" s="124">
        <v>2.9000000000000001E-2</v>
      </c>
      <c r="Y51" s="124">
        <v>13.85</v>
      </c>
      <c r="Z51" s="124">
        <v>0.154</v>
      </c>
      <c r="AA51" s="124">
        <v>0.47344999999999998</v>
      </c>
      <c r="AB51" s="124">
        <v>0.13585</v>
      </c>
      <c r="AC51" s="124">
        <v>4.71</v>
      </c>
      <c r="AD51" s="124">
        <v>0.34899999999999998</v>
      </c>
    </row>
    <row r="52" spans="1:30" x14ac:dyDescent="0.3">
      <c r="A52" s="126" t="s">
        <v>810</v>
      </c>
      <c r="B52" s="124">
        <v>2694.46</v>
      </c>
      <c r="C52" s="124">
        <v>3.5260099999999999</v>
      </c>
      <c r="D52" s="124">
        <v>0.65549999999999997</v>
      </c>
      <c r="E52" s="124">
        <v>0.17699999999999999</v>
      </c>
      <c r="F52" s="124">
        <v>0.23982000000000001</v>
      </c>
      <c r="G52" s="124">
        <v>9.8799999999999999E-3</v>
      </c>
      <c r="H52" s="124">
        <v>3874.93246</v>
      </c>
      <c r="I52" s="126" t="s">
        <v>1461</v>
      </c>
      <c r="J52" s="126" t="s">
        <v>1461</v>
      </c>
      <c r="K52" s="124">
        <v>0.58728000000000002</v>
      </c>
      <c r="L52" s="124">
        <v>22.04007</v>
      </c>
      <c r="M52" s="126" t="s">
        <v>1461</v>
      </c>
      <c r="N52" s="124">
        <v>0.22933999999999999</v>
      </c>
      <c r="O52" s="124">
        <v>0.18831000000000001</v>
      </c>
      <c r="P52" s="124">
        <v>2410.58</v>
      </c>
      <c r="Q52" s="124">
        <v>0.79</v>
      </c>
      <c r="R52" s="126" t="s">
        <v>1461</v>
      </c>
      <c r="S52" s="124">
        <v>2.5000000000000001E-2</v>
      </c>
      <c r="T52" s="124">
        <v>0.41799999999999998</v>
      </c>
      <c r="U52" s="126" t="s">
        <v>1461</v>
      </c>
      <c r="V52" s="124">
        <v>255.55600000000001</v>
      </c>
      <c r="W52" s="124">
        <v>8.1000000000000003E-2</v>
      </c>
      <c r="X52" s="124">
        <v>2.9000000000000001E-2</v>
      </c>
      <c r="Y52" s="124">
        <v>13.85</v>
      </c>
      <c r="Z52" s="124">
        <v>0.154</v>
      </c>
      <c r="AA52" s="124">
        <v>0.47344999999999998</v>
      </c>
      <c r="AB52" s="124">
        <v>0.13585</v>
      </c>
      <c r="AC52" s="124">
        <v>4.71</v>
      </c>
      <c r="AD52" s="124">
        <v>0.34899999999999998</v>
      </c>
    </row>
    <row r="53" spans="1:30" x14ac:dyDescent="0.3">
      <c r="A53" s="126" t="s">
        <v>811</v>
      </c>
      <c r="B53" s="124">
        <v>2694.43</v>
      </c>
      <c r="C53" s="124">
        <v>3.4757199999999999</v>
      </c>
      <c r="D53" s="124">
        <v>0.53366999999999998</v>
      </c>
      <c r="E53" s="124">
        <v>0.189</v>
      </c>
      <c r="F53" s="124">
        <v>0.22980999999999999</v>
      </c>
      <c r="G53" s="124">
        <v>1.162E-2</v>
      </c>
      <c r="H53" s="124">
        <v>3874.9162999999999</v>
      </c>
      <c r="I53" s="126" t="s">
        <v>1461</v>
      </c>
      <c r="J53" s="126" t="s">
        <v>1461</v>
      </c>
      <c r="K53" s="124">
        <v>0.59226999999999996</v>
      </c>
      <c r="L53" s="124">
        <v>21.999310000000001</v>
      </c>
      <c r="M53" s="126" t="s">
        <v>1461</v>
      </c>
      <c r="N53" s="124">
        <v>0.21473999999999999</v>
      </c>
      <c r="O53" s="124">
        <v>0.23443</v>
      </c>
      <c r="P53" s="124">
        <v>2410.5500000000002</v>
      </c>
      <c r="Q53" s="124">
        <v>0.78600000000000003</v>
      </c>
      <c r="R53" s="126" t="s">
        <v>1461</v>
      </c>
      <c r="S53" s="124">
        <v>2.5000000000000001E-2</v>
      </c>
      <c r="T53" s="124">
        <v>0.42099999999999999</v>
      </c>
      <c r="U53" s="126" t="s">
        <v>1461</v>
      </c>
      <c r="V53" s="124">
        <v>255.548</v>
      </c>
      <c r="W53" s="124">
        <v>0.112</v>
      </c>
      <c r="X53" s="124">
        <v>3.1E-2</v>
      </c>
      <c r="Y53" s="124">
        <v>13.85</v>
      </c>
      <c r="Z53" s="124">
        <v>0.154</v>
      </c>
      <c r="AA53" s="124">
        <v>0.49096000000000001</v>
      </c>
      <c r="AB53" s="124">
        <v>0.1216</v>
      </c>
      <c r="AC53" s="124">
        <v>4.5599999999999996</v>
      </c>
      <c r="AD53" s="124">
        <v>0.33700000000000002</v>
      </c>
    </row>
    <row r="54" spans="1:30" x14ac:dyDescent="0.3">
      <c r="A54" s="126" t="s">
        <v>812</v>
      </c>
      <c r="B54" s="124">
        <v>2694.43</v>
      </c>
      <c r="C54" s="124">
        <v>3.4757199999999999</v>
      </c>
      <c r="D54" s="124">
        <v>0.53366999999999998</v>
      </c>
      <c r="E54" s="124">
        <v>0.189</v>
      </c>
      <c r="F54" s="124">
        <v>0.22980999999999999</v>
      </c>
      <c r="G54" s="124">
        <v>1.162E-2</v>
      </c>
      <c r="H54" s="124">
        <v>3874.9162999999999</v>
      </c>
      <c r="I54" s="126" t="s">
        <v>1461</v>
      </c>
      <c r="J54" s="126" t="s">
        <v>1461</v>
      </c>
      <c r="K54" s="124">
        <v>0.59226999999999996</v>
      </c>
      <c r="L54" s="124">
        <v>21.999310000000001</v>
      </c>
      <c r="M54" s="126" t="s">
        <v>1461</v>
      </c>
      <c r="N54" s="124">
        <v>0.21473999999999999</v>
      </c>
      <c r="O54" s="124">
        <v>0.23443</v>
      </c>
      <c r="P54" s="124">
        <v>2410.5500000000002</v>
      </c>
      <c r="Q54" s="124">
        <v>0.78600000000000003</v>
      </c>
      <c r="R54" s="126" t="s">
        <v>1461</v>
      </c>
      <c r="S54" s="124">
        <v>2.5000000000000001E-2</v>
      </c>
      <c r="T54" s="124">
        <v>0.42099999999999999</v>
      </c>
      <c r="U54" s="126" t="s">
        <v>1461</v>
      </c>
      <c r="V54" s="124">
        <v>255.548</v>
      </c>
      <c r="W54" s="124">
        <v>0.112</v>
      </c>
      <c r="X54" s="124">
        <v>3.1E-2</v>
      </c>
      <c r="Y54" s="124">
        <v>13.85</v>
      </c>
      <c r="Z54" s="124">
        <v>0.154</v>
      </c>
      <c r="AA54" s="124">
        <v>0.49096000000000001</v>
      </c>
      <c r="AB54" s="124">
        <v>0.1216</v>
      </c>
      <c r="AC54" s="124">
        <v>4.5599999999999996</v>
      </c>
      <c r="AD54" s="124">
        <v>0.33700000000000002</v>
      </c>
    </row>
    <row r="55" spans="1:30" x14ac:dyDescent="0.3">
      <c r="A55" s="126" t="s">
        <v>813</v>
      </c>
      <c r="B55" s="124">
        <v>2694.38</v>
      </c>
      <c r="C55" s="124">
        <v>3.4054000000000002</v>
      </c>
      <c r="D55" s="124">
        <v>0.39134999999999998</v>
      </c>
      <c r="E55" s="124">
        <v>0.182</v>
      </c>
      <c r="F55" s="124">
        <v>0.24481</v>
      </c>
      <c r="G55" s="124">
        <v>1.346E-2</v>
      </c>
      <c r="H55" s="124">
        <v>3874.8961899999999</v>
      </c>
      <c r="I55" s="126" t="s">
        <v>1461</v>
      </c>
      <c r="J55" s="126" t="s">
        <v>1461</v>
      </c>
      <c r="K55" s="124">
        <v>0.59675999999999996</v>
      </c>
      <c r="L55" s="124">
        <v>21.94858</v>
      </c>
      <c r="M55" s="126" t="s">
        <v>1461</v>
      </c>
      <c r="N55" s="124">
        <v>0.21961</v>
      </c>
      <c r="O55" s="124">
        <v>0.25666</v>
      </c>
      <c r="P55" s="124">
        <v>2410.5500000000002</v>
      </c>
      <c r="Q55" s="124">
        <v>0.78600000000000003</v>
      </c>
      <c r="R55" s="126" t="s">
        <v>1461</v>
      </c>
      <c r="S55" s="124">
        <v>2.5000000000000001E-2</v>
      </c>
      <c r="T55" s="124">
        <v>0.42</v>
      </c>
      <c r="U55" s="126" t="s">
        <v>1461</v>
      </c>
      <c r="V55" s="124">
        <v>255.53899999999999</v>
      </c>
      <c r="W55" s="124">
        <v>0.14199999999999999</v>
      </c>
      <c r="X55" s="124">
        <v>3.2000000000000001E-2</v>
      </c>
      <c r="Y55" s="124">
        <v>13.85</v>
      </c>
      <c r="Z55" s="124">
        <v>0.155</v>
      </c>
      <c r="AA55" s="124">
        <v>0.53100000000000003</v>
      </c>
      <c r="AB55" s="124">
        <v>0.108</v>
      </c>
      <c r="AC55" s="124">
        <v>4.37</v>
      </c>
      <c r="AD55" s="124">
        <v>0.32600000000000001</v>
      </c>
    </row>
    <row r="56" spans="1:30" x14ac:dyDescent="0.3">
      <c r="A56" s="126" t="s">
        <v>814</v>
      </c>
      <c r="B56" s="124">
        <v>2694.38</v>
      </c>
      <c r="C56" s="124">
        <v>3.4054000000000002</v>
      </c>
      <c r="D56" s="124">
        <v>0.39134999999999998</v>
      </c>
      <c r="E56" s="124">
        <v>0.182</v>
      </c>
      <c r="F56" s="124">
        <v>0.24481</v>
      </c>
      <c r="G56" s="124">
        <v>1.346E-2</v>
      </c>
      <c r="H56" s="124">
        <v>3874.8961899999999</v>
      </c>
      <c r="I56" s="126" t="s">
        <v>1461</v>
      </c>
      <c r="J56" s="126" t="s">
        <v>1461</v>
      </c>
      <c r="K56" s="124">
        <v>0.59675999999999996</v>
      </c>
      <c r="L56" s="124">
        <v>21.94858</v>
      </c>
      <c r="M56" s="126" t="s">
        <v>1461</v>
      </c>
      <c r="N56" s="124">
        <v>0.21961</v>
      </c>
      <c r="O56" s="124">
        <v>0.25666</v>
      </c>
      <c r="P56" s="124">
        <v>2410.5500000000002</v>
      </c>
      <c r="Q56" s="124">
        <v>0.78600000000000003</v>
      </c>
      <c r="R56" s="126" t="s">
        <v>1461</v>
      </c>
      <c r="S56" s="124">
        <v>2.5000000000000001E-2</v>
      </c>
      <c r="T56" s="124">
        <v>0.42</v>
      </c>
      <c r="U56" s="126" t="s">
        <v>1461</v>
      </c>
      <c r="V56" s="124">
        <v>255.53899999999999</v>
      </c>
      <c r="W56" s="124">
        <v>0.14199999999999999</v>
      </c>
      <c r="X56" s="124">
        <v>3.2000000000000001E-2</v>
      </c>
      <c r="Y56" s="124">
        <v>13.85</v>
      </c>
      <c r="Z56" s="124">
        <v>0.155</v>
      </c>
      <c r="AA56" s="124">
        <v>0.53100000000000003</v>
      </c>
      <c r="AB56" s="124">
        <v>0.108</v>
      </c>
      <c r="AC56" s="124">
        <v>4.37</v>
      </c>
      <c r="AD56" s="124">
        <v>0.32600000000000001</v>
      </c>
    </row>
    <row r="57" spans="1:30" x14ac:dyDescent="0.3">
      <c r="A57" s="126" t="s">
        <v>815</v>
      </c>
      <c r="B57" s="124">
        <v>2694.32</v>
      </c>
      <c r="C57" s="124">
        <v>3.3123100000000001</v>
      </c>
      <c r="D57" s="124">
        <v>0.29763000000000001</v>
      </c>
      <c r="E57" s="124">
        <v>0.17399999999999999</v>
      </c>
      <c r="F57" s="124">
        <v>0.26595000000000002</v>
      </c>
      <c r="G57" s="124">
        <v>1.4460000000000001E-2</v>
      </c>
      <c r="H57" s="124">
        <v>3874.8812499999999</v>
      </c>
      <c r="I57" s="126" t="s">
        <v>1461</v>
      </c>
      <c r="J57" s="126" t="s">
        <v>1461</v>
      </c>
      <c r="K57" s="124">
        <v>0.60055000000000003</v>
      </c>
      <c r="L57" s="124">
        <v>21.904789999999998</v>
      </c>
      <c r="M57" s="126" t="s">
        <v>1461</v>
      </c>
      <c r="N57" s="124">
        <v>0.24940999999999999</v>
      </c>
      <c r="O57" s="124">
        <v>0.27390999999999999</v>
      </c>
      <c r="P57" s="124">
        <v>2410.5500000000002</v>
      </c>
      <c r="Q57" s="124">
        <v>0.78600000000000003</v>
      </c>
      <c r="R57" s="126" t="s">
        <v>1461</v>
      </c>
      <c r="S57" s="124">
        <v>2.5000000000000001E-2</v>
      </c>
      <c r="T57" s="124">
        <v>0.42199999999999999</v>
      </c>
      <c r="U57" s="126" t="s">
        <v>1461</v>
      </c>
      <c r="V57" s="124">
        <v>255.53</v>
      </c>
      <c r="W57" s="124">
        <v>0.161</v>
      </c>
      <c r="X57" s="124">
        <v>3.5000000000000003E-2</v>
      </c>
      <c r="Y57" s="124">
        <v>13.85</v>
      </c>
      <c r="Z57" s="124">
        <v>0.155</v>
      </c>
      <c r="AA57" s="124">
        <v>0.55100000000000005</v>
      </c>
      <c r="AB57" s="124">
        <v>8.2000000000000003E-2</v>
      </c>
      <c r="AC57" s="124">
        <v>4.1399999999999997</v>
      </c>
      <c r="AD57" s="124">
        <v>0.314</v>
      </c>
    </row>
    <row r="58" spans="1:30" x14ac:dyDescent="0.3">
      <c r="A58" s="127" t="s">
        <v>816</v>
      </c>
      <c r="B58" s="133">
        <v>2694.32</v>
      </c>
      <c r="C58" s="133">
        <v>3.3123100000000001</v>
      </c>
      <c r="D58" s="133">
        <v>0.29763000000000001</v>
      </c>
      <c r="E58" s="133">
        <v>0.17399999999999999</v>
      </c>
      <c r="F58" s="133">
        <v>0.26595000000000002</v>
      </c>
      <c r="G58" s="133">
        <v>1.4460000000000001E-2</v>
      </c>
      <c r="H58" s="133">
        <v>3874.8812499999999</v>
      </c>
      <c r="I58" s="127" t="s">
        <v>1461</v>
      </c>
      <c r="J58" s="127" t="s">
        <v>1461</v>
      </c>
      <c r="K58" s="133">
        <v>0.60055000000000003</v>
      </c>
      <c r="L58" s="133">
        <v>21.904789999999998</v>
      </c>
      <c r="M58" s="127" t="s">
        <v>1461</v>
      </c>
      <c r="N58" s="133">
        <v>0.24940999999999999</v>
      </c>
      <c r="O58" s="133">
        <v>0.27390999999999999</v>
      </c>
      <c r="P58" s="133">
        <v>2410.5500000000002</v>
      </c>
      <c r="Q58" s="133">
        <v>0.78600000000000003</v>
      </c>
      <c r="R58" s="127" t="s">
        <v>1461</v>
      </c>
      <c r="S58" s="133">
        <v>2.5000000000000001E-2</v>
      </c>
      <c r="T58" s="133">
        <v>0.42199999999999999</v>
      </c>
      <c r="U58" s="127" t="s">
        <v>1461</v>
      </c>
      <c r="V58" s="133">
        <v>255.53</v>
      </c>
      <c r="W58" s="133">
        <v>0.161</v>
      </c>
      <c r="X58" s="133">
        <v>3.5000000000000003E-2</v>
      </c>
      <c r="Y58" s="133">
        <v>13.85</v>
      </c>
      <c r="Z58" s="133">
        <v>0.155</v>
      </c>
      <c r="AA58" s="133">
        <v>0.55100000000000005</v>
      </c>
      <c r="AB58" s="133">
        <v>8.2000000000000003E-2</v>
      </c>
      <c r="AC58" s="133">
        <v>4.1399999999999997</v>
      </c>
      <c r="AD58" s="133">
        <v>0.314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50</v>
      </c>
      <c r="C6" s="3" t="s">
        <v>3</v>
      </c>
      <c r="D6" s="3" t="s">
        <v>1494</v>
      </c>
      <c r="E6" s="3" t="s">
        <v>7</v>
      </c>
      <c r="F6" s="3" t="s">
        <v>8</v>
      </c>
      <c r="G6" s="3" t="s">
        <v>1495</v>
      </c>
      <c r="H6" s="3" t="s">
        <v>1496</v>
      </c>
    </row>
    <row r="7" spans="1:8" x14ac:dyDescent="0.3">
      <c r="A7" s="1"/>
      <c r="B7" s="87" t="s">
        <v>54</v>
      </c>
      <c r="C7" s="6" t="s">
        <v>62</v>
      </c>
      <c r="D7" s="6" t="s">
        <v>1497</v>
      </c>
      <c r="E7" s="87" t="s">
        <v>1498</v>
      </c>
      <c r="F7" s="87" t="s">
        <v>1499</v>
      </c>
      <c r="G7" s="147">
        <v>0.2</v>
      </c>
      <c r="H7" s="87"/>
    </row>
    <row r="8" spans="1:8" x14ac:dyDescent="0.3">
      <c r="A8" s="1"/>
      <c r="B8" s="87" t="s">
        <v>54</v>
      </c>
      <c r="C8" s="6" t="s">
        <v>62</v>
      </c>
      <c r="D8" s="6" t="s">
        <v>1500</v>
      </c>
      <c r="E8" s="87" t="s">
        <v>1498</v>
      </c>
      <c r="F8" s="87" t="s">
        <v>1499</v>
      </c>
      <c r="G8" s="147">
        <v>0</v>
      </c>
      <c r="H8" s="87"/>
    </row>
    <row r="9" spans="1:8" x14ac:dyDescent="0.3">
      <c r="A9" s="1"/>
      <c r="B9" s="87" t="s">
        <v>54</v>
      </c>
      <c r="C9" s="6" t="s">
        <v>62</v>
      </c>
      <c r="D9" s="6" t="s">
        <v>1501</v>
      </c>
      <c r="E9" s="87" t="s">
        <v>1498</v>
      </c>
      <c r="F9" s="87" t="s">
        <v>1499</v>
      </c>
      <c r="G9" s="147">
        <v>5</v>
      </c>
      <c r="H9" s="87"/>
    </row>
    <row r="10" spans="1:8" x14ac:dyDescent="0.3">
      <c r="A10" s="1"/>
      <c r="B10" s="87" t="s">
        <v>54</v>
      </c>
      <c r="C10" s="6" t="s">
        <v>62</v>
      </c>
      <c r="D10" s="6" t="s">
        <v>1502</v>
      </c>
      <c r="E10" s="87" t="s">
        <v>1498</v>
      </c>
      <c r="F10" s="87" t="s">
        <v>1499</v>
      </c>
      <c r="G10" s="147">
        <v>5</v>
      </c>
      <c r="H10" s="87"/>
    </row>
    <row r="11" spans="1:8" x14ac:dyDescent="0.3">
      <c r="A11" s="1"/>
      <c r="B11" s="87" t="s">
        <v>54</v>
      </c>
      <c r="C11" s="6" t="s">
        <v>62</v>
      </c>
      <c r="D11" s="6" t="s">
        <v>1503</v>
      </c>
      <c r="E11" s="87" t="s">
        <v>1498</v>
      </c>
      <c r="F11" s="87" t="s">
        <v>1499</v>
      </c>
      <c r="G11" s="147">
        <v>0.03</v>
      </c>
      <c r="H11" s="87"/>
    </row>
    <row r="12" spans="1:8" x14ac:dyDescent="0.3">
      <c r="A12" s="1"/>
      <c r="B12" s="87" t="s">
        <v>54</v>
      </c>
      <c r="C12" s="6" t="s">
        <v>62</v>
      </c>
      <c r="D12" s="6" t="s">
        <v>1504</v>
      </c>
      <c r="E12" s="87" t="s">
        <v>1498</v>
      </c>
      <c r="F12" s="87" t="s">
        <v>1499</v>
      </c>
      <c r="G12" s="147">
        <v>5</v>
      </c>
      <c r="H12" s="87"/>
    </row>
    <row r="13" spans="1:8" x14ac:dyDescent="0.3">
      <c r="A13" s="1"/>
      <c r="B13" s="87" t="s">
        <v>54</v>
      </c>
      <c r="C13" s="6" t="s">
        <v>62</v>
      </c>
      <c r="D13" s="6" t="s">
        <v>1505</v>
      </c>
      <c r="E13" s="87" t="s">
        <v>1498</v>
      </c>
      <c r="F13" s="87" t="s">
        <v>1499</v>
      </c>
      <c r="G13" s="147">
        <v>0</v>
      </c>
      <c r="H13" s="87"/>
    </row>
    <row r="14" spans="1:8" x14ac:dyDescent="0.3">
      <c r="A14" s="1"/>
      <c r="B14" s="87" t="s">
        <v>54</v>
      </c>
      <c r="C14" s="6" t="s">
        <v>554</v>
      </c>
      <c r="D14" s="6" t="s">
        <v>1482</v>
      </c>
      <c r="E14" s="87" t="s">
        <v>1498</v>
      </c>
      <c r="F14" s="87" t="s">
        <v>1499</v>
      </c>
      <c r="G14" s="147">
        <v>10</v>
      </c>
      <c r="H14" s="87"/>
    </row>
    <row r="15" spans="1:8" x14ac:dyDescent="0.3">
      <c r="A15" s="1"/>
      <c r="B15" s="87" t="s">
        <v>54</v>
      </c>
      <c r="C15" s="6" t="s">
        <v>67</v>
      </c>
      <c r="D15" s="6" t="s">
        <v>1506</v>
      </c>
      <c r="E15" s="87" t="s">
        <v>1498</v>
      </c>
      <c r="F15" s="87" t="s">
        <v>1499</v>
      </c>
      <c r="G15" s="147">
        <v>0.46</v>
      </c>
      <c r="H15" s="87"/>
    </row>
    <row r="16" spans="1:8" x14ac:dyDescent="0.3">
      <c r="A16" s="1"/>
      <c r="B16" s="87" t="s">
        <v>54</v>
      </c>
      <c r="C16" s="6" t="s">
        <v>67</v>
      </c>
      <c r="D16" s="6" t="s">
        <v>1507</v>
      </c>
      <c r="E16" s="87" t="s">
        <v>1498</v>
      </c>
      <c r="F16" s="87" t="s">
        <v>1499</v>
      </c>
      <c r="G16" s="147">
        <v>0.04</v>
      </c>
      <c r="H16" s="87"/>
    </row>
    <row r="17" spans="1:8" x14ac:dyDescent="0.3">
      <c r="A17" s="1"/>
      <c r="B17" s="87" t="s">
        <v>54</v>
      </c>
      <c r="C17" s="6" t="s">
        <v>67</v>
      </c>
      <c r="D17" s="6" t="s">
        <v>1508</v>
      </c>
      <c r="E17" s="87" t="s">
        <v>1498</v>
      </c>
      <c r="F17" s="87" t="s">
        <v>1499</v>
      </c>
      <c r="G17" s="147">
        <v>0.17</v>
      </c>
      <c r="H17" s="87"/>
    </row>
    <row r="18" spans="1:8" x14ac:dyDescent="0.3">
      <c r="A18" s="1"/>
      <c r="B18" s="87" t="s">
        <v>54</v>
      </c>
      <c r="C18" s="6" t="s">
        <v>67</v>
      </c>
      <c r="D18" s="6" t="s">
        <v>1509</v>
      </c>
      <c r="E18" s="87" t="s">
        <v>1498</v>
      </c>
      <c r="F18" s="87" t="s">
        <v>1499</v>
      </c>
      <c r="G18" s="147">
        <v>2.72</v>
      </c>
      <c r="H18" s="87"/>
    </row>
    <row r="19" spans="1:8" x14ac:dyDescent="0.3">
      <c r="A19" s="1"/>
      <c r="B19" s="87" t="s">
        <v>54</v>
      </c>
      <c r="C19" s="6" t="s">
        <v>67</v>
      </c>
      <c r="D19" s="6" t="s">
        <v>1510</v>
      </c>
      <c r="E19" s="87" t="s">
        <v>1498</v>
      </c>
      <c r="F19" s="87" t="s">
        <v>1499</v>
      </c>
      <c r="G19" s="147">
        <v>0.14000000000000001</v>
      </c>
      <c r="H19" s="87"/>
    </row>
    <row r="20" spans="1:8" x14ac:dyDescent="0.3">
      <c r="A20" s="1"/>
      <c r="B20" s="87" t="s">
        <v>54</v>
      </c>
      <c r="C20" s="6" t="s">
        <v>67</v>
      </c>
      <c r="D20" s="6" t="s">
        <v>1511</v>
      </c>
      <c r="E20" s="87" t="s">
        <v>1498</v>
      </c>
      <c r="F20" s="87" t="s">
        <v>1499</v>
      </c>
      <c r="G20" s="147">
        <v>0.5</v>
      </c>
      <c r="H20" s="87"/>
    </row>
    <row r="21" spans="1:8" x14ac:dyDescent="0.3">
      <c r="A21" s="1"/>
      <c r="B21" s="87" t="s">
        <v>54</v>
      </c>
      <c r="C21" s="6" t="s">
        <v>67</v>
      </c>
      <c r="D21" s="6" t="s">
        <v>1512</v>
      </c>
      <c r="E21" s="87" t="s">
        <v>1498</v>
      </c>
      <c r="F21" s="87" t="s">
        <v>1499</v>
      </c>
      <c r="G21" s="147">
        <v>0.1</v>
      </c>
      <c r="H21" s="87"/>
    </row>
    <row r="22" spans="1:8" x14ac:dyDescent="0.3">
      <c r="A22" s="1"/>
      <c r="B22" s="87" t="s">
        <v>54</v>
      </c>
      <c r="C22" s="6" t="s">
        <v>67</v>
      </c>
      <c r="D22" s="6" t="s">
        <v>1513</v>
      </c>
      <c r="E22" s="87" t="s">
        <v>1498</v>
      </c>
      <c r="F22" s="87" t="s">
        <v>1499</v>
      </c>
      <c r="G22" s="147">
        <v>0.06</v>
      </c>
      <c r="H22" s="87"/>
    </row>
    <row r="23" spans="1:8" x14ac:dyDescent="0.3">
      <c r="A23" s="1"/>
      <c r="B23" s="87" t="s">
        <v>54</v>
      </c>
      <c r="C23" s="6" t="s">
        <v>67</v>
      </c>
      <c r="D23" s="6" t="s">
        <v>1514</v>
      </c>
      <c r="E23" s="87" t="s">
        <v>1498</v>
      </c>
      <c r="F23" s="87" t="s">
        <v>1499</v>
      </c>
      <c r="G23" s="147">
        <v>7.0000000000000007E-2</v>
      </c>
      <c r="H23" s="87"/>
    </row>
    <row r="24" spans="1:8" x14ac:dyDescent="0.3">
      <c r="A24" s="1"/>
      <c r="B24" s="87" t="s">
        <v>54</v>
      </c>
      <c r="C24" s="6" t="s">
        <v>67</v>
      </c>
      <c r="D24" s="6" t="s">
        <v>1515</v>
      </c>
      <c r="E24" s="87" t="s">
        <v>1498</v>
      </c>
      <c r="F24" s="87" t="s">
        <v>1499</v>
      </c>
      <c r="G24" s="147">
        <v>1.31</v>
      </c>
      <c r="H24" s="87"/>
    </row>
    <row r="25" spans="1:8" x14ac:dyDescent="0.3">
      <c r="A25" s="1"/>
      <c r="B25" s="87" t="s">
        <v>54</v>
      </c>
      <c r="C25" s="6" t="s">
        <v>67</v>
      </c>
      <c r="D25" s="6" t="s">
        <v>1516</v>
      </c>
      <c r="E25" s="87" t="s">
        <v>1498</v>
      </c>
      <c r="F25" s="87" t="s">
        <v>1499</v>
      </c>
      <c r="G25" s="147">
        <v>1.1299999999999999</v>
      </c>
      <c r="H25" s="87"/>
    </row>
    <row r="26" spans="1:8" x14ac:dyDescent="0.3">
      <c r="A26" s="1"/>
      <c r="B26" s="87" t="s">
        <v>54</v>
      </c>
      <c r="C26" s="6" t="s">
        <v>67</v>
      </c>
      <c r="D26" s="6" t="s">
        <v>1517</v>
      </c>
      <c r="E26" s="87" t="s">
        <v>1498</v>
      </c>
      <c r="F26" s="87" t="s">
        <v>1499</v>
      </c>
      <c r="G26" s="147">
        <v>0.28999999999999998</v>
      </c>
      <c r="H26" s="87"/>
    </row>
    <row r="27" spans="1:8" x14ac:dyDescent="0.3">
      <c r="A27" s="1"/>
      <c r="B27" s="87" t="s">
        <v>54</v>
      </c>
      <c r="C27" s="6" t="s">
        <v>67</v>
      </c>
      <c r="D27" s="6" t="s">
        <v>1518</v>
      </c>
      <c r="E27" s="87" t="s">
        <v>1498</v>
      </c>
      <c r="F27" s="87" t="s">
        <v>1499</v>
      </c>
      <c r="G27" s="147">
        <v>4.3380000000000001</v>
      </c>
      <c r="H27" s="87"/>
    </row>
    <row r="28" spans="1:8" x14ac:dyDescent="0.3">
      <c r="A28" s="1"/>
      <c r="B28" s="87" t="s">
        <v>54</v>
      </c>
      <c r="C28" s="6" t="s">
        <v>67</v>
      </c>
      <c r="D28" s="6" t="s">
        <v>1519</v>
      </c>
      <c r="E28" s="87" t="s">
        <v>1498</v>
      </c>
      <c r="F28" s="87" t="s">
        <v>1499</v>
      </c>
      <c r="G28" s="147">
        <v>0.7</v>
      </c>
      <c r="H28" s="87"/>
    </row>
    <row r="29" spans="1:8" x14ac:dyDescent="0.3">
      <c r="A29" s="1"/>
      <c r="B29" s="87" t="s">
        <v>54</v>
      </c>
      <c r="C29" s="6" t="s">
        <v>67</v>
      </c>
      <c r="D29" s="6" t="s">
        <v>1520</v>
      </c>
      <c r="E29" s="87" t="s">
        <v>1498</v>
      </c>
      <c r="F29" s="87" t="s">
        <v>1499</v>
      </c>
      <c r="G29" s="147">
        <v>0.01</v>
      </c>
      <c r="H29" s="87"/>
    </row>
    <row r="30" spans="1:8" x14ac:dyDescent="0.3">
      <c r="A30" s="1"/>
      <c r="B30" s="87" t="s">
        <v>54</v>
      </c>
      <c r="C30" s="6" t="s">
        <v>67</v>
      </c>
      <c r="D30" s="6" t="s">
        <v>1521</v>
      </c>
      <c r="E30" s="87" t="s">
        <v>1498</v>
      </c>
      <c r="F30" s="87" t="s">
        <v>1499</v>
      </c>
      <c r="G30" s="147">
        <v>0.05</v>
      </c>
      <c r="H30" s="87"/>
    </row>
    <row r="31" spans="1:8" x14ac:dyDescent="0.3">
      <c r="A31" s="1"/>
      <c r="B31" s="87" t="s">
        <v>54</v>
      </c>
      <c r="C31" s="6" t="s">
        <v>67</v>
      </c>
      <c r="D31" s="6" t="s">
        <v>1522</v>
      </c>
      <c r="E31" s="87" t="s">
        <v>1498</v>
      </c>
      <c r="F31" s="87" t="s">
        <v>1499</v>
      </c>
      <c r="G31" s="147">
        <v>0.55000000000000004</v>
      </c>
      <c r="H31" s="87"/>
    </row>
    <row r="32" spans="1:8" x14ac:dyDescent="0.3">
      <c r="A32" s="1"/>
      <c r="B32" s="87" t="s">
        <v>54</v>
      </c>
      <c r="C32" s="6" t="s">
        <v>67</v>
      </c>
      <c r="D32" s="6" t="s">
        <v>1523</v>
      </c>
      <c r="E32" s="87" t="s">
        <v>1498</v>
      </c>
      <c r="F32" s="87" t="s">
        <v>1499</v>
      </c>
      <c r="G32" s="147">
        <v>0.21</v>
      </c>
      <c r="H32" s="87"/>
    </row>
    <row r="33" spans="1:8" x14ac:dyDescent="0.3">
      <c r="A33" s="1"/>
      <c r="B33" s="87" t="s">
        <v>54</v>
      </c>
      <c r="C33" s="6" t="s">
        <v>67</v>
      </c>
      <c r="D33" s="6" t="s">
        <v>1524</v>
      </c>
      <c r="E33" s="87" t="s">
        <v>1498</v>
      </c>
      <c r="F33" s="87" t="s">
        <v>1499</v>
      </c>
      <c r="G33" s="147">
        <v>0.17</v>
      </c>
      <c r="H33" s="87"/>
    </row>
    <row r="34" spans="1:8" x14ac:dyDescent="0.3">
      <c r="A34" s="1"/>
      <c r="B34" s="87" t="s">
        <v>54</v>
      </c>
      <c r="C34" s="6" t="s">
        <v>67</v>
      </c>
      <c r="D34" s="6" t="s">
        <v>1525</v>
      </c>
      <c r="E34" s="87" t="s">
        <v>1498</v>
      </c>
      <c r="F34" s="87" t="s">
        <v>1499</v>
      </c>
      <c r="G34" s="147">
        <v>0.06</v>
      </c>
      <c r="H34" s="87"/>
    </row>
    <row r="35" spans="1:8" x14ac:dyDescent="0.3">
      <c r="A35" s="1"/>
      <c r="B35" s="87" t="s">
        <v>54</v>
      </c>
      <c r="C35" s="6" t="s">
        <v>67</v>
      </c>
      <c r="D35" s="6" t="s">
        <v>1526</v>
      </c>
      <c r="E35" s="87" t="s">
        <v>1498</v>
      </c>
      <c r="F35" s="87" t="s">
        <v>1499</v>
      </c>
      <c r="G35" s="147">
        <v>0.4</v>
      </c>
      <c r="H35" s="87"/>
    </row>
    <row r="36" spans="1:8" x14ac:dyDescent="0.3">
      <c r="A36" s="1"/>
      <c r="B36" s="87" t="s">
        <v>54</v>
      </c>
      <c r="C36" s="6" t="s">
        <v>136</v>
      </c>
      <c r="D36" s="6" t="s">
        <v>1527</v>
      </c>
      <c r="E36" s="87" t="s">
        <v>1528</v>
      </c>
      <c r="F36" s="87" t="s">
        <v>1499</v>
      </c>
      <c r="G36" s="147">
        <v>2.5</v>
      </c>
      <c r="H36" s="87"/>
    </row>
    <row r="37" spans="1:8" x14ac:dyDescent="0.3">
      <c r="A37" s="1"/>
      <c r="B37" s="87" t="s">
        <v>54</v>
      </c>
      <c r="C37" s="6" t="s">
        <v>136</v>
      </c>
      <c r="D37" s="6" t="s">
        <v>1529</v>
      </c>
      <c r="E37" s="87" t="s">
        <v>1498</v>
      </c>
      <c r="F37" s="87" t="s">
        <v>1499</v>
      </c>
      <c r="G37" s="147">
        <v>4.3380000000000001</v>
      </c>
      <c r="H37" s="87"/>
    </row>
    <row r="38" spans="1:8" x14ac:dyDescent="0.3">
      <c r="A38" s="1"/>
      <c r="B38" s="87" t="s">
        <v>54</v>
      </c>
      <c r="C38" s="6" t="s">
        <v>136</v>
      </c>
      <c r="D38" s="6" t="s">
        <v>1530</v>
      </c>
      <c r="E38" s="87" t="s">
        <v>1498</v>
      </c>
      <c r="F38" s="87" t="s">
        <v>1499</v>
      </c>
      <c r="G38" s="147">
        <v>2.5</v>
      </c>
      <c r="H38" s="87"/>
    </row>
    <row r="39" spans="1:8" ht="26.4" x14ac:dyDescent="0.3">
      <c r="A39" s="1"/>
      <c r="B39" s="87" t="s">
        <v>54</v>
      </c>
      <c r="C39" s="6" t="s">
        <v>566</v>
      </c>
      <c r="D39" s="6" t="s">
        <v>1531</v>
      </c>
      <c r="E39" s="87" t="s">
        <v>1532</v>
      </c>
      <c r="F39" s="87" t="s">
        <v>1499</v>
      </c>
      <c r="G39" s="147">
        <v>1.081</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1533</v>
      </c>
      <c r="C5" s="1"/>
      <c r="D5" s="1"/>
      <c r="E5" s="1"/>
      <c r="F5" s="1"/>
      <c r="G5" s="1"/>
      <c r="H5" s="1"/>
    </row>
    <row r="6" spans="1:8" ht="27.6" x14ac:dyDescent="0.3">
      <c r="A6" s="1"/>
      <c r="B6" s="3" t="s">
        <v>50</v>
      </c>
      <c r="C6" s="3" t="s">
        <v>3</v>
      </c>
      <c r="D6" s="3" t="s">
        <v>1494</v>
      </c>
      <c r="E6" s="3" t="s">
        <v>7</v>
      </c>
      <c r="F6" s="3" t="s">
        <v>8</v>
      </c>
      <c r="G6" s="3" t="s">
        <v>1495</v>
      </c>
      <c r="H6" s="3" t="s">
        <v>1496</v>
      </c>
    </row>
    <row r="7" spans="1:8" x14ac:dyDescent="0.3">
      <c r="A7" s="1"/>
      <c r="B7" s="87" t="s">
        <v>54</v>
      </c>
      <c r="C7" s="6" t="s">
        <v>62</v>
      </c>
      <c r="D7" s="6" t="s">
        <v>1427</v>
      </c>
      <c r="E7" s="87" t="s">
        <v>1498</v>
      </c>
      <c r="F7" s="87" t="s">
        <v>1499</v>
      </c>
      <c r="G7" s="147">
        <v>0</v>
      </c>
      <c r="H7" s="87"/>
    </row>
    <row r="8" spans="1:8" x14ac:dyDescent="0.3">
      <c r="A8" s="1"/>
      <c r="B8" s="87" t="s">
        <v>54</v>
      </c>
      <c r="C8" s="6" t="s">
        <v>62</v>
      </c>
      <c r="D8" s="6" t="s">
        <v>1426</v>
      </c>
      <c r="E8" s="87" t="s">
        <v>1498</v>
      </c>
      <c r="F8" s="87" t="s">
        <v>1499</v>
      </c>
      <c r="G8" s="147">
        <v>0</v>
      </c>
      <c r="H8" s="87"/>
    </row>
    <row r="9" spans="1:8" x14ac:dyDescent="0.3">
      <c r="A9" s="1"/>
      <c r="B9" s="87" t="s">
        <v>54</v>
      </c>
      <c r="C9" s="6" t="s">
        <v>62</v>
      </c>
      <c r="D9" s="6" t="s">
        <v>1497</v>
      </c>
      <c r="E9" s="87" t="s">
        <v>1498</v>
      </c>
      <c r="F9" s="87" t="s">
        <v>1499</v>
      </c>
      <c r="G9" s="147">
        <v>0</v>
      </c>
      <c r="H9" s="87"/>
    </row>
    <row r="10" spans="1:8" x14ac:dyDescent="0.3">
      <c r="A10" s="1"/>
      <c r="B10" s="87" t="s">
        <v>54</v>
      </c>
      <c r="C10" s="6" t="s">
        <v>62</v>
      </c>
      <c r="D10" s="6" t="s">
        <v>1500</v>
      </c>
      <c r="E10" s="87" t="s">
        <v>1498</v>
      </c>
      <c r="F10" s="87" t="s">
        <v>1499</v>
      </c>
      <c r="G10" s="147">
        <v>0</v>
      </c>
      <c r="H10" s="87"/>
    </row>
    <row r="11" spans="1:8" x14ac:dyDescent="0.3">
      <c r="A11" s="1"/>
      <c r="B11" s="87" t="s">
        <v>54</v>
      </c>
      <c r="C11" s="6" t="s">
        <v>62</v>
      </c>
      <c r="D11" s="6" t="s">
        <v>1501</v>
      </c>
      <c r="E11" s="87" t="s">
        <v>1498</v>
      </c>
      <c r="F11" s="87" t="s">
        <v>1499</v>
      </c>
      <c r="G11" s="147">
        <v>0</v>
      </c>
      <c r="H11" s="87"/>
    </row>
    <row r="12" spans="1:8" x14ac:dyDescent="0.3">
      <c r="A12" s="1"/>
      <c r="B12" s="87" t="s">
        <v>54</v>
      </c>
      <c r="C12" s="6" t="s">
        <v>62</v>
      </c>
      <c r="D12" s="6" t="s">
        <v>1502</v>
      </c>
      <c r="E12" s="87" t="s">
        <v>1498</v>
      </c>
      <c r="F12" s="87" t="s">
        <v>1499</v>
      </c>
      <c r="G12" s="147">
        <v>0</v>
      </c>
      <c r="H12" s="87"/>
    </row>
    <row r="13" spans="1:8" x14ac:dyDescent="0.3">
      <c r="A13" s="1"/>
      <c r="B13" s="87" t="s">
        <v>54</v>
      </c>
      <c r="C13" s="6" t="s">
        <v>62</v>
      </c>
      <c r="D13" s="6" t="s">
        <v>1503</v>
      </c>
      <c r="E13" s="87" t="s">
        <v>1498</v>
      </c>
      <c r="F13" s="87" t="s">
        <v>1499</v>
      </c>
      <c r="G13" s="147">
        <v>0</v>
      </c>
      <c r="H13" s="87"/>
    </row>
    <row r="14" spans="1:8" x14ac:dyDescent="0.3">
      <c r="A14" s="1"/>
      <c r="B14" s="87" t="s">
        <v>54</v>
      </c>
      <c r="C14" s="6" t="s">
        <v>62</v>
      </c>
      <c r="D14" s="6" t="s">
        <v>1504</v>
      </c>
      <c r="E14" s="87" t="s">
        <v>1498</v>
      </c>
      <c r="F14" s="87" t="s">
        <v>1499</v>
      </c>
      <c r="G14" s="147">
        <v>0</v>
      </c>
      <c r="H14" s="87"/>
    </row>
    <row r="15" spans="1:8" x14ac:dyDescent="0.3">
      <c r="A15" s="1"/>
      <c r="B15" s="87" t="s">
        <v>54</v>
      </c>
      <c r="C15" s="6" t="s">
        <v>62</v>
      </c>
      <c r="D15" s="6" t="s">
        <v>1505</v>
      </c>
      <c r="E15" s="87" t="s">
        <v>1498</v>
      </c>
      <c r="F15" s="87" t="s">
        <v>1499</v>
      </c>
      <c r="G15" s="147">
        <v>0</v>
      </c>
      <c r="H15" s="87"/>
    </row>
    <row r="16" spans="1:8" x14ac:dyDescent="0.3">
      <c r="A16" s="1"/>
      <c r="B16" s="87" t="s">
        <v>54</v>
      </c>
      <c r="C16" s="6" t="s">
        <v>554</v>
      </c>
      <c r="D16" s="6" t="s">
        <v>1482</v>
      </c>
      <c r="E16" s="87" t="s">
        <v>1498</v>
      </c>
      <c r="F16" s="87" t="s">
        <v>1499</v>
      </c>
      <c r="G16" s="147">
        <v>0</v>
      </c>
      <c r="H16" s="87"/>
    </row>
    <row r="17" spans="1:8" x14ac:dyDescent="0.3">
      <c r="A17" s="1"/>
      <c r="B17" s="87" t="s">
        <v>54</v>
      </c>
      <c r="C17" s="6" t="s">
        <v>554</v>
      </c>
      <c r="D17" s="6" t="s">
        <v>1534</v>
      </c>
      <c r="E17" s="87" t="s">
        <v>1498</v>
      </c>
      <c r="F17" s="87" t="s">
        <v>1499</v>
      </c>
      <c r="G17" s="147">
        <v>6.44</v>
      </c>
      <c r="H17" s="87"/>
    </row>
    <row r="18" spans="1:8" x14ac:dyDescent="0.3">
      <c r="A18" s="1"/>
      <c r="B18" s="87" t="s">
        <v>54</v>
      </c>
      <c r="C18" s="6" t="s">
        <v>67</v>
      </c>
      <c r="D18" s="6" t="s">
        <v>1469</v>
      </c>
      <c r="E18" s="87" t="s">
        <v>1498</v>
      </c>
      <c r="F18" s="87" t="s">
        <v>1499</v>
      </c>
      <c r="G18" s="147">
        <v>3.4670000000000001</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1535</v>
      </c>
      <c r="C5" s="1"/>
      <c r="D5" s="1"/>
      <c r="E5" s="1"/>
      <c r="F5" s="1"/>
      <c r="G5" s="1"/>
      <c r="H5" s="1"/>
      <c r="I5" s="1"/>
      <c r="J5" s="1"/>
    </row>
    <row r="6" spans="1:10" ht="27" customHeight="1" x14ac:dyDescent="0.3">
      <c r="A6" s="1"/>
      <c r="B6" s="7" t="s">
        <v>50</v>
      </c>
      <c r="C6" s="7" t="s">
        <v>3</v>
      </c>
      <c r="D6" s="7" t="s">
        <v>60</v>
      </c>
      <c r="E6" s="7" t="s">
        <v>1536</v>
      </c>
      <c r="F6" s="7" t="s">
        <v>7</v>
      </c>
      <c r="G6" s="7" t="s">
        <v>1537</v>
      </c>
      <c r="H6" s="7" t="s">
        <v>1538</v>
      </c>
      <c r="I6" s="7" t="s">
        <v>1539</v>
      </c>
      <c r="J6" s="7" t="s">
        <v>1540</v>
      </c>
    </row>
    <row r="7" spans="1:10" x14ac:dyDescent="0.3">
      <c r="A7" s="1"/>
      <c r="B7" s="148" t="s">
        <v>54</v>
      </c>
      <c r="C7" s="4" t="s">
        <v>62</v>
      </c>
      <c r="D7" s="4" t="s">
        <v>1082</v>
      </c>
      <c r="E7" s="4" t="s">
        <v>1541</v>
      </c>
      <c r="F7" s="149">
        <v>530.23</v>
      </c>
      <c r="G7" s="149">
        <v>530.15300000000002</v>
      </c>
      <c r="H7" s="149">
        <v>0</v>
      </c>
      <c r="I7" s="4" t="s">
        <v>1542</v>
      </c>
      <c r="J7" s="5" t="s">
        <v>1543</v>
      </c>
    </row>
    <row r="8" spans="1:10" x14ac:dyDescent="0.3">
      <c r="A8" s="1"/>
      <c r="B8" s="148" t="s">
        <v>54</v>
      </c>
      <c r="C8" s="4" t="s">
        <v>62</v>
      </c>
      <c r="D8" s="4" t="s">
        <v>1082</v>
      </c>
      <c r="E8" s="4" t="s">
        <v>1544</v>
      </c>
      <c r="F8" s="149">
        <v>355.83</v>
      </c>
      <c r="G8" s="149">
        <v>355.82799999999997</v>
      </c>
      <c r="H8" s="149">
        <v>0</v>
      </c>
      <c r="I8" s="4" t="s">
        <v>1542</v>
      </c>
      <c r="J8" s="5" t="s">
        <v>1543</v>
      </c>
    </row>
    <row r="9" spans="1:10" x14ac:dyDescent="0.3">
      <c r="A9" s="1"/>
      <c r="B9" s="148" t="s">
        <v>54</v>
      </c>
      <c r="C9" s="4" t="s">
        <v>62</v>
      </c>
      <c r="D9" s="4" t="s">
        <v>1084</v>
      </c>
      <c r="E9" s="4" t="s">
        <v>1541</v>
      </c>
      <c r="F9" s="149">
        <v>403.08</v>
      </c>
      <c r="G9" s="149">
        <v>403.077</v>
      </c>
      <c r="H9" s="149">
        <v>0</v>
      </c>
      <c r="I9" s="4" t="s">
        <v>1542</v>
      </c>
      <c r="J9" s="5" t="s">
        <v>1543</v>
      </c>
    </row>
    <row r="10" spans="1:10" x14ac:dyDescent="0.3">
      <c r="A10" s="1"/>
      <c r="B10" s="148" t="s">
        <v>54</v>
      </c>
      <c r="C10" s="4" t="s">
        <v>62</v>
      </c>
      <c r="D10" s="4" t="s">
        <v>1084</v>
      </c>
      <c r="E10" s="4" t="s">
        <v>1544</v>
      </c>
      <c r="F10" s="149">
        <v>33.81</v>
      </c>
      <c r="G10" s="149">
        <v>33.811</v>
      </c>
      <c r="H10" s="149">
        <v>0</v>
      </c>
      <c r="I10" s="4" t="s">
        <v>1542</v>
      </c>
      <c r="J10" s="5" t="s">
        <v>1543</v>
      </c>
    </row>
    <row r="11" spans="1:10" x14ac:dyDescent="0.3">
      <c r="A11" s="1"/>
      <c r="B11" s="148" t="s">
        <v>54</v>
      </c>
      <c r="C11" s="4" t="s">
        <v>67</v>
      </c>
      <c r="D11" s="4" t="s">
        <v>1088</v>
      </c>
      <c r="E11" s="4" t="s">
        <v>1541</v>
      </c>
      <c r="F11" s="149">
        <v>595.79999999999995</v>
      </c>
      <c r="G11" s="149">
        <v>590.62</v>
      </c>
      <c r="H11" s="149">
        <v>0</v>
      </c>
      <c r="I11" s="4" t="s">
        <v>1542</v>
      </c>
      <c r="J11" s="5" t="s">
        <v>925</v>
      </c>
    </row>
    <row r="12" spans="1:10" x14ac:dyDescent="0.3">
      <c r="A12" s="1"/>
      <c r="B12" s="148" t="s">
        <v>54</v>
      </c>
      <c r="C12" s="4" t="s">
        <v>70</v>
      </c>
      <c r="D12" s="4" t="s">
        <v>1091</v>
      </c>
      <c r="E12" s="4" t="s">
        <v>1541</v>
      </c>
      <c r="F12" s="149">
        <v>148.66999999999999</v>
      </c>
      <c r="G12" s="149">
        <v>148.66999999999999</v>
      </c>
      <c r="H12" s="149">
        <v>0</v>
      </c>
      <c r="I12" s="4" t="s">
        <v>1542</v>
      </c>
      <c r="J12" s="5" t="s">
        <v>925</v>
      </c>
    </row>
    <row r="13" spans="1:10" x14ac:dyDescent="0.3">
      <c r="A13" s="1"/>
      <c r="B13" s="148" t="s">
        <v>54</v>
      </c>
      <c r="C13" s="4" t="s">
        <v>70</v>
      </c>
      <c r="D13" s="4" t="s">
        <v>1094</v>
      </c>
      <c r="E13" s="4" t="s">
        <v>1541</v>
      </c>
      <c r="F13" s="149">
        <v>9709.0300000000007</v>
      </c>
      <c r="G13" s="149">
        <v>9709.0300000000007</v>
      </c>
      <c r="H13" s="149">
        <v>0</v>
      </c>
      <c r="I13" s="4" t="s">
        <v>1542</v>
      </c>
      <c r="J13" s="5" t="s">
        <v>925</v>
      </c>
    </row>
    <row r="14" spans="1:10" x14ac:dyDescent="0.3">
      <c r="A14" s="1"/>
      <c r="B14" s="148" t="s">
        <v>54</v>
      </c>
      <c r="C14" s="4" t="s">
        <v>77</v>
      </c>
      <c r="D14" s="4" t="s">
        <v>1545</v>
      </c>
      <c r="E14" s="4" t="s">
        <v>1546</v>
      </c>
      <c r="F14" s="149">
        <v>0</v>
      </c>
      <c r="G14" s="149">
        <v>0</v>
      </c>
      <c r="H14" s="149">
        <v>0</v>
      </c>
      <c r="I14" s="4" t="s">
        <v>1547</v>
      </c>
      <c r="J14" s="5" t="s">
        <v>925</v>
      </c>
    </row>
    <row r="15" spans="1:10" x14ac:dyDescent="0.3">
      <c r="A15" s="1"/>
      <c r="B15" s="148" t="s">
        <v>54</v>
      </c>
      <c r="C15" s="4" t="s">
        <v>77</v>
      </c>
      <c r="D15" s="4" t="s">
        <v>1545</v>
      </c>
      <c r="E15" s="4" t="s">
        <v>1541</v>
      </c>
      <c r="F15" s="149">
        <v>0</v>
      </c>
      <c r="G15" s="149">
        <v>0</v>
      </c>
      <c r="H15" s="149">
        <v>0</v>
      </c>
      <c r="I15" s="4" t="s">
        <v>1542</v>
      </c>
      <c r="J15" s="5" t="s">
        <v>925</v>
      </c>
    </row>
    <row r="16" spans="1:10" x14ac:dyDescent="0.3">
      <c r="A16" s="1"/>
      <c r="B16" s="148" t="s">
        <v>54</v>
      </c>
      <c r="C16" s="4" t="s">
        <v>77</v>
      </c>
      <c r="D16" s="4" t="s">
        <v>1107</v>
      </c>
      <c r="E16" s="4" t="s">
        <v>1541</v>
      </c>
      <c r="F16" s="149">
        <v>59768.77</v>
      </c>
      <c r="G16" s="149">
        <v>59768.77</v>
      </c>
      <c r="H16" s="149">
        <v>0</v>
      </c>
      <c r="I16" s="4" t="s">
        <v>1542</v>
      </c>
      <c r="J16" s="5" t="s">
        <v>925</v>
      </c>
    </row>
    <row r="17" spans="1:10" x14ac:dyDescent="0.3">
      <c r="A17" s="1"/>
      <c r="B17" s="148" t="s">
        <v>54</v>
      </c>
      <c r="C17" s="4" t="s">
        <v>77</v>
      </c>
      <c r="D17" s="4" t="s">
        <v>1110</v>
      </c>
      <c r="E17" s="4" t="s">
        <v>1541</v>
      </c>
      <c r="F17" s="149">
        <v>31193.61</v>
      </c>
      <c r="G17" s="149">
        <v>31193.61</v>
      </c>
      <c r="H17" s="149">
        <v>0</v>
      </c>
      <c r="I17" s="4" t="s">
        <v>1542</v>
      </c>
      <c r="J17" s="5" t="s">
        <v>925</v>
      </c>
    </row>
    <row r="18" spans="1:10" x14ac:dyDescent="0.3">
      <c r="A18" s="1"/>
      <c r="B18" s="148" t="s">
        <v>54</v>
      </c>
      <c r="C18" s="4" t="s">
        <v>86</v>
      </c>
      <c r="D18" s="4" t="s">
        <v>87</v>
      </c>
      <c r="E18" s="4" t="s">
        <v>1541</v>
      </c>
      <c r="F18" s="149">
        <v>490.04</v>
      </c>
      <c r="G18" s="149">
        <v>490.04</v>
      </c>
      <c r="H18" s="149">
        <v>0</v>
      </c>
      <c r="I18" s="4" t="s">
        <v>1542</v>
      </c>
      <c r="J18" s="5" t="s">
        <v>925</v>
      </c>
    </row>
    <row r="19" spans="1:10" x14ac:dyDescent="0.3">
      <c r="A19" s="1"/>
      <c r="B19" s="148" t="s">
        <v>54</v>
      </c>
      <c r="C19" s="4" t="s">
        <v>564</v>
      </c>
      <c r="D19" s="4" t="s">
        <v>1118</v>
      </c>
      <c r="E19" s="4" t="s">
        <v>1541</v>
      </c>
      <c r="F19" s="149">
        <v>563.23</v>
      </c>
      <c r="G19" s="149">
        <v>563.23</v>
      </c>
      <c r="H19" s="149">
        <v>0</v>
      </c>
      <c r="I19" s="4" t="s">
        <v>1542</v>
      </c>
      <c r="J19" s="5" t="s">
        <v>925</v>
      </c>
    </row>
    <row r="20" spans="1:10" x14ac:dyDescent="0.3">
      <c r="A20" s="1"/>
      <c r="B20" s="148" t="s">
        <v>54</v>
      </c>
      <c r="C20" s="4" t="s">
        <v>564</v>
      </c>
      <c r="D20" s="4" t="s">
        <v>1119</v>
      </c>
      <c r="E20" s="4" t="s">
        <v>1541</v>
      </c>
      <c r="F20" s="149">
        <v>720.67</v>
      </c>
      <c r="G20" s="149">
        <v>720.67</v>
      </c>
      <c r="H20" s="149">
        <v>0</v>
      </c>
      <c r="I20" s="4" t="s">
        <v>1542</v>
      </c>
      <c r="J20" s="5" t="s">
        <v>925</v>
      </c>
    </row>
    <row r="21" spans="1:10" x14ac:dyDescent="0.3">
      <c r="A21" s="1"/>
      <c r="B21" s="148" t="s">
        <v>54</v>
      </c>
      <c r="C21" s="4" t="s">
        <v>332</v>
      </c>
      <c r="D21" s="4" t="s">
        <v>1124</v>
      </c>
      <c r="E21" s="4" t="s">
        <v>1541</v>
      </c>
      <c r="F21" s="149">
        <v>784.34</v>
      </c>
      <c r="G21" s="149">
        <v>784.34</v>
      </c>
      <c r="H21" s="149">
        <v>0</v>
      </c>
      <c r="I21" s="4" t="s">
        <v>1542</v>
      </c>
      <c r="J21" s="5" t="s">
        <v>1548</v>
      </c>
    </row>
    <row r="22" spans="1:10" x14ac:dyDescent="0.3">
      <c r="A22" s="1"/>
      <c r="B22" s="148" t="s">
        <v>54</v>
      </c>
      <c r="C22" s="4" t="s">
        <v>122</v>
      </c>
      <c r="D22" s="4" t="s">
        <v>1128</v>
      </c>
      <c r="E22" s="4" t="s">
        <v>1541</v>
      </c>
      <c r="F22" s="149">
        <v>1967.34</v>
      </c>
      <c r="G22" s="149">
        <v>1967.34</v>
      </c>
      <c r="H22" s="149">
        <v>0</v>
      </c>
      <c r="I22" s="4" t="s">
        <v>1542</v>
      </c>
      <c r="J22" s="5" t="s">
        <v>925</v>
      </c>
    </row>
    <row r="23" spans="1:10" x14ac:dyDescent="0.3">
      <c r="A23" s="1"/>
      <c r="B23" s="148" t="s">
        <v>54</v>
      </c>
      <c r="C23" s="4" t="s">
        <v>122</v>
      </c>
      <c r="D23" s="4" t="s">
        <v>127</v>
      </c>
      <c r="E23" s="4" t="s">
        <v>1541</v>
      </c>
      <c r="F23" s="149">
        <v>2499.61</v>
      </c>
      <c r="G23" s="149">
        <v>2499.61</v>
      </c>
      <c r="H23" s="149">
        <v>0</v>
      </c>
      <c r="I23" s="4" t="s">
        <v>1542</v>
      </c>
      <c r="J23" s="5" t="s">
        <v>925</v>
      </c>
    </row>
    <row r="24" spans="1:10" x14ac:dyDescent="0.3">
      <c r="A24" s="1"/>
      <c r="B24" s="148" t="s">
        <v>54</v>
      </c>
      <c r="C24" s="4" t="s">
        <v>555</v>
      </c>
      <c r="D24" s="4" t="s">
        <v>1140</v>
      </c>
      <c r="E24" s="4" t="s">
        <v>1541</v>
      </c>
      <c r="F24" s="149">
        <v>5276.02</v>
      </c>
      <c r="G24" s="149">
        <v>5276.02</v>
      </c>
      <c r="H24" s="149">
        <v>0</v>
      </c>
      <c r="I24" s="4" t="s">
        <v>1542</v>
      </c>
      <c r="J24" s="5" t="s">
        <v>925</v>
      </c>
    </row>
    <row r="25" spans="1:10" x14ac:dyDescent="0.3">
      <c r="A25" s="1"/>
      <c r="B25" s="148" t="s">
        <v>54</v>
      </c>
      <c r="C25" s="4" t="s">
        <v>133</v>
      </c>
      <c r="D25" s="4" t="s">
        <v>134</v>
      </c>
      <c r="E25" s="4" t="s">
        <v>1541</v>
      </c>
      <c r="F25" s="149">
        <v>57662.86</v>
      </c>
      <c r="G25" s="149">
        <v>57662.86</v>
      </c>
      <c r="H25" s="149">
        <v>0</v>
      </c>
      <c r="I25" s="4" t="s">
        <v>1542</v>
      </c>
      <c r="J25" s="5" t="s">
        <v>925</v>
      </c>
    </row>
    <row r="26" spans="1:10" x14ac:dyDescent="0.3">
      <c r="A26" s="1"/>
      <c r="B26" s="148" t="s">
        <v>54</v>
      </c>
      <c r="C26" s="4" t="s">
        <v>553</v>
      </c>
      <c r="D26" s="4" t="s">
        <v>1143</v>
      </c>
      <c r="E26" s="4" t="s">
        <v>1541</v>
      </c>
      <c r="F26" s="149">
        <v>13.57</v>
      </c>
      <c r="G26" s="149">
        <v>13.57</v>
      </c>
      <c r="H26" s="149">
        <v>0</v>
      </c>
      <c r="I26" s="4" t="s">
        <v>1542</v>
      </c>
      <c r="J26" s="5" t="s">
        <v>925</v>
      </c>
    </row>
    <row r="27" spans="1:10" x14ac:dyDescent="0.3">
      <c r="A27" s="1"/>
      <c r="B27" s="148" t="s">
        <v>54</v>
      </c>
      <c r="C27" s="4" t="s">
        <v>553</v>
      </c>
      <c r="D27" s="4" t="s">
        <v>1143</v>
      </c>
      <c r="E27" s="4" t="s">
        <v>1544</v>
      </c>
      <c r="F27" s="149">
        <v>492.49</v>
      </c>
      <c r="G27" s="149">
        <v>492.49</v>
      </c>
      <c r="H27" s="149">
        <v>0</v>
      </c>
      <c r="I27" s="4" t="s">
        <v>1542</v>
      </c>
      <c r="J27" s="5" t="s">
        <v>925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1549</v>
      </c>
      <c r="C5" s="1"/>
      <c r="D5" s="1"/>
      <c r="E5" s="1"/>
      <c r="F5" s="1"/>
      <c r="G5" s="1"/>
    </row>
    <row r="6" spans="1:7" ht="27" customHeight="1" x14ac:dyDescent="0.3">
      <c r="A6" s="1"/>
      <c r="B6" s="205" t="s">
        <v>1550</v>
      </c>
      <c r="C6" s="205"/>
      <c r="D6" s="205"/>
      <c r="E6" s="205"/>
      <c r="F6" s="205"/>
      <c r="G6" s="205"/>
    </row>
    <row r="7" spans="1:7" ht="27" customHeight="1" x14ac:dyDescent="0.3">
      <c r="A7" s="1"/>
      <c r="B7" s="3" t="s">
        <v>3</v>
      </c>
      <c r="C7" s="3" t="s">
        <v>60</v>
      </c>
      <c r="D7" s="3" t="s">
        <v>1551</v>
      </c>
      <c r="E7" s="3" t="s">
        <v>1536</v>
      </c>
      <c r="F7" s="3" t="s">
        <v>1073</v>
      </c>
      <c r="G7" s="3" t="s">
        <v>1552</v>
      </c>
    </row>
    <row r="8" spans="1:7" x14ac:dyDescent="0.3">
      <c r="A8" s="1"/>
      <c r="B8" s="87" t="s">
        <v>159</v>
      </c>
      <c r="C8" s="87" t="s">
        <v>995</v>
      </c>
      <c r="D8" s="87" t="s">
        <v>1553</v>
      </c>
      <c r="E8" s="87" t="s">
        <v>1554</v>
      </c>
      <c r="F8" s="87" t="s">
        <v>1547</v>
      </c>
      <c r="G8" s="150">
        <v>617.64</v>
      </c>
    </row>
    <row r="9" spans="1:7" x14ac:dyDescent="0.3">
      <c r="A9" s="1"/>
      <c r="B9" s="87" t="s">
        <v>601</v>
      </c>
      <c r="C9" s="87" t="s">
        <v>1076</v>
      </c>
      <c r="D9" s="87" t="s">
        <v>1076</v>
      </c>
      <c r="E9" s="87" t="s">
        <v>1554</v>
      </c>
      <c r="F9" s="87" t="s">
        <v>1547</v>
      </c>
      <c r="G9" s="150">
        <v>1318.46</v>
      </c>
    </row>
    <row r="10" spans="1:7" x14ac:dyDescent="0.3">
      <c r="A10" s="1"/>
      <c r="B10" s="87" t="s">
        <v>602</v>
      </c>
      <c r="C10" s="87" t="s">
        <v>1077</v>
      </c>
      <c r="D10" s="87" t="s">
        <v>103</v>
      </c>
      <c r="E10" s="87" t="s">
        <v>1554</v>
      </c>
      <c r="F10" s="87" t="s">
        <v>1547</v>
      </c>
      <c r="G10" s="150">
        <v>591.87</v>
      </c>
    </row>
    <row r="11" spans="1:7" x14ac:dyDescent="0.3">
      <c r="A11" s="1"/>
      <c r="B11" s="87" t="s">
        <v>603</v>
      </c>
      <c r="C11" s="87" t="s">
        <v>998</v>
      </c>
      <c r="D11" s="87" t="s">
        <v>1555</v>
      </c>
      <c r="E11" s="87" t="s">
        <v>1554</v>
      </c>
      <c r="F11" s="87" t="s">
        <v>1547</v>
      </c>
      <c r="G11" s="150">
        <v>0</v>
      </c>
    </row>
    <row r="12" spans="1:7" x14ac:dyDescent="0.3">
      <c r="A12" s="1"/>
      <c r="B12" s="87" t="s">
        <v>603</v>
      </c>
      <c r="C12" s="87" t="s">
        <v>998</v>
      </c>
      <c r="D12" s="87" t="s">
        <v>1556</v>
      </c>
      <c r="E12" s="87" t="s">
        <v>1554</v>
      </c>
      <c r="F12" s="87" t="s">
        <v>1547</v>
      </c>
      <c r="G12" s="150">
        <v>1105.8900000000001</v>
      </c>
    </row>
    <row r="13" spans="1:7" x14ac:dyDescent="0.3">
      <c r="A13" s="1"/>
      <c r="B13" s="87" t="s">
        <v>599</v>
      </c>
      <c r="C13" s="87" t="s">
        <v>1001</v>
      </c>
      <c r="D13" s="87" t="s">
        <v>1557</v>
      </c>
      <c r="E13" s="87" t="s">
        <v>1554</v>
      </c>
      <c r="F13" s="87" t="s">
        <v>1547</v>
      </c>
      <c r="G13" s="150">
        <v>1028.59844</v>
      </c>
    </row>
    <row r="14" spans="1:7" x14ac:dyDescent="0.3">
      <c r="A14" s="1"/>
      <c r="B14" s="87" t="s">
        <v>599</v>
      </c>
      <c r="C14" s="87" t="s">
        <v>1001</v>
      </c>
      <c r="D14" s="87" t="s">
        <v>1558</v>
      </c>
      <c r="E14" s="87" t="s">
        <v>1554</v>
      </c>
      <c r="F14" s="87" t="s">
        <v>1547</v>
      </c>
      <c r="G14" s="150">
        <v>0</v>
      </c>
    </row>
    <row r="15" spans="1:7" x14ac:dyDescent="0.3">
      <c r="A15" s="1"/>
      <c r="B15" s="87" t="s">
        <v>62</v>
      </c>
      <c r="C15" s="87" t="s">
        <v>1082</v>
      </c>
      <c r="D15" s="87" t="s">
        <v>1559</v>
      </c>
      <c r="E15" s="87" t="s">
        <v>1541</v>
      </c>
      <c r="F15" s="87" t="s">
        <v>1542</v>
      </c>
      <c r="G15" s="150">
        <v>0</v>
      </c>
    </row>
    <row r="16" spans="1:7" x14ac:dyDescent="0.3">
      <c r="A16" s="1"/>
      <c r="B16" s="87" t="s">
        <v>62</v>
      </c>
      <c r="C16" s="87" t="s">
        <v>1082</v>
      </c>
      <c r="D16" s="87" t="s">
        <v>1559</v>
      </c>
      <c r="E16" s="87" t="s">
        <v>1544</v>
      </c>
      <c r="F16" s="87" t="s">
        <v>1542</v>
      </c>
      <c r="G16" s="150">
        <v>0</v>
      </c>
    </row>
    <row r="17" spans="1:7" x14ac:dyDescent="0.3">
      <c r="A17" s="1"/>
      <c r="B17" s="87" t="s">
        <v>62</v>
      </c>
      <c r="C17" s="87" t="s">
        <v>1082</v>
      </c>
      <c r="D17" s="87" t="s">
        <v>1560</v>
      </c>
      <c r="E17" s="87" t="s">
        <v>1541</v>
      </c>
      <c r="F17" s="87" t="s">
        <v>1542</v>
      </c>
      <c r="G17" s="150">
        <v>0</v>
      </c>
    </row>
    <row r="18" spans="1:7" x14ac:dyDescent="0.3">
      <c r="A18" s="1"/>
      <c r="B18" s="87" t="s">
        <v>62</v>
      </c>
      <c r="C18" s="87" t="s">
        <v>1082</v>
      </c>
      <c r="D18" s="87" t="s">
        <v>1560</v>
      </c>
      <c r="E18" s="87" t="s">
        <v>1544</v>
      </c>
      <c r="F18" s="87" t="s">
        <v>1542</v>
      </c>
      <c r="G18" s="150">
        <v>0</v>
      </c>
    </row>
    <row r="19" spans="1:7" x14ac:dyDescent="0.3">
      <c r="A19" s="1"/>
      <c r="B19" s="87" t="s">
        <v>62</v>
      </c>
      <c r="C19" s="87" t="s">
        <v>1082</v>
      </c>
      <c r="D19" s="87" t="s">
        <v>1561</v>
      </c>
      <c r="E19" s="87" t="s">
        <v>1541</v>
      </c>
      <c r="F19" s="87" t="s">
        <v>1542</v>
      </c>
      <c r="G19" s="150">
        <v>0</v>
      </c>
    </row>
    <row r="20" spans="1:7" x14ac:dyDescent="0.3">
      <c r="A20" s="1"/>
      <c r="B20" s="87" t="s">
        <v>62</v>
      </c>
      <c r="C20" s="87" t="s">
        <v>1084</v>
      </c>
      <c r="D20" s="87" t="s">
        <v>1562</v>
      </c>
      <c r="E20" s="87" t="s">
        <v>1541</v>
      </c>
      <c r="F20" s="87" t="s">
        <v>1542</v>
      </c>
      <c r="G20" s="150">
        <v>0</v>
      </c>
    </row>
    <row r="21" spans="1:7" x14ac:dyDescent="0.3">
      <c r="A21" s="1"/>
      <c r="B21" s="87" t="s">
        <v>62</v>
      </c>
      <c r="C21" s="87" t="s">
        <v>1084</v>
      </c>
      <c r="D21" s="87" t="s">
        <v>1562</v>
      </c>
      <c r="E21" s="87" t="s">
        <v>1544</v>
      </c>
      <c r="F21" s="87" t="s">
        <v>1542</v>
      </c>
      <c r="G21" s="150">
        <v>0</v>
      </c>
    </row>
    <row r="22" spans="1:7" x14ac:dyDescent="0.3">
      <c r="A22" s="1"/>
      <c r="B22" s="87" t="s">
        <v>62</v>
      </c>
      <c r="C22" s="87" t="s">
        <v>1084</v>
      </c>
      <c r="D22" s="87" t="s">
        <v>1563</v>
      </c>
      <c r="E22" s="87" t="s">
        <v>1541</v>
      </c>
      <c r="F22" s="87" t="s">
        <v>1542</v>
      </c>
      <c r="G22" s="150">
        <v>0</v>
      </c>
    </row>
    <row r="23" spans="1:7" x14ac:dyDescent="0.3">
      <c r="A23" s="1"/>
      <c r="B23" s="87" t="s">
        <v>62</v>
      </c>
      <c r="C23" s="87" t="s">
        <v>1084</v>
      </c>
      <c r="D23" s="87" t="s">
        <v>1563</v>
      </c>
      <c r="E23" s="87" t="s">
        <v>1544</v>
      </c>
      <c r="F23" s="87" t="s">
        <v>1542</v>
      </c>
      <c r="G23" s="150">
        <v>0</v>
      </c>
    </row>
    <row r="24" spans="1:7" x14ac:dyDescent="0.3">
      <c r="A24" s="1"/>
      <c r="B24" s="87" t="s">
        <v>62</v>
      </c>
      <c r="C24" s="87" t="s">
        <v>1084</v>
      </c>
      <c r="D24" s="87" t="s">
        <v>1564</v>
      </c>
      <c r="E24" s="87" t="s">
        <v>1541</v>
      </c>
      <c r="F24" s="87" t="s">
        <v>1542</v>
      </c>
      <c r="G24" s="150">
        <v>0</v>
      </c>
    </row>
    <row r="25" spans="1:7" x14ac:dyDescent="0.3">
      <c r="A25" s="1"/>
      <c r="B25" s="87" t="s">
        <v>62</v>
      </c>
      <c r="C25" s="87" t="s">
        <v>1084</v>
      </c>
      <c r="D25" s="87" t="s">
        <v>1564</v>
      </c>
      <c r="E25" s="87" t="s">
        <v>1544</v>
      </c>
      <c r="F25" s="87" t="s">
        <v>1542</v>
      </c>
      <c r="G25" s="150">
        <v>0</v>
      </c>
    </row>
    <row r="26" spans="1:7" x14ac:dyDescent="0.3">
      <c r="A26" s="1"/>
      <c r="B26" s="87" t="s">
        <v>225</v>
      </c>
      <c r="C26" s="87" t="s">
        <v>1086</v>
      </c>
      <c r="D26" s="87" t="s">
        <v>1565</v>
      </c>
      <c r="E26" s="87" t="s">
        <v>1566</v>
      </c>
      <c r="F26" s="87" t="s">
        <v>1542</v>
      </c>
      <c r="G26" s="150">
        <v>26547.790850000001</v>
      </c>
    </row>
    <row r="27" spans="1:7" x14ac:dyDescent="0.3">
      <c r="A27" s="1"/>
      <c r="B27" s="87" t="s">
        <v>225</v>
      </c>
      <c r="C27" s="87" t="s">
        <v>1086</v>
      </c>
      <c r="D27" s="87" t="s">
        <v>1567</v>
      </c>
      <c r="E27" s="87" t="s">
        <v>1566</v>
      </c>
      <c r="F27" s="87" t="s">
        <v>1542</v>
      </c>
      <c r="G27" s="150">
        <v>26505.048630000001</v>
      </c>
    </row>
    <row r="28" spans="1:7" x14ac:dyDescent="0.3">
      <c r="A28" s="1"/>
      <c r="B28" s="87" t="s">
        <v>225</v>
      </c>
      <c r="C28" s="87" t="s">
        <v>1086</v>
      </c>
      <c r="D28" s="87" t="s">
        <v>1568</v>
      </c>
      <c r="E28" s="87" t="s">
        <v>1566</v>
      </c>
      <c r="F28" s="87" t="s">
        <v>1542</v>
      </c>
      <c r="G28" s="150">
        <v>0</v>
      </c>
    </row>
    <row r="29" spans="1:7" x14ac:dyDescent="0.3">
      <c r="A29" s="1"/>
      <c r="B29" s="87" t="s">
        <v>225</v>
      </c>
      <c r="C29" s="87" t="s">
        <v>1086</v>
      </c>
      <c r="D29" s="87" t="s">
        <v>1569</v>
      </c>
      <c r="E29" s="87" t="s">
        <v>1566</v>
      </c>
      <c r="F29" s="87" t="s">
        <v>1542</v>
      </c>
      <c r="G29" s="150">
        <v>25760.660520000001</v>
      </c>
    </row>
    <row r="30" spans="1:7" x14ac:dyDescent="0.3">
      <c r="A30" s="1"/>
      <c r="B30" s="87" t="s">
        <v>67</v>
      </c>
      <c r="C30" s="87" t="s">
        <v>1088</v>
      </c>
      <c r="D30" s="87" t="s">
        <v>1089</v>
      </c>
      <c r="E30" s="87" t="s">
        <v>1541</v>
      </c>
      <c r="F30" s="87" t="s">
        <v>1542</v>
      </c>
      <c r="G30" s="150">
        <v>0</v>
      </c>
    </row>
    <row r="31" spans="1:7" x14ac:dyDescent="0.3">
      <c r="A31" s="1"/>
      <c r="B31" s="87" t="s">
        <v>67</v>
      </c>
      <c r="C31" s="87" t="s">
        <v>1088</v>
      </c>
      <c r="D31" s="87" t="s">
        <v>1090</v>
      </c>
      <c r="E31" s="87" t="s">
        <v>1541</v>
      </c>
      <c r="F31" s="87" t="s">
        <v>1542</v>
      </c>
      <c r="G31" s="150">
        <v>5.18</v>
      </c>
    </row>
    <row r="32" spans="1:7" x14ac:dyDescent="0.3">
      <c r="A32" s="1"/>
      <c r="B32" s="87" t="s">
        <v>70</v>
      </c>
      <c r="C32" s="87" t="s">
        <v>1091</v>
      </c>
      <c r="D32" s="87" t="s">
        <v>1092</v>
      </c>
      <c r="E32" s="87" t="s">
        <v>1541</v>
      </c>
      <c r="F32" s="87" t="s">
        <v>1542</v>
      </c>
      <c r="G32" s="150">
        <v>0</v>
      </c>
    </row>
    <row r="33" spans="1:7" x14ac:dyDescent="0.3">
      <c r="A33" s="1"/>
      <c r="B33" s="87" t="s">
        <v>70</v>
      </c>
      <c r="C33" s="87" t="s">
        <v>1091</v>
      </c>
      <c r="D33" s="87" t="s">
        <v>1092</v>
      </c>
      <c r="E33" s="87" t="s">
        <v>1566</v>
      </c>
      <c r="F33" s="87" t="s">
        <v>1542</v>
      </c>
      <c r="G33" s="150">
        <v>246932.7</v>
      </c>
    </row>
    <row r="34" spans="1:7" x14ac:dyDescent="0.3">
      <c r="A34" s="1"/>
      <c r="B34" s="87" t="s">
        <v>70</v>
      </c>
      <c r="C34" s="87" t="s">
        <v>1093</v>
      </c>
      <c r="D34" s="87" t="s">
        <v>1570</v>
      </c>
      <c r="E34" s="87" t="s">
        <v>1566</v>
      </c>
      <c r="F34" s="87" t="s">
        <v>1542</v>
      </c>
      <c r="G34" s="150">
        <v>0</v>
      </c>
    </row>
    <row r="35" spans="1:7" x14ac:dyDescent="0.3">
      <c r="A35" s="1"/>
      <c r="B35" s="87" t="s">
        <v>70</v>
      </c>
      <c r="C35" s="87" t="s">
        <v>1094</v>
      </c>
      <c r="D35" s="87" t="s">
        <v>1571</v>
      </c>
      <c r="E35" s="87" t="s">
        <v>1541</v>
      </c>
      <c r="F35" s="87" t="s">
        <v>1542</v>
      </c>
      <c r="G35" s="150">
        <v>0</v>
      </c>
    </row>
    <row r="36" spans="1:7" x14ac:dyDescent="0.3">
      <c r="A36" s="1"/>
      <c r="B36" s="87" t="s">
        <v>70</v>
      </c>
      <c r="C36" s="87" t="s">
        <v>1094</v>
      </c>
      <c r="D36" s="87" t="s">
        <v>1571</v>
      </c>
      <c r="E36" s="87" t="s">
        <v>1566</v>
      </c>
      <c r="F36" s="87" t="s">
        <v>1542</v>
      </c>
      <c r="G36" s="150">
        <v>0</v>
      </c>
    </row>
    <row r="37" spans="1:7" x14ac:dyDescent="0.3">
      <c r="A37" s="1"/>
      <c r="B37" s="87" t="s">
        <v>77</v>
      </c>
      <c r="C37" s="87" t="s">
        <v>82</v>
      </c>
      <c r="D37" s="87" t="s">
        <v>1572</v>
      </c>
      <c r="E37" s="87" t="s">
        <v>1566</v>
      </c>
      <c r="F37" s="87" t="s">
        <v>1542</v>
      </c>
      <c r="G37" s="150">
        <v>297471</v>
      </c>
    </row>
    <row r="38" spans="1:7" x14ac:dyDescent="0.3">
      <c r="A38" s="1"/>
      <c r="B38" s="87" t="s">
        <v>77</v>
      </c>
      <c r="C38" s="87" t="s">
        <v>82</v>
      </c>
      <c r="D38" s="87" t="s">
        <v>1573</v>
      </c>
      <c r="E38" s="87" t="s">
        <v>1566</v>
      </c>
      <c r="F38" s="87" t="s">
        <v>1542</v>
      </c>
      <c r="G38" s="150">
        <v>1106494</v>
      </c>
    </row>
    <row r="39" spans="1:7" x14ac:dyDescent="0.3">
      <c r="A39" s="1"/>
      <c r="B39" s="87" t="s">
        <v>77</v>
      </c>
      <c r="C39" s="87" t="s">
        <v>82</v>
      </c>
      <c r="D39" s="87" t="s">
        <v>1574</v>
      </c>
      <c r="E39" s="87" t="s">
        <v>1566</v>
      </c>
      <c r="F39" s="87" t="s">
        <v>1542</v>
      </c>
      <c r="G39" s="150">
        <v>1259932</v>
      </c>
    </row>
    <row r="40" spans="1:7" x14ac:dyDescent="0.3">
      <c r="A40" s="1"/>
      <c r="B40" s="87" t="s">
        <v>77</v>
      </c>
      <c r="C40" s="87" t="s">
        <v>85</v>
      </c>
      <c r="D40" s="87" t="s">
        <v>1575</v>
      </c>
      <c r="E40" s="87" t="s">
        <v>1566</v>
      </c>
      <c r="F40" s="87" t="s">
        <v>1542</v>
      </c>
      <c r="G40" s="150">
        <v>0</v>
      </c>
    </row>
    <row r="41" spans="1:7" x14ac:dyDescent="0.3">
      <c r="A41" s="1"/>
      <c r="B41" s="87" t="s">
        <v>77</v>
      </c>
      <c r="C41" s="87" t="s">
        <v>1545</v>
      </c>
      <c r="D41" s="87" t="s">
        <v>1576</v>
      </c>
      <c r="E41" s="87" t="s">
        <v>1546</v>
      </c>
      <c r="F41" s="87" t="s">
        <v>1547</v>
      </c>
      <c r="G41" s="150">
        <v>0</v>
      </c>
    </row>
    <row r="42" spans="1:7" x14ac:dyDescent="0.3">
      <c r="A42" s="1"/>
      <c r="B42" s="87" t="s">
        <v>77</v>
      </c>
      <c r="C42" s="87" t="s">
        <v>1545</v>
      </c>
      <c r="D42" s="87" t="s">
        <v>1576</v>
      </c>
      <c r="E42" s="87" t="s">
        <v>1541</v>
      </c>
      <c r="F42" s="87" t="s">
        <v>1542</v>
      </c>
      <c r="G42" s="150">
        <v>0</v>
      </c>
    </row>
    <row r="43" spans="1:7" x14ac:dyDescent="0.3">
      <c r="A43" s="1"/>
      <c r="B43" s="87" t="s">
        <v>77</v>
      </c>
      <c r="C43" s="87" t="s">
        <v>1107</v>
      </c>
      <c r="D43" s="87" t="s">
        <v>1577</v>
      </c>
      <c r="E43" s="87" t="s">
        <v>1541</v>
      </c>
      <c r="F43" s="87" t="s">
        <v>1542</v>
      </c>
      <c r="G43" s="150">
        <v>0</v>
      </c>
    </row>
    <row r="44" spans="1:7" x14ac:dyDescent="0.3">
      <c r="A44" s="1"/>
      <c r="B44" s="87" t="s">
        <v>77</v>
      </c>
      <c r="C44" s="87" t="s">
        <v>1107</v>
      </c>
      <c r="D44" s="87" t="s">
        <v>1578</v>
      </c>
      <c r="E44" s="87" t="s">
        <v>1541</v>
      </c>
      <c r="F44" s="87" t="s">
        <v>1542</v>
      </c>
      <c r="G44" s="150">
        <v>0</v>
      </c>
    </row>
    <row r="45" spans="1:7" x14ac:dyDescent="0.3">
      <c r="A45" s="1"/>
      <c r="B45" s="87" t="s">
        <v>77</v>
      </c>
      <c r="C45" s="87" t="s">
        <v>1107</v>
      </c>
      <c r="D45" s="87" t="s">
        <v>1579</v>
      </c>
      <c r="E45" s="87" t="s">
        <v>1541</v>
      </c>
      <c r="F45" s="87" t="s">
        <v>1542</v>
      </c>
      <c r="G45" s="150">
        <v>0</v>
      </c>
    </row>
    <row r="46" spans="1:7" x14ac:dyDescent="0.3">
      <c r="A46" s="1"/>
      <c r="B46" s="87" t="s">
        <v>77</v>
      </c>
      <c r="C46" s="87" t="s">
        <v>1110</v>
      </c>
      <c r="D46" s="87" t="s">
        <v>1580</v>
      </c>
      <c r="E46" s="87" t="s">
        <v>1541</v>
      </c>
      <c r="F46" s="87" t="s">
        <v>1542</v>
      </c>
      <c r="G46" s="150">
        <v>0</v>
      </c>
    </row>
    <row r="47" spans="1:7" x14ac:dyDescent="0.3">
      <c r="A47" s="1"/>
      <c r="B47" s="87" t="s">
        <v>77</v>
      </c>
      <c r="C47" s="87" t="s">
        <v>1110</v>
      </c>
      <c r="D47" s="87" t="s">
        <v>1581</v>
      </c>
      <c r="E47" s="87" t="s">
        <v>1541</v>
      </c>
      <c r="F47" s="87" t="s">
        <v>1542</v>
      </c>
      <c r="G47" s="150">
        <v>0</v>
      </c>
    </row>
    <row r="48" spans="1:7" x14ac:dyDescent="0.3">
      <c r="A48" s="1"/>
      <c r="B48" s="87" t="s">
        <v>77</v>
      </c>
      <c r="C48" s="87" t="s">
        <v>1110</v>
      </c>
      <c r="D48" s="87" t="s">
        <v>1582</v>
      </c>
      <c r="E48" s="87" t="s">
        <v>1541</v>
      </c>
      <c r="F48" s="87" t="s">
        <v>1542</v>
      </c>
      <c r="G48" s="150">
        <v>0</v>
      </c>
    </row>
    <row r="49" spans="1:7" x14ac:dyDescent="0.3">
      <c r="A49" s="1"/>
      <c r="B49" s="87" t="s">
        <v>86</v>
      </c>
      <c r="C49" s="87" t="s">
        <v>87</v>
      </c>
      <c r="D49" s="87" t="s">
        <v>1583</v>
      </c>
      <c r="E49" s="87" t="s">
        <v>1541</v>
      </c>
      <c r="F49" s="87" t="s">
        <v>1542</v>
      </c>
      <c r="G49" s="150">
        <v>0</v>
      </c>
    </row>
    <row r="50" spans="1:7" x14ac:dyDescent="0.3">
      <c r="A50" s="1"/>
      <c r="B50" s="87" t="s">
        <v>86</v>
      </c>
      <c r="C50" s="87" t="s">
        <v>87</v>
      </c>
      <c r="D50" s="87" t="s">
        <v>1583</v>
      </c>
      <c r="E50" s="87" t="s">
        <v>1566</v>
      </c>
      <c r="F50" s="87" t="s">
        <v>1542</v>
      </c>
      <c r="G50" s="150">
        <v>1160112.1599999999</v>
      </c>
    </row>
    <row r="51" spans="1:7" x14ac:dyDescent="0.3">
      <c r="A51" s="1"/>
      <c r="B51" s="87" t="s">
        <v>86</v>
      </c>
      <c r="C51" s="87" t="s">
        <v>87</v>
      </c>
      <c r="D51" s="87" t="s">
        <v>1584</v>
      </c>
      <c r="E51" s="87" t="s">
        <v>1541</v>
      </c>
      <c r="F51" s="87" t="s">
        <v>1542</v>
      </c>
      <c r="G51" s="150">
        <v>0</v>
      </c>
    </row>
    <row r="52" spans="1:7" x14ac:dyDescent="0.3">
      <c r="A52" s="1"/>
      <c r="B52" s="87" t="s">
        <v>86</v>
      </c>
      <c r="C52" s="87" t="s">
        <v>87</v>
      </c>
      <c r="D52" s="87" t="s">
        <v>1584</v>
      </c>
      <c r="E52" s="87" t="s">
        <v>1566</v>
      </c>
      <c r="F52" s="87" t="s">
        <v>1542</v>
      </c>
      <c r="G52" s="150">
        <v>1166454.57</v>
      </c>
    </row>
    <row r="53" spans="1:7" x14ac:dyDescent="0.3">
      <c r="A53" s="1"/>
      <c r="B53" s="87" t="s">
        <v>600</v>
      </c>
      <c r="C53" s="87" t="s">
        <v>1114</v>
      </c>
      <c r="D53" s="87" t="s">
        <v>1585</v>
      </c>
      <c r="E53" s="87" t="s">
        <v>1586</v>
      </c>
      <c r="F53" s="87" t="s">
        <v>1542</v>
      </c>
      <c r="G53" s="150">
        <v>1374160.45</v>
      </c>
    </row>
    <row r="54" spans="1:7" x14ac:dyDescent="0.3">
      <c r="A54" s="1"/>
      <c r="B54" s="87" t="s">
        <v>600</v>
      </c>
      <c r="C54" s="87" t="s">
        <v>1114</v>
      </c>
      <c r="D54" s="87" t="s">
        <v>1585</v>
      </c>
      <c r="E54" s="87" t="s">
        <v>1587</v>
      </c>
      <c r="F54" s="87" t="s">
        <v>1542</v>
      </c>
      <c r="G54" s="150">
        <v>278362.58</v>
      </c>
    </row>
    <row r="55" spans="1:7" x14ac:dyDescent="0.3">
      <c r="A55" s="1"/>
      <c r="B55" s="87" t="s">
        <v>600</v>
      </c>
      <c r="C55" s="87" t="s">
        <v>1114</v>
      </c>
      <c r="D55" s="87" t="s">
        <v>1585</v>
      </c>
      <c r="E55" s="87" t="s">
        <v>1588</v>
      </c>
      <c r="F55" s="87" t="s">
        <v>1542</v>
      </c>
      <c r="G55" s="150">
        <v>0</v>
      </c>
    </row>
    <row r="56" spans="1:7" x14ac:dyDescent="0.3">
      <c r="A56" s="1"/>
      <c r="B56" s="87" t="s">
        <v>600</v>
      </c>
      <c r="C56" s="87" t="s">
        <v>1114</v>
      </c>
      <c r="D56" s="87" t="s">
        <v>1589</v>
      </c>
      <c r="E56" s="87" t="s">
        <v>1586</v>
      </c>
      <c r="F56" s="87" t="s">
        <v>1542</v>
      </c>
      <c r="G56" s="150">
        <v>1717079.55</v>
      </c>
    </row>
    <row r="57" spans="1:7" x14ac:dyDescent="0.3">
      <c r="A57" s="1"/>
      <c r="B57" s="87" t="s">
        <v>600</v>
      </c>
      <c r="C57" s="87" t="s">
        <v>1114</v>
      </c>
      <c r="D57" s="87" t="s">
        <v>1589</v>
      </c>
      <c r="E57" s="87" t="s">
        <v>1587</v>
      </c>
      <c r="F57" s="87" t="s">
        <v>1542</v>
      </c>
      <c r="G57" s="150">
        <v>347827.42</v>
      </c>
    </row>
    <row r="58" spans="1:7" x14ac:dyDescent="0.3">
      <c r="A58" s="1"/>
      <c r="B58" s="87" t="s">
        <v>600</v>
      </c>
      <c r="C58" s="87" t="s">
        <v>1114</v>
      </c>
      <c r="D58" s="87" t="s">
        <v>1589</v>
      </c>
      <c r="E58" s="87" t="s">
        <v>1588</v>
      </c>
      <c r="F58" s="87" t="s">
        <v>1542</v>
      </c>
      <c r="G58" s="150">
        <v>0</v>
      </c>
    </row>
    <row r="59" spans="1:7" x14ac:dyDescent="0.3">
      <c r="A59" s="1"/>
      <c r="B59" s="87" t="s">
        <v>564</v>
      </c>
      <c r="C59" s="87" t="s">
        <v>1118</v>
      </c>
      <c r="D59" s="87" t="s">
        <v>1118</v>
      </c>
      <c r="E59" s="87" t="s">
        <v>1541</v>
      </c>
      <c r="F59" s="87" t="s">
        <v>1542</v>
      </c>
      <c r="G59" s="150">
        <v>0</v>
      </c>
    </row>
    <row r="60" spans="1:7" x14ac:dyDescent="0.3">
      <c r="A60" s="1"/>
      <c r="B60" s="87" t="s">
        <v>564</v>
      </c>
      <c r="C60" s="87" t="s">
        <v>1119</v>
      </c>
      <c r="D60" s="87" t="s">
        <v>1119</v>
      </c>
      <c r="E60" s="87" t="s">
        <v>1541</v>
      </c>
      <c r="F60" s="87" t="s">
        <v>1542</v>
      </c>
      <c r="G60" s="150">
        <v>0</v>
      </c>
    </row>
    <row r="61" spans="1:7" x14ac:dyDescent="0.3">
      <c r="A61" s="1"/>
      <c r="B61" s="87" t="s">
        <v>89</v>
      </c>
      <c r="C61" s="87" t="s">
        <v>93</v>
      </c>
      <c r="D61" s="87" t="s">
        <v>1590</v>
      </c>
      <c r="E61" s="87" t="s">
        <v>1566</v>
      </c>
      <c r="F61" s="87" t="s">
        <v>1542</v>
      </c>
      <c r="G61" s="150">
        <v>1175609.7150000001</v>
      </c>
    </row>
    <row r="62" spans="1:7" x14ac:dyDescent="0.3">
      <c r="A62" s="1"/>
      <c r="B62" s="87" t="s">
        <v>89</v>
      </c>
      <c r="C62" s="87" t="s">
        <v>93</v>
      </c>
      <c r="D62" s="87" t="s">
        <v>1591</v>
      </c>
      <c r="E62" s="87" t="s">
        <v>1566</v>
      </c>
      <c r="F62" s="87" t="s">
        <v>1542</v>
      </c>
      <c r="G62" s="150">
        <v>1171855.719</v>
      </c>
    </row>
    <row r="63" spans="1:7" x14ac:dyDescent="0.3">
      <c r="A63" s="1"/>
      <c r="B63" s="87" t="s">
        <v>89</v>
      </c>
      <c r="C63" s="87" t="s">
        <v>93</v>
      </c>
      <c r="D63" s="87" t="s">
        <v>1592</v>
      </c>
      <c r="E63" s="87" t="s">
        <v>1566</v>
      </c>
      <c r="F63" s="87" t="s">
        <v>1542</v>
      </c>
      <c r="G63" s="150">
        <v>1167654.3400000001</v>
      </c>
    </row>
    <row r="64" spans="1:7" x14ac:dyDescent="0.3">
      <c r="A64" s="1"/>
      <c r="B64" s="87" t="s">
        <v>89</v>
      </c>
      <c r="C64" s="87" t="s">
        <v>96</v>
      </c>
      <c r="D64" s="87" t="s">
        <v>1593</v>
      </c>
      <c r="E64" s="87" t="s">
        <v>1566</v>
      </c>
      <c r="F64" s="87" t="s">
        <v>1542</v>
      </c>
      <c r="G64" s="150">
        <v>476334.35570000001</v>
      </c>
    </row>
    <row r="65" spans="1:7" x14ac:dyDescent="0.3">
      <c r="A65" s="1"/>
      <c r="B65" s="87" t="s">
        <v>332</v>
      </c>
      <c r="C65" s="87" t="s">
        <v>1124</v>
      </c>
      <c r="D65" s="87" t="s">
        <v>1594</v>
      </c>
      <c r="E65" s="87" t="s">
        <v>1541</v>
      </c>
      <c r="F65" s="87" t="s">
        <v>1542</v>
      </c>
      <c r="G65" s="150">
        <v>0</v>
      </c>
    </row>
    <row r="66" spans="1:7" x14ac:dyDescent="0.3">
      <c r="A66" s="1"/>
      <c r="B66" s="87" t="s">
        <v>122</v>
      </c>
      <c r="C66" s="87" t="s">
        <v>1128</v>
      </c>
      <c r="D66" s="87" t="s">
        <v>1595</v>
      </c>
      <c r="E66" s="87" t="s">
        <v>1541</v>
      </c>
      <c r="F66" s="87" t="s">
        <v>1542</v>
      </c>
      <c r="G66" s="150">
        <v>0</v>
      </c>
    </row>
    <row r="67" spans="1:7" x14ac:dyDescent="0.3">
      <c r="A67" s="1"/>
      <c r="B67" s="87" t="s">
        <v>122</v>
      </c>
      <c r="C67" s="87" t="s">
        <v>1128</v>
      </c>
      <c r="D67" s="87" t="s">
        <v>1595</v>
      </c>
      <c r="E67" s="87" t="s">
        <v>1566</v>
      </c>
      <c r="F67" s="87" t="s">
        <v>1542</v>
      </c>
      <c r="G67" s="150">
        <v>0</v>
      </c>
    </row>
    <row r="68" spans="1:7" x14ac:dyDescent="0.3">
      <c r="A68" s="1"/>
      <c r="B68" s="87" t="s">
        <v>122</v>
      </c>
      <c r="C68" s="87" t="s">
        <v>1128</v>
      </c>
      <c r="D68" s="87" t="s">
        <v>1129</v>
      </c>
      <c r="E68" s="87" t="s">
        <v>1541</v>
      </c>
      <c r="F68" s="87" t="s">
        <v>1542</v>
      </c>
      <c r="G68" s="150">
        <v>0</v>
      </c>
    </row>
    <row r="69" spans="1:7" x14ac:dyDescent="0.3">
      <c r="A69" s="1"/>
      <c r="B69" s="87" t="s">
        <v>122</v>
      </c>
      <c r="C69" s="87" t="s">
        <v>1128</v>
      </c>
      <c r="D69" s="87" t="s">
        <v>1129</v>
      </c>
      <c r="E69" s="87" t="s">
        <v>1566</v>
      </c>
      <c r="F69" s="87" t="s">
        <v>1542</v>
      </c>
      <c r="G69" s="150">
        <v>0</v>
      </c>
    </row>
    <row r="70" spans="1:7" x14ac:dyDescent="0.3">
      <c r="A70" s="1"/>
      <c r="B70" s="87" t="s">
        <v>122</v>
      </c>
      <c r="C70" s="87" t="s">
        <v>1128</v>
      </c>
      <c r="D70" s="87" t="s">
        <v>1596</v>
      </c>
      <c r="E70" s="87" t="s">
        <v>1541</v>
      </c>
      <c r="F70" s="87" t="s">
        <v>1542</v>
      </c>
      <c r="G70" s="150">
        <v>0</v>
      </c>
    </row>
    <row r="71" spans="1:7" x14ac:dyDescent="0.3">
      <c r="A71" s="1"/>
      <c r="B71" s="87" t="s">
        <v>122</v>
      </c>
      <c r="C71" s="87" t="s">
        <v>1128</v>
      </c>
      <c r="D71" s="87" t="s">
        <v>1596</v>
      </c>
      <c r="E71" s="87" t="s">
        <v>1566</v>
      </c>
      <c r="F71" s="87" t="s">
        <v>1542</v>
      </c>
      <c r="G71" s="150">
        <v>0</v>
      </c>
    </row>
    <row r="72" spans="1:7" x14ac:dyDescent="0.3">
      <c r="A72" s="1"/>
      <c r="B72" s="87" t="s">
        <v>122</v>
      </c>
      <c r="C72" s="87" t="s">
        <v>1131</v>
      </c>
      <c r="D72" s="87" t="s">
        <v>1597</v>
      </c>
      <c r="E72" s="87" t="s">
        <v>1566</v>
      </c>
      <c r="F72" s="87" t="s">
        <v>1542</v>
      </c>
      <c r="G72" s="150">
        <v>0</v>
      </c>
    </row>
    <row r="73" spans="1:7" x14ac:dyDescent="0.3">
      <c r="A73" s="1"/>
      <c r="B73" s="87" t="s">
        <v>122</v>
      </c>
      <c r="C73" s="87" t="s">
        <v>127</v>
      </c>
      <c r="D73" s="87" t="s">
        <v>127</v>
      </c>
      <c r="E73" s="87" t="s">
        <v>1566</v>
      </c>
      <c r="F73" s="87" t="s">
        <v>1542</v>
      </c>
      <c r="G73" s="150">
        <v>1965780</v>
      </c>
    </row>
    <row r="74" spans="1:7" x14ac:dyDescent="0.3">
      <c r="A74" s="1"/>
      <c r="B74" s="87" t="s">
        <v>122</v>
      </c>
      <c r="C74" s="87" t="s">
        <v>127</v>
      </c>
      <c r="D74" s="87" t="s">
        <v>1598</v>
      </c>
      <c r="E74" s="87" t="s">
        <v>1541</v>
      </c>
      <c r="F74" s="87" t="s">
        <v>1542</v>
      </c>
      <c r="G74" s="150">
        <v>0</v>
      </c>
    </row>
    <row r="75" spans="1:7" x14ac:dyDescent="0.3">
      <c r="A75" s="1"/>
      <c r="B75" s="87" t="s">
        <v>122</v>
      </c>
      <c r="C75" s="87" t="s">
        <v>127</v>
      </c>
      <c r="D75" s="87" t="s">
        <v>1599</v>
      </c>
      <c r="E75" s="87" t="s">
        <v>1541</v>
      </c>
      <c r="F75" s="87" t="s">
        <v>1542</v>
      </c>
      <c r="G75" s="150">
        <v>0</v>
      </c>
    </row>
    <row r="76" spans="1:7" x14ac:dyDescent="0.3">
      <c r="A76" s="1"/>
      <c r="B76" s="87" t="s">
        <v>361</v>
      </c>
      <c r="C76" s="87" t="s">
        <v>1036</v>
      </c>
      <c r="D76" s="87" t="s">
        <v>1600</v>
      </c>
      <c r="E76" s="87" t="s">
        <v>1601</v>
      </c>
      <c r="F76" s="87" t="s">
        <v>1542</v>
      </c>
      <c r="G76" s="150">
        <v>0</v>
      </c>
    </row>
    <row r="77" spans="1:7" x14ac:dyDescent="0.3">
      <c r="A77" s="1"/>
      <c r="B77" s="87" t="s">
        <v>361</v>
      </c>
      <c r="C77" s="87" t="s">
        <v>1036</v>
      </c>
      <c r="D77" s="87" t="s">
        <v>1602</v>
      </c>
      <c r="E77" s="87" t="s">
        <v>1601</v>
      </c>
      <c r="F77" s="87" t="s">
        <v>1542</v>
      </c>
      <c r="G77" s="150">
        <v>21838.71</v>
      </c>
    </row>
    <row r="78" spans="1:7" x14ac:dyDescent="0.3">
      <c r="A78" s="1"/>
      <c r="B78" s="87" t="s">
        <v>361</v>
      </c>
      <c r="C78" s="87" t="s">
        <v>1036</v>
      </c>
      <c r="D78" s="87" t="s">
        <v>1603</v>
      </c>
      <c r="E78" s="87" t="s">
        <v>1601</v>
      </c>
      <c r="F78" s="87" t="s">
        <v>1542</v>
      </c>
      <c r="G78" s="150">
        <v>0</v>
      </c>
    </row>
    <row r="79" spans="1:7" x14ac:dyDescent="0.3">
      <c r="A79" s="1"/>
      <c r="B79" s="87" t="s">
        <v>361</v>
      </c>
      <c r="C79" s="87" t="s">
        <v>1137</v>
      </c>
      <c r="D79" s="87" t="s">
        <v>1604</v>
      </c>
      <c r="E79" s="87" t="s">
        <v>1601</v>
      </c>
      <c r="F79" s="87" t="s">
        <v>1542</v>
      </c>
      <c r="G79" s="150">
        <v>0</v>
      </c>
    </row>
    <row r="80" spans="1:7" x14ac:dyDescent="0.3">
      <c r="A80" s="1"/>
      <c r="B80" s="87" t="s">
        <v>361</v>
      </c>
      <c r="C80" s="87" t="s">
        <v>1137</v>
      </c>
      <c r="D80" s="87" t="s">
        <v>1605</v>
      </c>
      <c r="E80" s="87" t="s">
        <v>1601</v>
      </c>
      <c r="F80" s="87" t="s">
        <v>1542</v>
      </c>
      <c r="G80" s="150">
        <v>17224.900000000001</v>
      </c>
    </row>
    <row r="81" spans="1:7" x14ac:dyDescent="0.3">
      <c r="A81" s="1"/>
      <c r="B81" s="87" t="s">
        <v>361</v>
      </c>
      <c r="C81" s="87" t="s">
        <v>1138</v>
      </c>
      <c r="D81" s="87" t="s">
        <v>1606</v>
      </c>
      <c r="E81" s="87" t="s">
        <v>1601</v>
      </c>
      <c r="F81" s="87" t="s">
        <v>1542</v>
      </c>
      <c r="G81" s="150">
        <v>12342.82</v>
      </c>
    </row>
    <row r="82" spans="1:7" x14ac:dyDescent="0.3">
      <c r="A82" s="1"/>
      <c r="B82" s="87" t="s">
        <v>361</v>
      </c>
      <c r="C82" s="87" t="s">
        <v>1138</v>
      </c>
      <c r="D82" s="87" t="s">
        <v>1607</v>
      </c>
      <c r="E82" s="87" t="s">
        <v>1601</v>
      </c>
      <c r="F82" s="87" t="s">
        <v>1542</v>
      </c>
      <c r="G82" s="150">
        <v>12342.82</v>
      </c>
    </row>
    <row r="83" spans="1:7" x14ac:dyDescent="0.3">
      <c r="A83" s="1"/>
      <c r="B83" s="87" t="s">
        <v>361</v>
      </c>
      <c r="C83" s="87" t="s">
        <v>1139</v>
      </c>
      <c r="D83" s="87" t="s">
        <v>1608</v>
      </c>
      <c r="E83" s="87" t="s">
        <v>1601</v>
      </c>
      <c r="F83" s="87" t="s">
        <v>1542</v>
      </c>
      <c r="G83" s="150">
        <v>11759.41</v>
      </c>
    </row>
    <row r="84" spans="1:7" x14ac:dyDescent="0.3">
      <c r="A84" s="1"/>
      <c r="B84" s="87" t="s">
        <v>361</v>
      </c>
      <c r="C84" s="87" t="s">
        <v>1139</v>
      </c>
      <c r="D84" s="87" t="s">
        <v>1609</v>
      </c>
      <c r="E84" s="87" t="s">
        <v>1601</v>
      </c>
      <c r="F84" s="87" t="s">
        <v>1542</v>
      </c>
      <c r="G84" s="150">
        <v>13824.36</v>
      </c>
    </row>
    <row r="85" spans="1:7" ht="26.4" x14ac:dyDescent="0.3">
      <c r="A85" s="1"/>
      <c r="B85" s="87" t="s">
        <v>555</v>
      </c>
      <c r="C85" s="87" t="s">
        <v>1140</v>
      </c>
      <c r="D85" s="87" t="s">
        <v>639</v>
      </c>
      <c r="E85" s="87" t="s">
        <v>1541</v>
      </c>
      <c r="F85" s="87" t="s">
        <v>1542</v>
      </c>
      <c r="G85" s="150">
        <v>0</v>
      </c>
    </row>
    <row r="86" spans="1:7" ht="26.4" x14ac:dyDescent="0.3">
      <c r="A86" s="1"/>
      <c r="B86" s="87" t="s">
        <v>555</v>
      </c>
      <c r="C86" s="87" t="s">
        <v>1140</v>
      </c>
      <c r="D86" s="87" t="s">
        <v>640</v>
      </c>
      <c r="E86" s="87" t="s">
        <v>1541</v>
      </c>
      <c r="F86" s="87" t="s">
        <v>1542</v>
      </c>
      <c r="G86" s="150">
        <v>0</v>
      </c>
    </row>
    <row r="87" spans="1:7" x14ac:dyDescent="0.3">
      <c r="A87" s="1"/>
      <c r="B87" s="87" t="s">
        <v>133</v>
      </c>
      <c r="C87" s="87" t="s">
        <v>134</v>
      </c>
      <c r="D87" s="87" t="s">
        <v>1610</v>
      </c>
      <c r="E87" s="87" t="s">
        <v>1541</v>
      </c>
      <c r="F87" s="87" t="s">
        <v>1542</v>
      </c>
      <c r="G87" s="150">
        <v>0</v>
      </c>
    </row>
    <row r="88" spans="1:7" x14ac:dyDescent="0.3">
      <c r="A88" s="1"/>
      <c r="B88" s="87" t="s">
        <v>133</v>
      </c>
      <c r="C88" s="87" t="s">
        <v>134</v>
      </c>
      <c r="D88" s="87" t="s">
        <v>1611</v>
      </c>
      <c r="E88" s="87" t="s">
        <v>1541</v>
      </c>
      <c r="F88" s="87" t="s">
        <v>1542</v>
      </c>
      <c r="G88" s="150">
        <v>0</v>
      </c>
    </row>
    <row r="89" spans="1:7" x14ac:dyDescent="0.3">
      <c r="A89" s="1"/>
      <c r="B89" s="87" t="s">
        <v>133</v>
      </c>
      <c r="C89" s="87" t="s">
        <v>134</v>
      </c>
      <c r="D89" s="87" t="s">
        <v>1612</v>
      </c>
      <c r="E89" s="87" t="s">
        <v>1541</v>
      </c>
      <c r="F89" s="87" t="s">
        <v>1542</v>
      </c>
      <c r="G89" s="150">
        <v>0</v>
      </c>
    </row>
    <row r="90" spans="1:7" x14ac:dyDescent="0.3">
      <c r="A90" s="1"/>
      <c r="B90" s="87" t="s">
        <v>133</v>
      </c>
      <c r="C90" s="87" t="s">
        <v>134</v>
      </c>
      <c r="D90" s="87" t="s">
        <v>1613</v>
      </c>
      <c r="E90" s="87" t="s">
        <v>1541</v>
      </c>
      <c r="F90" s="87" t="s">
        <v>1542</v>
      </c>
      <c r="G90" s="150">
        <v>0</v>
      </c>
    </row>
    <row r="91" spans="1:7" x14ac:dyDescent="0.3">
      <c r="A91" s="1"/>
      <c r="B91" s="87" t="s">
        <v>553</v>
      </c>
      <c r="C91" s="87" t="s">
        <v>1143</v>
      </c>
      <c r="D91" s="87" t="s">
        <v>1144</v>
      </c>
      <c r="E91" s="87" t="s">
        <v>1541</v>
      </c>
      <c r="F91" s="87" t="s">
        <v>1542</v>
      </c>
      <c r="G91" s="150">
        <v>0</v>
      </c>
    </row>
    <row r="92" spans="1:7" x14ac:dyDescent="0.3">
      <c r="A92" s="1"/>
      <c r="B92" s="87" t="s">
        <v>553</v>
      </c>
      <c r="C92" s="87" t="s">
        <v>1143</v>
      </c>
      <c r="D92" s="87" t="s">
        <v>1614</v>
      </c>
      <c r="E92" s="87" t="s">
        <v>1541</v>
      </c>
      <c r="F92" s="87" t="s">
        <v>1542</v>
      </c>
      <c r="G92" s="150">
        <v>0</v>
      </c>
    </row>
    <row r="93" spans="1:7" x14ac:dyDescent="0.3">
      <c r="A93" s="1"/>
      <c r="B93" s="87" t="s">
        <v>553</v>
      </c>
      <c r="C93" s="87" t="s">
        <v>1143</v>
      </c>
      <c r="D93" s="87" t="s">
        <v>1614</v>
      </c>
      <c r="E93" s="87" t="s">
        <v>1544</v>
      </c>
      <c r="F93" s="87" t="s">
        <v>1542</v>
      </c>
      <c r="G93" s="150">
        <v>0</v>
      </c>
    </row>
    <row r="94" spans="1:7" x14ac:dyDescent="0.3">
      <c r="A94" s="1"/>
      <c r="B94" s="87" t="s">
        <v>553</v>
      </c>
      <c r="C94" s="87" t="s">
        <v>1143</v>
      </c>
      <c r="D94" s="87" t="s">
        <v>1615</v>
      </c>
      <c r="E94" s="87" t="s">
        <v>1541</v>
      </c>
      <c r="F94" s="87" t="s">
        <v>1542</v>
      </c>
      <c r="G94" s="150">
        <v>0</v>
      </c>
    </row>
    <row r="95" spans="1:7" x14ac:dyDescent="0.3">
      <c r="A95" s="1"/>
      <c r="B95" s="87" t="s">
        <v>553</v>
      </c>
      <c r="C95" s="87" t="s">
        <v>1143</v>
      </c>
      <c r="D95" s="87" t="s">
        <v>1615</v>
      </c>
      <c r="E95" s="87" t="s">
        <v>1544</v>
      </c>
      <c r="F95" s="87" t="s">
        <v>1542</v>
      </c>
      <c r="G95" s="150">
        <v>0</v>
      </c>
    </row>
    <row r="96" spans="1:7" x14ac:dyDescent="0.3">
      <c r="A96" s="1"/>
      <c r="B96" s="87" t="s">
        <v>553</v>
      </c>
      <c r="C96" s="87" t="s">
        <v>1143</v>
      </c>
      <c r="D96" s="87" t="s">
        <v>1616</v>
      </c>
      <c r="E96" s="87" t="s">
        <v>1541</v>
      </c>
      <c r="F96" s="87" t="s">
        <v>1542</v>
      </c>
      <c r="G96" s="150">
        <v>0</v>
      </c>
    </row>
    <row r="97" spans="1:7" x14ac:dyDescent="0.3">
      <c r="A97" s="1"/>
      <c r="B97" s="87" t="s">
        <v>553</v>
      </c>
      <c r="C97" s="87" t="s">
        <v>1143</v>
      </c>
      <c r="D97" s="87" t="s">
        <v>1616</v>
      </c>
      <c r="E97" s="87" t="s">
        <v>1544</v>
      </c>
      <c r="F97" s="87" t="s">
        <v>1542</v>
      </c>
      <c r="G97" s="150">
        <v>0</v>
      </c>
    </row>
    <row r="98" spans="1:7" x14ac:dyDescent="0.3">
      <c r="A98" s="1"/>
      <c r="B98" s="87" t="s">
        <v>139</v>
      </c>
      <c r="C98" s="87" t="s">
        <v>1151</v>
      </c>
      <c r="D98" s="87" t="s">
        <v>693</v>
      </c>
      <c r="E98" s="87" t="s">
        <v>1566</v>
      </c>
      <c r="F98" s="87" t="s">
        <v>1542</v>
      </c>
      <c r="G98" s="150">
        <v>1335271</v>
      </c>
    </row>
    <row r="99" spans="1:7" x14ac:dyDescent="0.3">
      <c r="A99" s="1"/>
      <c r="B99" s="87" t="s">
        <v>142</v>
      </c>
      <c r="C99" s="87" t="s">
        <v>1152</v>
      </c>
      <c r="D99" s="87" t="s">
        <v>1617</v>
      </c>
      <c r="E99" s="87" t="s">
        <v>1566</v>
      </c>
      <c r="F99" s="87" t="s">
        <v>1542</v>
      </c>
      <c r="G99" s="150">
        <v>0</v>
      </c>
    </row>
    <row r="100" spans="1:7" x14ac:dyDescent="0.3">
      <c r="A100" s="1"/>
      <c r="B100" s="87" t="s">
        <v>142</v>
      </c>
      <c r="C100" s="87" t="s">
        <v>1152</v>
      </c>
      <c r="D100" s="87" t="s">
        <v>1618</v>
      </c>
      <c r="E100" s="87" t="s">
        <v>1566</v>
      </c>
      <c r="F100" s="87" t="s">
        <v>1542</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542</v>
      </c>
      <c r="C6" s="205" t="s">
        <v>1619</v>
      </c>
      <c r="D6" s="205"/>
      <c r="E6" s="205"/>
      <c r="F6" s="205"/>
      <c r="G6" s="205"/>
      <c r="H6" s="205"/>
      <c r="I6" s="205"/>
      <c r="J6" s="205"/>
      <c r="K6" s="205"/>
      <c r="L6" s="205"/>
      <c r="M6" s="205"/>
      <c r="N6" s="205"/>
      <c r="O6" s="205"/>
      <c r="P6" s="205"/>
    </row>
    <row r="7" spans="1:16" ht="40.049999999999997" customHeight="1" x14ac:dyDescent="0.3">
      <c r="A7" s="1"/>
      <c r="B7" s="205"/>
      <c r="C7" s="3" t="s">
        <v>225</v>
      </c>
      <c r="D7" s="3" t="s">
        <v>70</v>
      </c>
      <c r="E7" s="3" t="s">
        <v>77</v>
      </c>
      <c r="F7" s="3" t="s">
        <v>77</v>
      </c>
      <c r="G7" s="3" t="s">
        <v>86</v>
      </c>
      <c r="H7" s="3" t="s">
        <v>600</v>
      </c>
      <c r="I7" s="3" t="s">
        <v>89</v>
      </c>
      <c r="J7" s="3" t="s">
        <v>89</v>
      </c>
      <c r="K7" s="3" t="s">
        <v>122</v>
      </c>
      <c r="L7" s="3" t="s">
        <v>122</v>
      </c>
      <c r="M7" s="3" t="s">
        <v>122</v>
      </c>
      <c r="N7" s="3" t="s">
        <v>122</v>
      </c>
      <c r="O7" s="3" t="s">
        <v>139</v>
      </c>
      <c r="P7" s="3" t="s">
        <v>142</v>
      </c>
    </row>
    <row r="8" spans="1:16" ht="40.049999999999997" customHeight="1" x14ac:dyDescent="0.3">
      <c r="A8" s="1"/>
      <c r="B8" s="205"/>
      <c r="C8" s="3" t="s">
        <v>60</v>
      </c>
      <c r="D8" s="3" t="s">
        <v>75</v>
      </c>
      <c r="E8" s="3" t="s">
        <v>1620</v>
      </c>
      <c r="F8" s="3" t="s">
        <v>1621</v>
      </c>
      <c r="G8" s="3" t="s">
        <v>1622</v>
      </c>
      <c r="H8" s="3" t="s">
        <v>1623</v>
      </c>
      <c r="I8" s="3" t="s">
        <v>93</v>
      </c>
      <c r="J8" s="3" t="s">
        <v>96</v>
      </c>
      <c r="K8" s="3" t="s">
        <v>1624</v>
      </c>
      <c r="L8" s="3" t="s">
        <v>1625</v>
      </c>
      <c r="M8" s="3" t="s">
        <v>124</v>
      </c>
      <c r="N8" s="3" t="s">
        <v>1626</v>
      </c>
      <c r="O8" s="3" t="s">
        <v>278</v>
      </c>
      <c r="P8" s="3" t="s">
        <v>1627</v>
      </c>
    </row>
    <row r="9" spans="1:16" x14ac:dyDescent="0.3">
      <c r="A9" s="1"/>
      <c r="B9" s="151" t="s">
        <v>180</v>
      </c>
      <c r="C9" s="149">
        <v>866.3</v>
      </c>
      <c r="D9" s="149">
        <v>0</v>
      </c>
      <c r="E9" s="149">
        <v>94.69</v>
      </c>
      <c r="F9" s="149">
        <v>94.95</v>
      </c>
      <c r="G9" s="149">
        <v>4482.3999999999996</v>
      </c>
      <c r="H9" s="149">
        <v>511.91</v>
      </c>
      <c r="I9" s="149">
        <v>9434</v>
      </c>
      <c r="J9" s="149">
        <v>21160</v>
      </c>
      <c r="K9" s="149">
        <v>4009.2247000000002</v>
      </c>
      <c r="L9" s="149">
        <v>4438.5166200000003</v>
      </c>
      <c r="M9" s="149">
        <v>4431.2515299999995</v>
      </c>
      <c r="N9" s="149">
        <v>4438.2724799999996</v>
      </c>
      <c r="O9" s="149">
        <v>6638</v>
      </c>
      <c r="P9" s="149">
        <v>7173.5450000000001</v>
      </c>
    </row>
    <row r="10" spans="1:16" x14ac:dyDescent="0.3">
      <c r="A10" s="1"/>
      <c r="B10" s="151" t="s">
        <v>1628</v>
      </c>
      <c r="C10" s="149">
        <v>866.3</v>
      </c>
      <c r="D10" s="149">
        <v>0</v>
      </c>
      <c r="E10" s="149">
        <v>94.69</v>
      </c>
      <c r="F10" s="149">
        <v>94.69</v>
      </c>
      <c r="G10" s="149">
        <v>4466.3</v>
      </c>
      <c r="H10" s="149">
        <v>513.87</v>
      </c>
      <c r="I10" s="149">
        <v>9442</v>
      </c>
      <c r="J10" s="149">
        <v>21147</v>
      </c>
      <c r="K10" s="149">
        <v>4074.1371199999999</v>
      </c>
      <c r="L10" s="149">
        <v>4460.3221899999999</v>
      </c>
      <c r="M10" s="149">
        <v>4453.2489800000003</v>
      </c>
      <c r="N10" s="149">
        <v>4460.3977199999999</v>
      </c>
      <c r="O10" s="149">
        <v>6639</v>
      </c>
      <c r="P10" s="149">
        <v>7316.5820000000003</v>
      </c>
    </row>
    <row r="11" spans="1:16" x14ac:dyDescent="0.3">
      <c r="A11" s="1"/>
      <c r="B11" s="151" t="s">
        <v>1629</v>
      </c>
      <c r="C11" s="149">
        <v>866.1</v>
      </c>
      <c r="D11" s="149">
        <v>0</v>
      </c>
      <c r="E11" s="149">
        <v>94.8</v>
      </c>
      <c r="F11" s="149">
        <v>94.8</v>
      </c>
      <c r="G11" s="149">
        <v>4469.1000000000004</v>
      </c>
      <c r="H11" s="149">
        <v>509.95</v>
      </c>
      <c r="I11" s="149">
        <v>9449</v>
      </c>
      <c r="J11" s="149">
        <v>21133</v>
      </c>
      <c r="K11" s="149">
        <v>4161.1198400000003</v>
      </c>
      <c r="L11" s="149">
        <v>4496.5606699999998</v>
      </c>
      <c r="M11" s="149">
        <v>4489.1010299999998</v>
      </c>
      <c r="N11" s="149">
        <v>4496.6747299999997</v>
      </c>
      <c r="O11" s="149">
        <v>6638</v>
      </c>
      <c r="P11" s="149">
        <v>7343.9459999999999</v>
      </c>
    </row>
    <row r="12" spans="1:16" x14ac:dyDescent="0.3">
      <c r="A12" s="1"/>
      <c r="B12" s="151" t="s">
        <v>1630</v>
      </c>
      <c r="C12" s="149">
        <v>866.1</v>
      </c>
      <c r="D12" s="149">
        <v>2703.63</v>
      </c>
      <c r="E12" s="149">
        <v>95.8</v>
      </c>
      <c r="F12" s="149">
        <v>95.8</v>
      </c>
      <c r="G12" s="149">
        <v>4470.8999999999996</v>
      </c>
      <c r="H12" s="149">
        <v>510.93</v>
      </c>
      <c r="I12" s="149">
        <v>9513</v>
      </c>
      <c r="J12" s="149">
        <v>21120</v>
      </c>
      <c r="K12" s="149">
        <v>4209.6870399999998</v>
      </c>
      <c r="L12" s="149">
        <v>4521.6907499999998</v>
      </c>
      <c r="M12" s="149">
        <v>4513.7786900000001</v>
      </c>
      <c r="N12" s="149">
        <v>4521.7395800000004</v>
      </c>
      <c r="O12" s="149">
        <v>6639</v>
      </c>
      <c r="P12" s="149">
        <v>7343.1670000000004</v>
      </c>
    </row>
    <row r="13" spans="1:16" x14ac:dyDescent="0.3">
      <c r="A13" s="1"/>
      <c r="B13" s="151" t="s">
        <v>370</v>
      </c>
      <c r="C13" s="149">
        <v>815.3</v>
      </c>
      <c r="D13" s="149">
        <v>2965.44</v>
      </c>
      <c r="E13" s="149">
        <v>96.31</v>
      </c>
      <c r="F13" s="149">
        <v>96.31</v>
      </c>
      <c r="G13" s="149">
        <v>4475.5</v>
      </c>
      <c r="H13" s="149">
        <v>510.93</v>
      </c>
      <c r="I13" s="149">
        <v>9578</v>
      </c>
      <c r="J13" s="149">
        <v>21107</v>
      </c>
      <c r="K13" s="149">
        <v>4196.8849200000004</v>
      </c>
      <c r="L13" s="149">
        <v>4518.4894599999998</v>
      </c>
      <c r="M13" s="149">
        <v>4510.6769599999998</v>
      </c>
      <c r="N13" s="149">
        <v>4518.7072799999996</v>
      </c>
      <c r="O13" s="149">
        <v>6639</v>
      </c>
      <c r="P13" s="149">
        <v>7342.8850000000002</v>
      </c>
    </row>
    <row r="14" spans="1:16" x14ac:dyDescent="0.3">
      <c r="A14" s="1"/>
      <c r="B14" s="151" t="s">
        <v>320</v>
      </c>
      <c r="C14" s="149">
        <v>805.2</v>
      </c>
      <c r="D14" s="149">
        <v>2984.63</v>
      </c>
      <c r="E14" s="149">
        <v>95.88</v>
      </c>
      <c r="F14" s="149">
        <v>95.88</v>
      </c>
      <c r="G14" s="149">
        <v>4467.1000000000004</v>
      </c>
      <c r="H14" s="149">
        <v>511.91</v>
      </c>
      <c r="I14" s="149">
        <v>9506</v>
      </c>
      <c r="J14" s="149">
        <v>21094</v>
      </c>
      <c r="K14" s="149">
        <v>4107.4218799999999</v>
      </c>
      <c r="L14" s="149">
        <v>4476.5472399999999</v>
      </c>
      <c r="M14" s="149">
        <v>4467.8714799999998</v>
      </c>
      <c r="N14" s="149">
        <v>4476.23596</v>
      </c>
      <c r="O14" s="149">
        <v>6638</v>
      </c>
      <c r="P14" s="149">
        <v>7342.5950000000003</v>
      </c>
    </row>
    <row r="15" spans="1:16" x14ac:dyDescent="0.3">
      <c r="A15" s="1"/>
      <c r="B15" s="151" t="s">
        <v>1631</v>
      </c>
      <c r="C15" s="149">
        <v>804.3</v>
      </c>
      <c r="D15" s="149">
        <v>2983.72</v>
      </c>
      <c r="E15" s="149">
        <v>95.07</v>
      </c>
      <c r="F15" s="149">
        <v>95.07</v>
      </c>
      <c r="G15" s="149">
        <v>4472.6000000000004</v>
      </c>
      <c r="H15" s="149">
        <v>515.83000000000004</v>
      </c>
      <c r="I15" s="149">
        <v>9435</v>
      </c>
      <c r="J15" s="149">
        <v>21143</v>
      </c>
      <c r="K15" s="149">
        <v>3959.0446499999998</v>
      </c>
      <c r="L15" s="149">
        <v>4399.7589099999996</v>
      </c>
      <c r="M15" s="149">
        <v>4390.91759</v>
      </c>
      <c r="N15" s="149">
        <v>4399.0730299999996</v>
      </c>
      <c r="O15" s="149">
        <v>6637</v>
      </c>
      <c r="P15" s="149">
        <v>7342.3950000000004</v>
      </c>
    </row>
    <row r="16" spans="1:16" x14ac:dyDescent="0.3">
      <c r="A16" s="1"/>
      <c r="B16" s="151" t="s">
        <v>1632</v>
      </c>
      <c r="C16" s="149">
        <v>804.3</v>
      </c>
      <c r="D16" s="149">
        <v>2984.87</v>
      </c>
      <c r="E16" s="149">
        <v>93.24</v>
      </c>
      <c r="F16" s="149">
        <v>93.24</v>
      </c>
      <c r="G16" s="149">
        <v>4472.5</v>
      </c>
      <c r="H16" s="149">
        <v>512.89</v>
      </c>
      <c r="I16" s="149">
        <v>9273</v>
      </c>
      <c r="J16" s="149">
        <v>21202</v>
      </c>
      <c r="K16" s="149">
        <v>3869.8181199999999</v>
      </c>
      <c r="L16" s="149">
        <v>4335.2764100000004</v>
      </c>
      <c r="M16" s="149">
        <v>4327.4406399999998</v>
      </c>
      <c r="N16" s="149">
        <v>4335.1196300000001</v>
      </c>
      <c r="O16" s="149">
        <v>6644</v>
      </c>
      <c r="P16" s="149">
        <v>7342.6019999999999</v>
      </c>
    </row>
    <row r="17" spans="1:16" x14ac:dyDescent="0.3">
      <c r="A17" s="1"/>
      <c r="B17" s="151" t="s">
        <v>254</v>
      </c>
      <c r="C17" s="149">
        <v>803.2</v>
      </c>
      <c r="D17" s="149">
        <v>2982.56</v>
      </c>
      <c r="E17" s="149">
        <v>91.96</v>
      </c>
      <c r="F17" s="149">
        <v>91.96</v>
      </c>
      <c r="G17" s="149">
        <v>4469.8</v>
      </c>
      <c r="H17" s="149">
        <v>513.87</v>
      </c>
      <c r="I17" s="149">
        <v>9139</v>
      </c>
      <c r="J17" s="149">
        <v>21260</v>
      </c>
      <c r="K17" s="149">
        <v>3837.2535699999999</v>
      </c>
      <c r="L17" s="149">
        <v>4317.58194</v>
      </c>
      <c r="M17" s="149">
        <v>4310.7669800000003</v>
      </c>
      <c r="N17" s="149">
        <v>4317.1401999999998</v>
      </c>
      <c r="O17" s="149">
        <v>6644</v>
      </c>
      <c r="P17" s="149">
        <v>7342.9880000000003</v>
      </c>
    </row>
    <row r="18" spans="1:16" x14ac:dyDescent="0.3">
      <c r="A18" s="1"/>
      <c r="B18" s="151" t="s">
        <v>1633</v>
      </c>
      <c r="C18" s="149">
        <v>802.5</v>
      </c>
      <c r="D18" s="149">
        <v>2983.72</v>
      </c>
      <c r="E18" s="149">
        <v>90.34</v>
      </c>
      <c r="F18" s="149">
        <v>90.34</v>
      </c>
      <c r="G18" s="149">
        <v>4470.6000000000004</v>
      </c>
      <c r="H18" s="149">
        <v>511.91</v>
      </c>
      <c r="I18" s="149">
        <v>9006</v>
      </c>
      <c r="J18" s="149">
        <v>21316</v>
      </c>
      <c r="K18" s="149">
        <v>3803.6258699999998</v>
      </c>
      <c r="L18" s="149">
        <v>4293.4051499999996</v>
      </c>
      <c r="M18" s="149">
        <v>4290.4327400000002</v>
      </c>
      <c r="N18" s="149">
        <v>4294.9943499999999</v>
      </c>
      <c r="O18" s="149">
        <v>6643</v>
      </c>
      <c r="P18" s="149">
        <v>7343.14</v>
      </c>
    </row>
    <row r="19" spans="1:16" x14ac:dyDescent="0.3">
      <c r="A19" s="1"/>
      <c r="B19" s="151" t="s">
        <v>162</v>
      </c>
      <c r="C19" s="149">
        <v>802.4</v>
      </c>
      <c r="D19" s="149">
        <v>2983.72</v>
      </c>
      <c r="E19" s="149">
        <v>89.08</v>
      </c>
      <c r="F19" s="149">
        <v>89.08</v>
      </c>
      <c r="G19" s="149">
        <v>4465.8999999999996</v>
      </c>
      <c r="H19" s="149">
        <v>513.87</v>
      </c>
      <c r="I19" s="149">
        <v>8872</v>
      </c>
      <c r="J19" s="149">
        <v>21370</v>
      </c>
      <c r="K19" s="149">
        <v>3802.1011400000002</v>
      </c>
      <c r="L19" s="149">
        <v>4285.60905</v>
      </c>
      <c r="M19" s="149">
        <v>4288.3029900000001</v>
      </c>
      <c r="N19" s="149">
        <v>4287.79144</v>
      </c>
      <c r="O19" s="149">
        <v>6644</v>
      </c>
      <c r="P19" s="149">
        <v>7342.8019999999997</v>
      </c>
    </row>
    <row r="20" spans="1:16" x14ac:dyDescent="0.3">
      <c r="A20" s="1"/>
      <c r="B20" s="151" t="s">
        <v>205</v>
      </c>
      <c r="C20" s="149">
        <v>802.2</v>
      </c>
      <c r="D20" s="149">
        <v>2986.03</v>
      </c>
      <c r="E20" s="149">
        <v>88.02</v>
      </c>
      <c r="F20" s="149">
        <v>88.02</v>
      </c>
      <c r="G20" s="149">
        <v>4469</v>
      </c>
      <c r="H20" s="149">
        <v>511.91</v>
      </c>
      <c r="I20" s="149">
        <v>8749</v>
      </c>
      <c r="J20" s="149">
        <v>21425</v>
      </c>
      <c r="K20" s="149">
        <v>3714.6892499999999</v>
      </c>
      <c r="L20" s="149">
        <v>4243.6710400000002</v>
      </c>
      <c r="M20" s="149">
        <v>4246.3909100000001</v>
      </c>
      <c r="N20" s="149">
        <v>4246.6110200000003</v>
      </c>
      <c r="O20" s="149">
        <v>6644</v>
      </c>
      <c r="P20" s="149">
        <v>7342.5739999999996</v>
      </c>
    </row>
    <row r="21" spans="1:16" x14ac:dyDescent="0.3">
      <c r="A21" s="1"/>
      <c r="B21" s="151" t="s">
        <v>359</v>
      </c>
      <c r="C21" s="149">
        <v>802.2</v>
      </c>
      <c r="D21" s="149">
        <v>2986.48</v>
      </c>
      <c r="E21" s="149">
        <v>86.91</v>
      </c>
      <c r="F21" s="149">
        <v>86.91</v>
      </c>
      <c r="G21" s="149">
        <v>4471</v>
      </c>
      <c r="H21" s="149">
        <v>511.91</v>
      </c>
      <c r="I21" s="149">
        <v>8653</v>
      </c>
      <c r="J21" s="149">
        <v>21479</v>
      </c>
      <c r="K21" s="149">
        <v>3671.2642700000001</v>
      </c>
      <c r="L21" s="149">
        <v>4233.0787700000001</v>
      </c>
      <c r="M21" s="149">
        <v>4238.6062599999996</v>
      </c>
      <c r="N21" s="149">
        <v>4235.41489</v>
      </c>
      <c r="O21" s="149">
        <v>6644</v>
      </c>
      <c r="P21" s="149">
        <v>7342.616</v>
      </c>
    </row>
    <row r="22" spans="1:16" x14ac:dyDescent="0.3">
      <c r="A22" s="1"/>
      <c r="B22" s="151" t="s">
        <v>272</v>
      </c>
      <c r="C22" s="149">
        <v>802.6</v>
      </c>
      <c r="D22" s="149">
        <v>2984.87</v>
      </c>
      <c r="E22" s="149">
        <v>86.41</v>
      </c>
      <c r="F22" s="149">
        <v>86.41</v>
      </c>
      <c r="G22" s="149">
        <v>4470.6000000000004</v>
      </c>
      <c r="H22" s="149">
        <v>509.95</v>
      </c>
      <c r="I22" s="149">
        <v>8579</v>
      </c>
      <c r="J22" s="149">
        <v>21533</v>
      </c>
      <c r="K22" s="149">
        <v>3722.2152700000001</v>
      </c>
      <c r="L22" s="149">
        <v>4251.2489299999997</v>
      </c>
      <c r="M22" s="149">
        <v>4256.0581199999997</v>
      </c>
      <c r="N22" s="149">
        <v>4254.5940399999999</v>
      </c>
      <c r="O22" s="149">
        <v>6647</v>
      </c>
      <c r="P22" s="149">
        <v>7342.6710000000003</v>
      </c>
    </row>
    <row r="23" spans="1:16" x14ac:dyDescent="0.3">
      <c r="A23" s="1"/>
      <c r="B23" s="151" t="s">
        <v>1634</v>
      </c>
      <c r="C23" s="149">
        <v>802.7</v>
      </c>
      <c r="D23" s="149">
        <v>2983.72</v>
      </c>
      <c r="E23" s="149">
        <v>85.99</v>
      </c>
      <c r="F23" s="149">
        <v>85.99</v>
      </c>
      <c r="G23" s="149">
        <v>4468.1000000000004</v>
      </c>
      <c r="H23" s="149">
        <v>513.87</v>
      </c>
      <c r="I23" s="149">
        <v>8568</v>
      </c>
      <c r="J23" s="149">
        <v>21588</v>
      </c>
      <c r="K23" s="149">
        <v>3815.29198</v>
      </c>
      <c r="L23" s="149">
        <v>4289.2536200000004</v>
      </c>
      <c r="M23" s="149">
        <v>4294.9230200000002</v>
      </c>
      <c r="N23" s="149">
        <v>4292.9336499999999</v>
      </c>
      <c r="O23" s="149">
        <v>6646</v>
      </c>
      <c r="P23" s="149">
        <v>7341.9189999999999</v>
      </c>
    </row>
    <row r="24" spans="1:16" x14ac:dyDescent="0.3">
      <c r="A24" s="1"/>
      <c r="B24" s="151" t="s">
        <v>1635</v>
      </c>
      <c r="C24" s="149">
        <v>802.5</v>
      </c>
      <c r="D24" s="149">
        <v>2984.63</v>
      </c>
      <c r="E24" s="149">
        <v>85.86</v>
      </c>
      <c r="F24" s="149">
        <v>85.86</v>
      </c>
      <c r="G24" s="149">
        <v>4468.1000000000004</v>
      </c>
      <c r="H24" s="149">
        <v>509.95</v>
      </c>
      <c r="I24" s="149">
        <v>8556</v>
      </c>
      <c r="J24" s="149">
        <v>21642</v>
      </c>
      <c r="K24" s="149">
        <v>3869.67812</v>
      </c>
      <c r="L24" s="149">
        <v>4313.0634300000002</v>
      </c>
      <c r="M24" s="149">
        <v>4317.9069499999996</v>
      </c>
      <c r="N24" s="149">
        <v>4316.7736100000002</v>
      </c>
      <c r="O24" s="149">
        <v>6646</v>
      </c>
      <c r="P24" s="149">
        <v>7342.2849999999999</v>
      </c>
    </row>
    <row r="25" spans="1:16" x14ac:dyDescent="0.3">
      <c r="A25" s="1"/>
      <c r="B25" s="151" t="s">
        <v>1636</v>
      </c>
      <c r="C25" s="149">
        <v>804.7</v>
      </c>
      <c r="D25" s="149">
        <v>2984.87</v>
      </c>
      <c r="E25" s="149">
        <v>86.35</v>
      </c>
      <c r="F25" s="149">
        <v>86.35</v>
      </c>
      <c r="G25" s="149">
        <v>4469.1000000000004</v>
      </c>
      <c r="H25" s="149">
        <v>517.79</v>
      </c>
      <c r="I25" s="149">
        <v>8554</v>
      </c>
      <c r="J25" s="149">
        <v>21637</v>
      </c>
      <c r="K25" s="149">
        <v>3883.2279199999998</v>
      </c>
      <c r="L25" s="149">
        <v>4320.4986600000002</v>
      </c>
      <c r="M25" s="149">
        <v>4324.0138999999999</v>
      </c>
      <c r="N25" s="149">
        <v>4323.6522699999996</v>
      </c>
      <c r="O25" s="149">
        <v>6645</v>
      </c>
      <c r="P25" s="149">
        <v>7343.402</v>
      </c>
    </row>
    <row r="26" spans="1:16" x14ac:dyDescent="0.3">
      <c r="A26" s="1"/>
      <c r="B26" s="151" t="s">
        <v>255</v>
      </c>
      <c r="C26" s="149">
        <v>803.8</v>
      </c>
      <c r="D26" s="149">
        <v>2982.56</v>
      </c>
      <c r="E26" s="149">
        <v>85.81</v>
      </c>
      <c r="F26" s="149">
        <v>85.81</v>
      </c>
      <c r="G26" s="149">
        <v>4469.8</v>
      </c>
      <c r="H26" s="149">
        <v>510.93</v>
      </c>
      <c r="I26" s="149">
        <v>8506</v>
      </c>
      <c r="J26" s="149">
        <v>22900</v>
      </c>
      <c r="K26" s="149">
        <v>3905.9406300000001</v>
      </c>
      <c r="L26" s="149">
        <v>4328.5510999999997</v>
      </c>
      <c r="M26" s="149">
        <v>4331.3625300000003</v>
      </c>
      <c r="N26" s="149">
        <v>4330.8670000000002</v>
      </c>
      <c r="O26" s="149">
        <v>6641</v>
      </c>
      <c r="P26" s="149">
        <v>7340.3410000000003</v>
      </c>
    </row>
    <row r="27" spans="1:16" x14ac:dyDescent="0.3">
      <c r="A27" s="1"/>
      <c r="B27" s="151" t="s">
        <v>1637</v>
      </c>
      <c r="C27" s="149">
        <v>804.4</v>
      </c>
      <c r="D27" s="149">
        <v>2983.72</v>
      </c>
      <c r="E27" s="149">
        <v>83.83</v>
      </c>
      <c r="F27" s="149">
        <v>83.83</v>
      </c>
      <c r="G27" s="149">
        <v>4469.8999999999996</v>
      </c>
      <c r="H27" s="149">
        <v>513.87</v>
      </c>
      <c r="I27" s="149">
        <v>8325</v>
      </c>
      <c r="J27" s="149">
        <v>22792</v>
      </c>
      <c r="K27" s="149">
        <v>3832.6110800000001</v>
      </c>
      <c r="L27" s="149">
        <v>4303.7338300000001</v>
      </c>
      <c r="M27" s="149">
        <v>4300.7121999999999</v>
      </c>
      <c r="N27" s="149">
        <v>4304.8648800000001</v>
      </c>
      <c r="O27" s="149">
        <v>6639</v>
      </c>
      <c r="P27" s="149">
        <v>7340.0029999999997</v>
      </c>
    </row>
    <row r="28" spans="1:16" x14ac:dyDescent="0.3">
      <c r="A28" s="1"/>
      <c r="B28" s="151" t="s">
        <v>1638</v>
      </c>
      <c r="C28" s="149">
        <v>804.9</v>
      </c>
      <c r="D28" s="149">
        <v>2982.8</v>
      </c>
      <c r="E28" s="149">
        <v>81.83</v>
      </c>
      <c r="F28" s="149">
        <v>81.83</v>
      </c>
      <c r="G28" s="149">
        <v>4473.8999999999996</v>
      </c>
      <c r="H28" s="149">
        <v>514.85</v>
      </c>
      <c r="I28" s="149">
        <v>8144</v>
      </c>
      <c r="J28" s="149">
        <v>22789</v>
      </c>
      <c r="K28" s="149">
        <v>3784.8529800000001</v>
      </c>
      <c r="L28" s="149">
        <v>4280.7849900000001</v>
      </c>
      <c r="M28" s="149">
        <v>4275.0248000000001</v>
      </c>
      <c r="N28" s="149">
        <v>4280.8666199999998</v>
      </c>
      <c r="O28" s="149">
        <v>6639</v>
      </c>
      <c r="P28" s="149">
        <v>7341.2020000000002</v>
      </c>
    </row>
    <row r="29" spans="1:16" x14ac:dyDescent="0.3">
      <c r="A29" s="1"/>
      <c r="B29" s="151" t="s">
        <v>1639</v>
      </c>
      <c r="C29" s="149">
        <v>805.5</v>
      </c>
      <c r="D29" s="149">
        <v>2984.87</v>
      </c>
      <c r="E29" s="149">
        <v>79.959999999999994</v>
      </c>
      <c r="F29" s="149">
        <v>79.959999999999994</v>
      </c>
      <c r="G29" s="149">
        <v>4472.3999999999996</v>
      </c>
      <c r="H29" s="149">
        <v>514.85</v>
      </c>
      <c r="I29" s="149">
        <v>7963</v>
      </c>
      <c r="J29" s="149">
        <v>22745</v>
      </c>
      <c r="K29" s="149">
        <v>3719.79675</v>
      </c>
      <c r="L29" s="149">
        <v>4256.4094500000001</v>
      </c>
      <c r="M29" s="149">
        <v>4249.3217500000001</v>
      </c>
      <c r="N29" s="149">
        <v>4256.1111499999997</v>
      </c>
      <c r="O29" s="149">
        <v>6638</v>
      </c>
      <c r="P29" s="149">
        <v>7341.4229999999998</v>
      </c>
    </row>
    <row r="30" spans="1:16" x14ac:dyDescent="0.3">
      <c r="A30" s="1"/>
      <c r="B30" s="151" t="s">
        <v>1640</v>
      </c>
      <c r="C30" s="149">
        <v>805.6</v>
      </c>
      <c r="D30" s="149">
        <v>2983.72</v>
      </c>
      <c r="E30" s="149">
        <v>78.09</v>
      </c>
      <c r="F30" s="149">
        <v>78.09</v>
      </c>
      <c r="G30" s="149">
        <v>4470.8</v>
      </c>
      <c r="H30" s="149">
        <v>509.95</v>
      </c>
      <c r="I30" s="149">
        <v>7782</v>
      </c>
      <c r="J30" s="149">
        <v>22654</v>
      </c>
      <c r="K30" s="149">
        <v>3633.1264500000002</v>
      </c>
      <c r="L30" s="149">
        <v>4229.6283700000004</v>
      </c>
      <c r="M30" s="149">
        <v>4221.8601200000003</v>
      </c>
      <c r="N30" s="149">
        <v>4228.7380199999998</v>
      </c>
      <c r="O30" s="149">
        <v>6638</v>
      </c>
      <c r="P30" s="149">
        <v>7341.4709999999995</v>
      </c>
    </row>
    <row r="31" spans="1:16" x14ac:dyDescent="0.3">
      <c r="A31" s="1"/>
      <c r="B31" s="151" t="s">
        <v>1641</v>
      </c>
      <c r="C31" s="149">
        <v>806.4</v>
      </c>
      <c r="D31" s="149">
        <v>2983.72</v>
      </c>
      <c r="E31" s="149">
        <v>76.59</v>
      </c>
      <c r="F31" s="149">
        <v>76.59</v>
      </c>
      <c r="G31" s="149">
        <v>4472.5</v>
      </c>
      <c r="H31" s="149">
        <v>513.87</v>
      </c>
      <c r="I31" s="149">
        <v>7612</v>
      </c>
      <c r="J31" s="149">
        <v>22740</v>
      </c>
      <c r="K31" s="149">
        <v>3683.1291200000001</v>
      </c>
      <c r="L31" s="149">
        <v>4253.0704500000002</v>
      </c>
      <c r="M31" s="149">
        <v>4245.5318500000003</v>
      </c>
      <c r="N31" s="149">
        <v>4252.4997700000004</v>
      </c>
      <c r="O31" s="149">
        <v>6639</v>
      </c>
      <c r="P31" s="149">
        <v>7341.6440000000002</v>
      </c>
    </row>
    <row r="32" spans="1:16" x14ac:dyDescent="0.3">
      <c r="A32" s="1"/>
      <c r="B32" s="151" t="s">
        <v>347</v>
      </c>
      <c r="C32" s="149">
        <v>806.1</v>
      </c>
      <c r="D32" s="149">
        <v>2982.8</v>
      </c>
      <c r="E32" s="149">
        <v>76.349999999999994</v>
      </c>
      <c r="F32" s="149">
        <v>76.349999999999994</v>
      </c>
      <c r="G32" s="149">
        <v>4471.5</v>
      </c>
      <c r="H32" s="149">
        <v>510.93</v>
      </c>
      <c r="I32" s="149">
        <v>7596</v>
      </c>
      <c r="J32" s="149">
        <v>22676</v>
      </c>
      <c r="K32" s="149">
        <v>3845.0546300000001</v>
      </c>
      <c r="L32" s="149">
        <v>4328.6529499999997</v>
      </c>
      <c r="M32" s="149">
        <v>4320.8114599999999</v>
      </c>
      <c r="N32" s="149">
        <v>4328.1803099999997</v>
      </c>
      <c r="O32" s="149">
        <v>6639</v>
      </c>
      <c r="P32" s="149">
        <v>7341.54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542</v>
      </c>
      <c r="C6" s="205" t="s">
        <v>1642</v>
      </c>
      <c r="D6" s="205"/>
      <c r="E6" s="205"/>
      <c r="F6" s="205"/>
      <c r="G6" s="205"/>
      <c r="H6" s="205"/>
      <c r="I6" s="205"/>
      <c r="J6" s="205"/>
      <c r="K6" s="205"/>
      <c r="L6" s="205"/>
      <c r="M6" s="205"/>
      <c r="N6" s="205"/>
      <c r="O6" s="205"/>
      <c r="P6" s="205"/>
      <c r="Q6" s="205"/>
    </row>
    <row r="7" spans="1:17" ht="40.049999999999997" customHeight="1" x14ac:dyDescent="0.3">
      <c r="A7" s="1"/>
      <c r="B7" s="205"/>
      <c r="C7" s="3" t="s">
        <v>225</v>
      </c>
      <c r="D7" s="3" t="s">
        <v>70</v>
      </c>
      <c r="E7" s="3" t="s">
        <v>70</v>
      </c>
      <c r="F7" s="3" t="s">
        <v>77</v>
      </c>
      <c r="G7" s="3" t="s">
        <v>77</v>
      </c>
      <c r="H7" s="3" t="s">
        <v>77</v>
      </c>
      <c r="I7" s="3" t="s">
        <v>77</v>
      </c>
      <c r="J7" s="3" t="s">
        <v>86</v>
      </c>
      <c r="K7" s="3" t="s">
        <v>600</v>
      </c>
      <c r="L7" s="3" t="s">
        <v>89</v>
      </c>
      <c r="M7" s="3" t="s">
        <v>89</v>
      </c>
      <c r="N7" s="3" t="s">
        <v>122</v>
      </c>
      <c r="O7" s="3" t="s">
        <v>122</v>
      </c>
      <c r="P7" s="3" t="s">
        <v>139</v>
      </c>
      <c r="Q7" s="3" t="s">
        <v>142</v>
      </c>
    </row>
    <row r="8" spans="1:17" ht="40.049999999999997" customHeight="1" x14ac:dyDescent="0.3">
      <c r="A8" s="1"/>
      <c r="B8" s="205"/>
      <c r="C8" s="3" t="s">
        <v>1086</v>
      </c>
      <c r="D8" s="3" t="s">
        <v>1093</v>
      </c>
      <c r="E8" s="3" t="s">
        <v>1094</v>
      </c>
      <c r="F8" s="3" t="s">
        <v>82</v>
      </c>
      <c r="G8" s="3" t="s">
        <v>85</v>
      </c>
      <c r="H8" s="3" t="s">
        <v>1545</v>
      </c>
      <c r="I8" s="3" t="s">
        <v>1110</v>
      </c>
      <c r="J8" s="3" t="s">
        <v>87</v>
      </c>
      <c r="K8" s="3" t="s">
        <v>1114</v>
      </c>
      <c r="L8" s="3" t="s">
        <v>93</v>
      </c>
      <c r="M8" s="3" t="s">
        <v>96</v>
      </c>
      <c r="N8" s="3" t="s">
        <v>1128</v>
      </c>
      <c r="O8" s="3" t="s">
        <v>127</v>
      </c>
      <c r="P8" s="3" t="s">
        <v>1151</v>
      </c>
      <c r="Q8" s="3" t="s">
        <v>1152</v>
      </c>
    </row>
    <row r="9" spans="1:17" x14ac:dyDescent="0.3">
      <c r="A9" s="1"/>
      <c r="B9" s="151" t="s">
        <v>180</v>
      </c>
      <c r="C9" s="149">
        <v>20.5</v>
      </c>
      <c r="D9" s="149">
        <v>23.34</v>
      </c>
      <c r="E9" s="149">
        <v>23.34</v>
      </c>
      <c r="F9" s="149">
        <v>20.100000000000001</v>
      </c>
      <c r="G9" s="149">
        <v>20.100000000000001</v>
      </c>
      <c r="H9" s="149">
        <v>20.100000000000001</v>
      </c>
      <c r="I9" s="149">
        <v>20.100000000000001</v>
      </c>
      <c r="J9" s="149">
        <v>18.600000000000001</v>
      </c>
      <c r="K9" s="149">
        <v>31.52</v>
      </c>
      <c r="L9" s="149">
        <v>19.100000000000001</v>
      </c>
      <c r="M9" s="149">
        <v>24</v>
      </c>
      <c r="N9" s="149">
        <v>26.02</v>
      </c>
      <c r="O9" s="149">
        <v>19.125</v>
      </c>
      <c r="P9" s="149">
        <v>18.28</v>
      </c>
      <c r="Q9" s="149">
        <v>26.25</v>
      </c>
    </row>
    <row r="10" spans="1:17" x14ac:dyDescent="0.3">
      <c r="A10" s="1"/>
      <c r="B10" s="151" t="s">
        <v>1628</v>
      </c>
      <c r="C10" s="149">
        <v>20.6</v>
      </c>
      <c r="D10" s="149">
        <v>23.3</v>
      </c>
      <c r="E10" s="149">
        <v>23.3</v>
      </c>
      <c r="F10" s="149">
        <v>19.8</v>
      </c>
      <c r="G10" s="149">
        <v>19.8</v>
      </c>
      <c r="H10" s="149">
        <v>19.8</v>
      </c>
      <c r="I10" s="149">
        <v>19.8</v>
      </c>
      <c r="J10" s="149">
        <v>18.5</v>
      </c>
      <c r="K10" s="149">
        <v>31.89</v>
      </c>
      <c r="L10" s="149">
        <v>19</v>
      </c>
      <c r="M10" s="149">
        <v>23.7</v>
      </c>
      <c r="N10" s="149">
        <v>25.82</v>
      </c>
      <c r="O10" s="149">
        <v>18.875</v>
      </c>
      <c r="P10" s="149">
        <v>18.190000000000001</v>
      </c>
      <c r="Q10" s="149">
        <v>26.31</v>
      </c>
    </row>
    <row r="11" spans="1:17" x14ac:dyDescent="0.3">
      <c r="A11" s="1"/>
      <c r="B11" s="151" t="s">
        <v>1629</v>
      </c>
      <c r="C11" s="149">
        <v>20.3</v>
      </c>
      <c r="D11" s="149">
        <v>23.58</v>
      </c>
      <c r="E11" s="149">
        <v>23.58</v>
      </c>
      <c r="F11" s="149">
        <v>19.8</v>
      </c>
      <c r="G11" s="149">
        <v>19.8</v>
      </c>
      <c r="H11" s="149">
        <v>19.8</v>
      </c>
      <c r="I11" s="149">
        <v>19.8</v>
      </c>
      <c r="J11" s="149">
        <v>18.3</v>
      </c>
      <c r="K11" s="149">
        <v>32.119999999999997</v>
      </c>
      <c r="L11" s="149">
        <v>18.899999999999999</v>
      </c>
      <c r="M11" s="149">
        <v>23.5</v>
      </c>
      <c r="N11" s="149">
        <v>25.55</v>
      </c>
      <c r="O11" s="149">
        <v>18.625</v>
      </c>
      <c r="P11" s="149">
        <v>18.420000000000002</v>
      </c>
      <c r="Q11" s="149">
        <v>26.36</v>
      </c>
    </row>
    <row r="12" spans="1:17" x14ac:dyDescent="0.3">
      <c r="A12" s="1"/>
      <c r="B12" s="151" t="s">
        <v>1630</v>
      </c>
      <c r="C12" s="149">
        <v>19.8</v>
      </c>
      <c r="D12" s="149">
        <v>23.55</v>
      </c>
      <c r="E12" s="149">
        <v>23.55</v>
      </c>
      <c r="F12" s="149">
        <v>19.8</v>
      </c>
      <c r="G12" s="149">
        <v>19.8</v>
      </c>
      <c r="H12" s="149">
        <v>19.8</v>
      </c>
      <c r="I12" s="149">
        <v>19.8</v>
      </c>
      <c r="J12" s="149">
        <v>18.100000000000001</v>
      </c>
      <c r="K12" s="149">
        <v>31.58</v>
      </c>
      <c r="L12" s="149">
        <v>18.8</v>
      </c>
      <c r="M12" s="149">
        <v>23.3</v>
      </c>
      <c r="N12" s="149">
        <v>25.25</v>
      </c>
      <c r="O12" s="149">
        <v>18.074999999999999</v>
      </c>
      <c r="P12" s="149">
        <v>19.72</v>
      </c>
      <c r="Q12" s="149">
        <v>26.42</v>
      </c>
    </row>
    <row r="13" spans="1:17" x14ac:dyDescent="0.3">
      <c r="A13" s="1"/>
      <c r="B13" s="151" t="s">
        <v>370</v>
      </c>
      <c r="C13" s="149">
        <v>20.6</v>
      </c>
      <c r="D13" s="149">
        <v>23.41</v>
      </c>
      <c r="E13" s="149">
        <v>23.41</v>
      </c>
      <c r="F13" s="149">
        <v>20.2</v>
      </c>
      <c r="G13" s="149">
        <v>20.2</v>
      </c>
      <c r="H13" s="149">
        <v>20.2</v>
      </c>
      <c r="I13" s="149">
        <v>20.2</v>
      </c>
      <c r="J13" s="149">
        <v>19</v>
      </c>
      <c r="K13" s="149">
        <v>31.24</v>
      </c>
      <c r="L13" s="149">
        <v>19.100000000000001</v>
      </c>
      <c r="M13" s="149">
        <v>23</v>
      </c>
      <c r="N13" s="149">
        <v>24.92</v>
      </c>
      <c r="O13" s="149">
        <v>18.324999999999999</v>
      </c>
      <c r="P13" s="149">
        <v>18.350000000000001</v>
      </c>
      <c r="Q13" s="149">
        <v>26.47</v>
      </c>
    </row>
    <row r="14" spans="1:17" x14ac:dyDescent="0.3">
      <c r="A14" s="1"/>
      <c r="B14" s="151" t="s">
        <v>320</v>
      </c>
      <c r="C14" s="149">
        <v>21.7</v>
      </c>
      <c r="D14" s="149">
        <v>23.39</v>
      </c>
      <c r="E14" s="149">
        <v>23.39</v>
      </c>
      <c r="F14" s="149">
        <v>19.7</v>
      </c>
      <c r="G14" s="149">
        <v>19.7</v>
      </c>
      <c r="H14" s="149">
        <v>19.7</v>
      </c>
      <c r="I14" s="149">
        <v>19.7</v>
      </c>
      <c r="J14" s="149">
        <v>18.5</v>
      </c>
      <c r="K14" s="149">
        <v>30.84</v>
      </c>
      <c r="L14" s="149">
        <v>18.600000000000001</v>
      </c>
      <c r="M14" s="149">
        <v>22.9</v>
      </c>
      <c r="N14" s="149">
        <v>24.6</v>
      </c>
      <c r="O14" s="149">
        <v>17.975000000000001</v>
      </c>
      <c r="P14" s="149">
        <v>18.66</v>
      </c>
      <c r="Q14" s="149">
        <v>26.53</v>
      </c>
    </row>
    <row r="15" spans="1:17" x14ac:dyDescent="0.3">
      <c r="A15" s="1"/>
      <c r="B15" s="151" t="s">
        <v>1631</v>
      </c>
      <c r="C15" s="149">
        <v>19.600000000000001</v>
      </c>
      <c r="D15" s="149">
        <v>23.35</v>
      </c>
      <c r="E15" s="149">
        <v>23.35</v>
      </c>
      <c r="F15" s="149">
        <v>19.7</v>
      </c>
      <c r="G15" s="149">
        <v>19.7</v>
      </c>
      <c r="H15" s="149">
        <v>19.7</v>
      </c>
      <c r="I15" s="149">
        <v>19.7</v>
      </c>
      <c r="J15" s="149">
        <v>18.600000000000001</v>
      </c>
      <c r="K15" s="149">
        <v>30.32</v>
      </c>
      <c r="L15" s="149">
        <v>18.8</v>
      </c>
      <c r="M15" s="149">
        <v>22.8</v>
      </c>
      <c r="N15" s="149">
        <v>24.33</v>
      </c>
      <c r="O15" s="149">
        <v>18.074999999999999</v>
      </c>
      <c r="P15" s="149">
        <v>18.84</v>
      </c>
      <c r="Q15" s="149">
        <v>26.58</v>
      </c>
    </row>
    <row r="16" spans="1:17" x14ac:dyDescent="0.3">
      <c r="A16" s="1"/>
      <c r="B16" s="151" t="s">
        <v>1632</v>
      </c>
      <c r="C16" s="149">
        <v>22.6</v>
      </c>
      <c r="D16" s="149">
        <v>23.23</v>
      </c>
      <c r="E16" s="149">
        <v>23.23</v>
      </c>
      <c r="F16" s="149">
        <v>19.899999999999999</v>
      </c>
      <c r="G16" s="149">
        <v>19.899999999999999</v>
      </c>
      <c r="H16" s="149">
        <v>19.899999999999999</v>
      </c>
      <c r="I16" s="149">
        <v>19.899999999999999</v>
      </c>
      <c r="J16" s="149">
        <v>19.100000000000001</v>
      </c>
      <c r="K16" s="149">
        <v>30.86</v>
      </c>
      <c r="L16" s="149">
        <v>19</v>
      </c>
      <c r="M16" s="149">
        <v>22.9</v>
      </c>
      <c r="N16" s="149">
        <v>24.45</v>
      </c>
      <c r="O16" s="149">
        <v>18.399999999999999</v>
      </c>
      <c r="P16" s="149">
        <v>21.14</v>
      </c>
      <c r="Q16" s="149">
        <v>27.49</v>
      </c>
    </row>
    <row r="17" spans="1:17" x14ac:dyDescent="0.3">
      <c r="A17" s="1"/>
      <c r="B17" s="151" t="s">
        <v>254</v>
      </c>
      <c r="C17" s="149">
        <v>23.4</v>
      </c>
      <c r="D17" s="149">
        <v>23.79</v>
      </c>
      <c r="E17" s="149">
        <v>23.79</v>
      </c>
      <c r="F17" s="149">
        <v>21.5</v>
      </c>
      <c r="G17" s="149">
        <v>21.5</v>
      </c>
      <c r="H17" s="149">
        <v>21.5</v>
      </c>
      <c r="I17" s="149">
        <v>21.5</v>
      </c>
      <c r="J17" s="149">
        <v>19.600000000000001</v>
      </c>
      <c r="K17" s="149">
        <v>32.04</v>
      </c>
      <c r="L17" s="149">
        <v>21.1</v>
      </c>
      <c r="M17" s="149">
        <v>23.5</v>
      </c>
      <c r="N17" s="149">
        <v>24.97</v>
      </c>
      <c r="O17" s="149">
        <v>18.05</v>
      </c>
      <c r="P17" s="149">
        <v>21.52</v>
      </c>
      <c r="Q17" s="149">
        <v>33.42</v>
      </c>
    </row>
    <row r="18" spans="1:17" x14ac:dyDescent="0.3">
      <c r="A18" s="1"/>
      <c r="B18" s="151" t="s">
        <v>1633</v>
      </c>
      <c r="C18" s="149">
        <v>27.5</v>
      </c>
      <c r="D18" s="149">
        <v>24.34</v>
      </c>
      <c r="E18" s="149">
        <v>24.34</v>
      </c>
      <c r="F18" s="149">
        <v>21.6</v>
      </c>
      <c r="G18" s="149">
        <v>21.6</v>
      </c>
      <c r="H18" s="149">
        <v>21.6</v>
      </c>
      <c r="I18" s="149">
        <v>21.6</v>
      </c>
      <c r="J18" s="149">
        <v>19.600000000000001</v>
      </c>
      <c r="K18" s="149">
        <v>33.69</v>
      </c>
      <c r="L18" s="149">
        <v>20</v>
      </c>
      <c r="M18" s="149">
        <v>24.4</v>
      </c>
      <c r="N18" s="149">
        <v>25.66</v>
      </c>
      <c r="O18" s="149">
        <v>18.425000000000001</v>
      </c>
      <c r="P18" s="149">
        <v>22</v>
      </c>
      <c r="Q18" s="149">
        <v>34.630000000000003</v>
      </c>
    </row>
    <row r="19" spans="1:17" x14ac:dyDescent="0.3">
      <c r="A19" s="1"/>
      <c r="B19" s="151" t="s">
        <v>162</v>
      </c>
      <c r="C19" s="149">
        <v>28</v>
      </c>
      <c r="D19" s="149">
        <v>24.65</v>
      </c>
      <c r="E19" s="149">
        <v>24.65</v>
      </c>
      <c r="F19" s="149">
        <v>22.5</v>
      </c>
      <c r="G19" s="149">
        <v>22.5</v>
      </c>
      <c r="H19" s="149">
        <v>22.5</v>
      </c>
      <c r="I19" s="149">
        <v>22.5</v>
      </c>
      <c r="J19" s="149">
        <v>19.600000000000001</v>
      </c>
      <c r="K19" s="149">
        <v>32.35</v>
      </c>
      <c r="L19" s="149">
        <v>21.2</v>
      </c>
      <c r="M19" s="149">
        <v>25.3</v>
      </c>
      <c r="N19" s="149">
        <v>26.05</v>
      </c>
      <c r="O19" s="149">
        <v>19.5</v>
      </c>
      <c r="P19" s="149">
        <v>22.99</v>
      </c>
      <c r="Q19" s="149">
        <v>33.39</v>
      </c>
    </row>
    <row r="20" spans="1:17" x14ac:dyDescent="0.3">
      <c r="A20" s="1"/>
      <c r="B20" s="151" t="s">
        <v>205</v>
      </c>
      <c r="C20" s="149">
        <v>28.1</v>
      </c>
      <c r="D20" s="149">
        <v>25.22</v>
      </c>
      <c r="E20" s="149">
        <v>25.22</v>
      </c>
      <c r="F20" s="149">
        <v>23.6</v>
      </c>
      <c r="G20" s="149">
        <v>23.6</v>
      </c>
      <c r="H20" s="149">
        <v>23.6</v>
      </c>
      <c r="I20" s="149">
        <v>23.6</v>
      </c>
      <c r="J20" s="149">
        <v>19.899999999999999</v>
      </c>
      <c r="K20" s="149">
        <v>32.18</v>
      </c>
      <c r="L20" s="149">
        <v>22.3</v>
      </c>
      <c r="M20" s="149">
        <v>26.2</v>
      </c>
      <c r="N20" s="149">
        <v>26.62</v>
      </c>
      <c r="O20" s="149">
        <v>19.524999999999999</v>
      </c>
      <c r="P20" s="149">
        <v>23.85</v>
      </c>
      <c r="Q20" s="149">
        <v>33.01</v>
      </c>
    </row>
    <row r="21" spans="1:17" x14ac:dyDescent="0.3">
      <c r="A21" s="1"/>
      <c r="B21" s="151" t="s">
        <v>359</v>
      </c>
      <c r="C21" s="149">
        <v>28.6</v>
      </c>
      <c r="D21" s="149">
        <v>25.75</v>
      </c>
      <c r="E21" s="149">
        <v>25.75</v>
      </c>
      <c r="F21" s="149">
        <v>23</v>
      </c>
      <c r="G21" s="149">
        <v>23</v>
      </c>
      <c r="H21" s="149">
        <v>23</v>
      </c>
      <c r="I21" s="149">
        <v>23</v>
      </c>
      <c r="J21" s="149">
        <v>19.7</v>
      </c>
      <c r="K21" s="149">
        <v>31.96</v>
      </c>
      <c r="L21" s="149">
        <v>22.4</v>
      </c>
      <c r="M21" s="149">
        <v>27.1</v>
      </c>
      <c r="N21" s="149">
        <v>27</v>
      </c>
      <c r="O21" s="149">
        <v>19.850000000000001</v>
      </c>
      <c r="P21" s="149">
        <v>24.26</v>
      </c>
      <c r="Q21" s="149">
        <v>34.71</v>
      </c>
    </row>
    <row r="22" spans="1:17" x14ac:dyDescent="0.3">
      <c r="A22" s="1"/>
      <c r="B22" s="151" t="s">
        <v>272</v>
      </c>
      <c r="C22" s="149">
        <v>30.4</v>
      </c>
      <c r="D22" s="149">
        <v>25.81</v>
      </c>
      <c r="E22" s="149">
        <v>25.81</v>
      </c>
      <c r="F22" s="149">
        <v>22.6</v>
      </c>
      <c r="G22" s="149">
        <v>22.6</v>
      </c>
      <c r="H22" s="149">
        <v>22.6</v>
      </c>
      <c r="I22" s="149">
        <v>22.6</v>
      </c>
      <c r="J22" s="149">
        <v>20.100000000000001</v>
      </c>
      <c r="K22" s="149">
        <v>31.97</v>
      </c>
      <c r="L22" s="149">
        <v>22.8</v>
      </c>
      <c r="M22" s="149">
        <v>27.8</v>
      </c>
      <c r="N22" s="149">
        <v>27.14</v>
      </c>
      <c r="O22" s="149">
        <v>21.175000000000001</v>
      </c>
      <c r="P22" s="149">
        <v>24.27</v>
      </c>
      <c r="Q22" s="149">
        <v>35.28</v>
      </c>
    </row>
    <row r="23" spans="1:17" x14ac:dyDescent="0.3">
      <c r="A23" s="1"/>
      <c r="B23" s="151" t="s">
        <v>1634</v>
      </c>
      <c r="C23" s="149">
        <v>31.1</v>
      </c>
      <c r="D23" s="149">
        <v>25.81</v>
      </c>
      <c r="E23" s="149">
        <v>25.81</v>
      </c>
      <c r="F23" s="149">
        <v>23.4</v>
      </c>
      <c r="G23" s="149">
        <v>23.4</v>
      </c>
      <c r="H23" s="149">
        <v>23.4</v>
      </c>
      <c r="I23" s="149">
        <v>23.4</v>
      </c>
      <c r="J23" s="149">
        <v>20.2</v>
      </c>
      <c r="K23" s="149">
        <v>31.44</v>
      </c>
      <c r="L23" s="149">
        <v>24</v>
      </c>
      <c r="M23" s="149">
        <v>28.4</v>
      </c>
      <c r="N23" s="149">
        <v>27.93</v>
      </c>
      <c r="O23" s="149">
        <v>21.8</v>
      </c>
      <c r="P23" s="149">
        <v>22.84</v>
      </c>
      <c r="Q23" s="149">
        <v>35.24</v>
      </c>
    </row>
    <row r="24" spans="1:17" x14ac:dyDescent="0.3">
      <c r="A24" s="1"/>
      <c r="B24" s="151" t="s">
        <v>1635</v>
      </c>
      <c r="C24" s="149">
        <v>29.6</v>
      </c>
      <c r="D24" s="149">
        <v>26.07</v>
      </c>
      <c r="E24" s="149">
        <v>26.07</v>
      </c>
      <c r="F24" s="149">
        <v>22.1</v>
      </c>
      <c r="G24" s="149">
        <v>22.1</v>
      </c>
      <c r="H24" s="149">
        <v>22.1</v>
      </c>
      <c r="I24" s="149">
        <v>22.1</v>
      </c>
      <c r="J24" s="149">
        <v>20</v>
      </c>
      <c r="K24" s="149">
        <v>31.71</v>
      </c>
      <c r="L24" s="149">
        <v>22.9</v>
      </c>
      <c r="M24" s="149">
        <v>28.6</v>
      </c>
      <c r="N24" s="149">
        <v>28.5</v>
      </c>
      <c r="O24" s="149">
        <v>21.125</v>
      </c>
      <c r="P24" s="149">
        <v>22</v>
      </c>
      <c r="Q24" s="149">
        <v>35.57</v>
      </c>
    </row>
    <row r="25" spans="1:17" x14ac:dyDescent="0.3">
      <c r="A25" s="1"/>
      <c r="B25" s="151" t="s">
        <v>1636</v>
      </c>
      <c r="C25" s="149">
        <v>28.2</v>
      </c>
      <c r="D25" s="149">
        <v>26.14</v>
      </c>
      <c r="E25" s="149">
        <v>26.14</v>
      </c>
      <c r="F25" s="149">
        <v>21.5</v>
      </c>
      <c r="G25" s="149">
        <v>21.5</v>
      </c>
      <c r="H25" s="149">
        <v>21.5</v>
      </c>
      <c r="I25" s="149">
        <v>21.5</v>
      </c>
      <c r="J25" s="149">
        <v>20</v>
      </c>
      <c r="K25" s="149">
        <v>32.01</v>
      </c>
      <c r="L25" s="149">
        <v>21.8</v>
      </c>
      <c r="M25" s="149">
        <v>28.5</v>
      </c>
      <c r="N25" s="149">
        <v>28.66</v>
      </c>
      <c r="O25" s="149">
        <v>21.05</v>
      </c>
      <c r="P25" s="149">
        <v>20.98</v>
      </c>
      <c r="Q25" s="149">
        <v>35.75</v>
      </c>
    </row>
    <row r="26" spans="1:17" x14ac:dyDescent="0.3">
      <c r="A26" s="1"/>
      <c r="B26" s="151" t="s">
        <v>255</v>
      </c>
      <c r="C26" s="149">
        <v>26.5</v>
      </c>
      <c r="D26" s="149">
        <v>26.23</v>
      </c>
      <c r="E26" s="149">
        <v>26.23</v>
      </c>
      <c r="F26" s="149">
        <v>21</v>
      </c>
      <c r="G26" s="149">
        <v>21</v>
      </c>
      <c r="H26" s="149">
        <v>21</v>
      </c>
      <c r="I26" s="149">
        <v>21</v>
      </c>
      <c r="J26" s="149">
        <v>19.600000000000001</v>
      </c>
      <c r="K26" s="149">
        <v>31.94</v>
      </c>
      <c r="L26" s="149">
        <v>21.8</v>
      </c>
      <c r="M26" s="149">
        <v>22.2</v>
      </c>
      <c r="N26" s="149">
        <v>28.84</v>
      </c>
      <c r="O26" s="149">
        <v>21.875</v>
      </c>
      <c r="P26" s="149">
        <v>20.09</v>
      </c>
      <c r="Q26" s="149">
        <v>33.82</v>
      </c>
    </row>
    <row r="27" spans="1:17" x14ac:dyDescent="0.3">
      <c r="A27" s="1"/>
      <c r="B27" s="151" t="s">
        <v>1637</v>
      </c>
      <c r="C27" s="149">
        <v>25.3</v>
      </c>
      <c r="D27" s="149">
        <v>26.05</v>
      </c>
      <c r="E27" s="149">
        <v>26.05</v>
      </c>
      <c r="F27" s="149">
        <v>21.3</v>
      </c>
      <c r="G27" s="149">
        <v>21.3</v>
      </c>
      <c r="H27" s="149">
        <v>21.3</v>
      </c>
      <c r="I27" s="149">
        <v>21.3</v>
      </c>
      <c r="J27" s="149">
        <v>19.100000000000001</v>
      </c>
      <c r="K27" s="149">
        <v>30.51</v>
      </c>
      <c r="L27" s="149">
        <v>20.6</v>
      </c>
      <c r="M27" s="149">
        <v>20.3</v>
      </c>
      <c r="N27" s="149">
        <v>28.52</v>
      </c>
      <c r="O27" s="149">
        <v>20.425000000000001</v>
      </c>
      <c r="P27" s="149">
        <v>19.420000000000002</v>
      </c>
      <c r="Q27" s="149">
        <v>31.31</v>
      </c>
    </row>
    <row r="28" spans="1:17" x14ac:dyDescent="0.3">
      <c r="A28" s="1"/>
      <c r="B28" s="151" t="s">
        <v>1638</v>
      </c>
      <c r="C28" s="149">
        <v>24.4</v>
      </c>
      <c r="D28" s="149">
        <v>25.5</v>
      </c>
      <c r="E28" s="149">
        <v>25.5</v>
      </c>
      <c r="F28" s="149">
        <v>20</v>
      </c>
      <c r="G28" s="149">
        <v>20</v>
      </c>
      <c r="H28" s="149">
        <v>20</v>
      </c>
      <c r="I28" s="149">
        <v>20</v>
      </c>
      <c r="J28" s="149">
        <v>19</v>
      </c>
      <c r="K28" s="149">
        <v>30.9</v>
      </c>
      <c r="L28" s="149">
        <v>19.600000000000001</v>
      </c>
      <c r="M28" s="149">
        <v>19.5</v>
      </c>
      <c r="N28" s="149">
        <v>27.72</v>
      </c>
      <c r="O28" s="149">
        <v>19.8</v>
      </c>
      <c r="P28" s="149">
        <v>18.82</v>
      </c>
      <c r="Q28" s="149">
        <v>29.66</v>
      </c>
    </row>
    <row r="29" spans="1:17" x14ac:dyDescent="0.3">
      <c r="A29" s="1"/>
      <c r="B29" s="151" t="s">
        <v>1639</v>
      </c>
      <c r="C29" s="149">
        <v>22.1</v>
      </c>
      <c r="D29" s="149">
        <v>25.03</v>
      </c>
      <c r="E29" s="149">
        <v>25.03</v>
      </c>
      <c r="F29" s="149">
        <v>20.100000000000001</v>
      </c>
      <c r="G29" s="149">
        <v>20.100000000000001</v>
      </c>
      <c r="H29" s="149">
        <v>20.100000000000001</v>
      </c>
      <c r="I29" s="149">
        <v>20.100000000000001</v>
      </c>
      <c r="J29" s="149">
        <v>19</v>
      </c>
      <c r="K29" s="149">
        <v>30.67</v>
      </c>
      <c r="L29" s="149">
        <v>19.600000000000001</v>
      </c>
      <c r="M29" s="149">
        <v>19.3</v>
      </c>
      <c r="N29" s="149">
        <v>26.9</v>
      </c>
      <c r="O29" s="149">
        <v>19.475000000000001</v>
      </c>
      <c r="P29" s="149">
        <v>18.59</v>
      </c>
      <c r="Q29" s="149">
        <v>29.19</v>
      </c>
    </row>
    <row r="30" spans="1:17" x14ac:dyDescent="0.3">
      <c r="A30" s="1"/>
      <c r="B30" s="151" t="s">
        <v>1640</v>
      </c>
      <c r="C30" s="149">
        <v>22.8</v>
      </c>
      <c r="D30" s="149">
        <v>24.56</v>
      </c>
      <c r="E30" s="149">
        <v>24.56</v>
      </c>
      <c r="F30" s="149">
        <v>20.100000000000001</v>
      </c>
      <c r="G30" s="149">
        <v>20.100000000000001</v>
      </c>
      <c r="H30" s="149">
        <v>20.100000000000001</v>
      </c>
      <c r="I30" s="149">
        <v>20.100000000000001</v>
      </c>
      <c r="J30" s="149">
        <v>19</v>
      </c>
      <c r="K30" s="149">
        <v>30.75</v>
      </c>
      <c r="L30" s="149">
        <v>19.600000000000001</v>
      </c>
      <c r="M30" s="149">
        <v>19.2</v>
      </c>
      <c r="N30" s="149">
        <v>26.26</v>
      </c>
      <c r="O30" s="149">
        <v>19.5</v>
      </c>
      <c r="P30" s="149">
        <v>18.579999999999998</v>
      </c>
      <c r="Q30" s="149">
        <v>28.99</v>
      </c>
    </row>
    <row r="31" spans="1:17" x14ac:dyDescent="0.3">
      <c r="A31" s="1"/>
      <c r="B31" s="151" t="s">
        <v>1641</v>
      </c>
      <c r="C31" s="149">
        <v>20.3</v>
      </c>
      <c r="D31" s="149">
        <v>24.18</v>
      </c>
      <c r="E31" s="149">
        <v>24.18</v>
      </c>
      <c r="F31" s="149">
        <v>20.100000000000001</v>
      </c>
      <c r="G31" s="149">
        <v>20.100000000000001</v>
      </c>
      <c r="H31" s="149">
        <v>20.100000000000001</v>
      </c>
      <c r="I31" s="149">
        <v>20.100000000000001</v>
      </c>
      <c r="J31" s="149">
        <v>19</v>
      </c>
      <c r="K31" s="149">
        <v>30.51</v>
      </c>
      <c r="L31" s="149">
        <v>19.100000000000001</v>
      </c>
      <c r="M31" s="149">
        <v>19.2</v>
      </c>
      <c r="N31" s="149">
        <v>25.71</v>
      </c>
      <c r="O31" s="149">
        <v>19.3</v>
      </c>
      <c r="P31" s="149">
        <v>18.13</v>
      </c>
      <c r="Q31" s="149">
        <v>28.81</v>
      </c>
    </row>
    <row r="32" spans="1:17" x14ac:dyDescent="0.3">
      <c r="A32" s="1"/>
      <c r="B32" s="151" t="s">
        <v>347</v>
      </c>
      <c r="C32" s="149">
        <v>20.6</v>
      </c>
      <c r="D32" s="149">
        <v>23.95</v>
      </c>
      <c r="E32" s="149">
        <v>23.95</v>
      </c>
      <c r="F32" s="149">
        <v>19.7</v>
      </c>
      <c r="G32" s="149">
        <v>19.7</v>
      </c>
      <c r="H32" s="149">
        <v>19.7</v>
      </c>
      <c r="I32" s="149">
        <v>19.7</v>
      </c>
      <c r="J32" s="149">
        <v>18.600000000000001</v>
      </c>
      <c r="K32" s="149">
        <v>30.84</v>
      </c>
      <c r="L32" s="149">
        <v>18.8</v>
      </c>
      <c r="M32" s="149">
        <v>19.8</v>
      </c>
      <c r="N32" s="149">
        <v>25.26</v>
      </c>
      <c r="O32" s="149">
        <v>18.762</v>
      </c>
      <c r="P32" s="149">
        <v>17.850000000000001</v>
      </c>
      <c r="Q32" s="149">
        <v>28.45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1643</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1644</v>
      </c>
      <c r="E7" s="3" t="s">
        <v>1645</v>
      </c>
      <c r="F7" s="3" t="s">
        <v>1646</v>
      </c>
      <c r="G7" s="3" t="s">
        <v>8</v>
      </c>
      <c r="H7" s="3" t="s">
        <v>1540</v>
      </c>
    </row>
    <row r="8" spans="1:8" x14ac:dyDescent="0.3">
      <c r="A8" s="1"/>
      <c r="B8" s="4" t="s">
        <v>54</v>
      </c>
      <c r="C8" s="152" t="s">
        <v>225</v>
      </c>
      <c r="D8" s="152" t="s">
        <v>1647</v>
      </c>
      <c r="E8" s="149">
        <v>130</v>
      </c>
      <c r="F8" s="4" t="s">
        <v>1631</v>
      </c>
      <c r="G8" s="4" t="s">
        <v>1648</v>
      </c>
      <c r="H8" s="153"/>
    </row>
    <row r="9" spans="1:8" x14ac:dyDescent="0.3">
      <c r="A9" s="1"/>
      <c r="B9" s="4" t="s">
        <v>54</v>
      </c>
      <c r="C9" s="152" t="s">
        <v>70</v>
      </c>
      <c r="D9" s="152" t="s">
        <v>1649</v>
      </c>
      <c r="E9" s="149">
        <v>368.12</v>
      </c>
      <c r="F9" s="4" t="s">
        <v>1631</v>
      </c>
      <c r="G9" s="4" t="s">
        <v>1648</v>
      </c>
      <c r="H9" s="153"/>
    </row>
    <row r="10" spans="1:8" x14ac:dyDescent="0.3">
      <c r="A10" s="1"/>
      <c r="B10" s="4" t="s">
        <v>54</v>
      </c>
      <c r="C10" s="152" t="s">
        <v>77</v>
      </c>
      <c r="D10" s="152" t="s">
        <v>1650</v>
      </c>
      <c r="E10" s="149">
        <v>3942.3150000000001</v>
      </c>
      <c r="F10" s="4" t="s">
        <v>1631</v>
      </c>
      <c r="G10" s="4" t="s">
        <v>1648</v>
      </c>
      <c r="H10" s="153"/>
    </row>
    <row r="11" spans="1:8" x14ac:dyDescent="0.3">
      <c r="A11" s="1"/>
      <c r="B11" s="4" t="s">
        <v>54</v>
      </c>
      <c r="C11" s="152" t="s">
        <v>86</v>
      </c>
      <c r="D11" s="152" t="s">
        <v>1651</v>
      </c>
      <c r="E11" s="149">
        <v>2380</v>
      </c>
      <c r="F11" s="4" t="s">
        <v>1631</v>
      </c>
      <c r="G11" s="4" t="s">
        <v>1648</v>
      </c>
      <c r="H11" s="153"/>
    </row>
    <row r="12" spans="1:8" x14ac:dyDescent="0.3">
      <c r="A12" s="1"/>
      <c r="B12" s="4" t="s">
        <v>54</v>
      </c>
      <c r="C12" s="152" t="s">
        <v>89</v>
      </c>
      <c r="D12" s="152" t="s">
        <v>1652</v>
      </c>
      <c r="E12" s="149">
        <v>3737</v>
      </c>
      <c r="F12" s="4" t="s">
        <v>1631</v>
      </c>
      <c r="G12" s="4" t="s">
        <v>1648</v>
      </c>
      <c r="H12" s="153"/>
    </row>
    <row r="13" spans="1:8" x14ac:dyDescent="0.3">
      <c r="A13" s="1"/>
      <c r="B13" s="4" t="s">
        <v>54</v>
      </c>
      <c r="C13" s="152" t="s">
        <v>89</v>
      </c>
      <c r="D13" s="152" t="s">
        <v>1653</v>
      </c>
      <c r="E13" s="149">
        <v>1337</v>
      </c>
      <c r="F13" s="4" t="s">
        <v>1631</v>
      </c>
      <c r="G13" s="4" t="s">
        <v>1648</v>
      </c>
      <c r="H13" s="153"/>
    </row>
    <row r="14" spans="1:8" x14ac:dyDescent="0.3">
      <c r="A14" s="1"/>
      <c r="B14" s="4" t="s">
        <v>54</v>
      </c>
      <c r="C14" s="152" t="s">
        <v>122</v>
      </c>
      <c r="D14" s="152" t="s">
        <v>1654</v>
      </c>
      <c r="E14" s="149">
        <v>2000</v>
      </c>
      <c r="F14" s="4" t="s">
        <v>1631</v>
      </c>
      <c r="G14" s="4" t="s">
        <v>1648</v>
      </c>
      <c r="H14" s="153"/>
    </row>
    <row r="15" spans="1:8" x14ac:dyDescent="0.3">
      <c r="A15" s="1"/>
      <c r="B15" s="4" t="s">
        <v>54</v>
      </c>
      <c r="C15" s="152" t="s">
        <v>139</v>
      </c>
      <c r="D15" s="152" t="s">
        <v>1655</v>
      </c>
      <c r="E15" s="149">
        <v>1462</v>
      </c>
      <c r="F15" s="4" t="s">
        <v>1631</v>
      </c>
      <c r="G15" s="4" t="s">
        <v>1648</v>
      </c>
      <c r="H15" s="153"/>
    </row>
    <row r="16" spans="1:8" x14ac:dyDescent="0.3">
      <c r="A16" s="1"/>
      <c r="B16" s="4" t="s">
        <v>54</v>
      </c>
      <c r="C16" s="152" t="s">
        <v>142</v>
      </c>
      <c r="D16" s="152" t="s">
        <v>1656</v>
      </c>
      <c r="E16" s="149">
        <v>665.44</v>
      </c>
      <c r="F16" s="4" t="s">
        <v>1631</v>
      </c>
      <c r="G16" s="4" t="s">
        <v>1648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1" t="s">
        <v>1657</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row>
    <row r="5" spans="1:43" ht="22.05" hidden="1" customHeight="1" x14ac:dyDescent="0.3">
      <c r="A5" s="205" t="s">
        <v>50</v>
      </c>
      <c r="B5" s="205" t="s">
        <v>542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5"/>
      <c r="B6" s="205"/>
      <c r="C6" s="230" t="s">
        <v>159</v>
      </c>
      <c r="D6" s="230" t="s">
        <v>601</v>
      </c>
      <c r="E6" s="230" t="s">
        <v>602</v>
      </c>
      <c r="F6" s="230" t="s">
        <v>603</v>
      </c>
      <c r="G6" s="230" t="s">
        <v>599</v>
      </c>
      <c r="H6" s="230" t="s">
        <v>568</v>
      </c>
      <c r="I6" s="230" t="s">
        <v>592</v>
      </c>
      <c r="J6" s="230"/>
      <c r="K6" s="230" t="s">
        <v>569</v>
      </c>
      <c r="L6" s="230" t="s">
        <v>77</v>
      </c>
      <c r="M6" s="230"/>
      <c r="N6" s="230"/>
      <c r="O6" s="230"/>
      <c r="P6" s="230"/>
      <c r="Q6" s="230" t="s">
        <v>570</v>
      </c>
      <c r="R6" s="230" t="s">
        <v>280</v>
      </c>
      <c r="S6" s="230" t="s">
        <v>571</v>
      </c>
      <c r="T6" s="230" t="s">
        <v>595</v>
      </c>
      <c r="U6" s="230" t="s">
        <v>89</v>
      </c>
      <c r="V6" s="230"/>
      <c r="W6" s="230" t="s">
        <v>572</v>
      </c>
      <c r="X6" s="230" t="s">
        <v>596</v>
      </c>
      <c r="Y6" s="230" t="s">
        <v>581</v>
      </c>
      <c r="Z6" s="230" t="s">
        <v>122</v>
      </c>
      <c r="AA6" s="230"/>
      <c r="AB6" s="230"/>
      <c r="AC6" s="230"/>
      <c r="AD6" s="230" t="s">
        <v>582</v>
      </c>
      <c r="AE6" s="230" t="s">
        <v>583</v>
      </c>
      <c r="AF6" s="230" t="s">
        <v>584</v>
      </c>
      <c r="AG6" s="230" t="s">
        <v>361</v>
      </c>
      <c r="AH6" s="230"/>
      <c r="AI6" s="230"/>
      <c r="AJ6" s="230"/>
      <c r="AK6" s="230"/>
      <c r="AL6" s="230"/>
      <c r="AM6" s="230"/>
      <c r="AN6" s="230"/>
      <c r="AO6" s="230"/>
      <c r="AP6" s="230" t="s">
        <v>597</v>
      </c>
      <c r="AQ6" s="230" t="s">
        <v>585</v>
      </c>
    </row>
    <row r="7" spans="1:43" ht="57" customHeight="1" x14ac:dyDescent="0.3">
      <c r="A7" s="205"/>
      <c r="B7" s="205"/>
      <c r="C7" s="9" t="s">
        <v>1658</v>
      </c>
      <c r="D7" s="9" t="s">
        <v>1659</v>
      </c>
      <c r="E7" s="9" t="s">
        <v>1660</v>
      </c>
      <c r="F7" s="9" t="s">
        <v>1661</v>
      </c>
      <c r="G7" s="9" t="s">
        <v>1662</v>
      </c>
      <c r="H7" s="9" t="s">
        <v>1663</v>
      </c>
      <c r="I7" s="9" t="s">
        <v>1664</v>
      </c>
      <c r="J7" s="9" t="s">
        <v>1665</v>
      </c>
      <c r="K7" s="9" t="s">
        <v>1666</v>
      </c>
      <c r="L7" s="9" t="s">
        <v>1667</v>
      </c>
      <c r="M7" s="9" t="s">
        <v>1668</v>
      </c>
      <c r="N7" s="9" t="s">
        <v>1669</v>
      </c>
      <c r="O7" s="9" t="s">
        <v>1670</v>
      </c>
      <c r="P7" s="9" t="s">
        <v>1671</v>
      </c>
      <c r="Q7" s="9" t="s">
        <v>1672</v>
      </c>
      <c r="R7" s="9" t="s">
        <v>1673</v>
      </c>
      <c r="S7" s="9" t="s">
        <v>1674</v>
      </c>
      <c r="T7" s="9" t="s">
        <v>1675</v>
      </c>
      <c r="U7" s="9" t="s">
        <v>1676</v>
      </c>
      <c r="V7" s="9" t="s">
        <v>1677</v>
      </c>
      <c r="W7" s="9" t="s">
        <v>1678</v>
      </c>
      <c r="X7" s="9" t="s">
        <v>1679</v>
      </c>
      <c r="Y7" s="9" t="s">
        <v>1680</v>
      </c>
      <c r="Z7" s="9" t="s">
        <v>1681</v>
      </c>
      <c r="AA7" s="9" t="s">
        <v>1682</v>
      </c>
      <c r="AB7" s="9" t="s">
        <v>1683</v>
      </c>
      <c r="AC7" s="9" t="s">
        <v>1684</v>
      </c>
      <c r="AD7" s="9" t="s">
        <v>1685</v>
      </c>
      <c r="AE7" s="9" t="s">
        <v>1686</v>
      </c>
      <c r="AF7" s="9" t="s">
        <v>1687</v>
      </c>
      <c r="AG7" s="9" t="s">
        <v>1688</v>
      </c>
      <c r="AH7" s="9" t="s">
        <v>1689</v>
      </c>
      <c r="AI7" s="9" t="s">
        <v>1690</v>
      </c>
      <c r="AJ7" s="9" t="s">
        <v>1691</v>
      </c>
      <c r="AK7" s="9" t="s">
        <v>1692</v>
      </c>
      <c r="AL7" s="9" t="s">
        <v>1693</v>
      </c>
      <c r="AM7" s="9" t="s">
        <v>1694</v>
      </c>
      <c r="AN7" s="9" t="s">
        <v>1695</v>
      </c>
      <c r="AO7" s="9" t="s">
        <v>1696</v>
      </c>
      <c r="AP7" s="9" t="s">
        <v>1697</v>
      </c>
      <c r="AQ7" s="9" t="s">
        <v>1698</v>
      </c>
    </row>
    <row r="8" spans="1:43" ht="24" customHeight="1" x14ac:dyDescent="0.3">
      <c r="A8" s="13" t="s">
        <v>54</v>
      </c>
      <c r="B8" s="13" t="s">
        <v>770</v>
      </c>
      <c r="C8" s="154">
        <v>23</v>
      </c>
      <c r="D8" s="154">
        <v>55.25</v>
      </c>
      <c r="E8" s="154">
        <v>9.89</v>
      </c>
      <c r="F8" s="154">
        <v>27.47</v>
      </c>
      <c r="G8" s="154">
        <v>21.587</v>
      </c>
      <c r="H8" s="154"/>
      <c r="I8" s="154">
        <v>8.1</v>
      </c>
      <c r="J8" s="154">
        <v>8</v>
      </c>
      <c r="K8" s="154">
        <v>8.484</v>
      </c>
      <c r="L8" s="154">
        <v>5.6</v>
      </c>
      <c r="M8" s="154">
        <v>5.6</v>
      </c>
      <c r="N8" s="154">
        <v>5.6</v>
      </c>
      <c r="O8" s="154">
        <v>5.6</v>
      </c>
      <c r="P8" s="154"/>
      <c r="Q8" s="154"/>
      <c r="R8" s="154">
        <v>6</v>
      </c>
      <c r="S8" s="154">
        <v>5</v>
      </c>
      <c r="T8" s="154"/>
      <c r="U8" s="154"/>
      <c r="V8" s="154"/>
      <c r="W8" s="154"/>
      <c r="X8" s="154"/>
      <c r="Y8" s="154"/>
      <c r="Z8" s="154">
        <v>0.40353</v>
      </c>
      <c r="AA8" s="154">
        <v>1.49909</v>
      </c>
      <c r="AB8" s="154"/>
      <c r="AC8" s="154"/>
      <c r="AD8" s="154"/>
      <c r="AE8" s="154">
        <v>7.63</v>
      </c>
      <c r="AF8" s="154">
        <v>5.13</v>
      </c>
      <c r="AG8" s="154">
        <v>0</v>
      </c>
      <c r="AH8" s="154">
        <v>454.97305</v>
      </c>
      <c r="AI8" s="154">
        <v>0</v>
      </c>
      <c r="AJ8" s="154">
        <v>0</v>
      </c>
      <c r="AK8" s="154">
        <v>358.85198000000003</v>
      </c>
      <c r="AL8" s="154">
        <v>245.24323000000001</v>
      </c>
      <c r="AM8" s="154">
        <v>294.29187999999999</v>
      </c>
      <c r="AN8" s="154">
        <v>257.142</v>
      </c>
      <c r="AO8" s="154">
        <v>257.142</v>
      </c>
      <c r="AP8" s="154"/>
      <c r="AQ8" s="154"/>
    </row>
    <row r="9" spans="1:43" ht="24" customHeight="1" x14ac:dyDescent="0.3">
      <c r="A9" s="16" t="s">
        <v>54</v>
      </c>
      <c r="B9" s="16" t="s">
        <v>771</v>
      </c>
      <c r="C9" s="155">
        <v>23</v>
      </c>
      <c r="D9" s="155">
        <v>55.25</v>
      </c>
      <c r="E9" s="155">
        <v>12.28</v>
      </c>
      <c r="F9" s="155">
        <v>27.47</v>
      </c>
      <c r="G9" s="155">
        <v>21.587</v>
      </c>
      <c r="H9" s="155"/>
      <c r="I9" s="155">
        <v>8.4</v>
      </c>
      <c r="J9" s="155">
        <v>7.9</v>
      </c>
      <c r="K9" s="155">
        <v>6.8109999999999999</v>
      </c>
      <c r="L9" s="155">
        <v>5.3</v>
      </c>
      <c r="M9" s="155">
        <v>5.3</v>
      </c>
      <c r="N9" s="155">
        <v>5.3</v>
      </c>
      <c r="O9" s="155">
        <v>5.3</v>
      </c>
      <c r="P9" s="155"/>
      <c r="Q9" s="155"/>
      <c r="R9" s="155">
        <v>6</v>
      </c>
      <c r="S9" s="155">
        <v>5</v>
      </c>
      <c r="T9" s="155"/>
      <c r="U9" s="155"/>
      <c r="V9" s="155"/>
      <c r="W9" s="155"/>
      <c r="X9" s="155"/>
      <c r="Y9" s="155"/>
      <c r="Z9" s="155">
        <v>2.12053</v>
      </c>
      <c r="AA9" s="155">
        <v>2.7358799999999999</v>
      </c>
      <c r="AB9" s="155"/>
      <c r="AC9" s="155"/>
      <c r="AD9" s="155"/>
      <c r="AE9" s="155">
        <v>7.1</v>
      </c>
      <c r="AF9" s="155">
        <v>4.91</v>
      </c>
      <c r="AG9" s="155">
        <v>0</v>
      </c>
      <c r="AH9" s="155">
        <v>454.97305</v>
      </c>
      <c r="AI9" s="155">
        <v>0</v>
      </c>
      <c r="AJ9" s="155">
        <v>0</v>
      </c>
      <c r="AK9" s="155">
        <v>358.85198000000003</v>
      </c>
      <c r="AL9" s="155">
        <v>245.24323000000001</v>
      </c>
      <c r="AM9" s="155">
        <v>294.29187999999999</v>
      </c>
      <c r="AN9" s="155">
        <v>257.142</v>
      </c>
      <c r="AO9" s="155">
        <v>257.142</v>
      </c>
      <c r="AP9" s="155"/>
      <c r="AQ9" s="155"/>
    </row>
    <row r="10" spans="1:43" ht="24" customHeight="1" x14ac:dyDescent="0.3">
      <c r="A10" s="16" t="s">
        <v>54</v>
      </c>
      <c r="B10" s="16" t="s">
        <v>772</v>
      </c>
      <c r="C10" s="155">
        <v>23</v>
      </c>
      <c r="D10" s="155">
        <v>55.25</v>
      </c>
      <c r="E10" s="155">
        <v>12.71</v>
      </c>
      <c r="F10" s="155">
        <v>27.54</v>
      </c>
      <c r="G10" s="155">
        <v>21.587</v>
      </c>
      <c r="H10" s="155"/>
      <c r="I10" s="155">
        <v>8</v>
      </c>
      <c r="J10" s="155">
        <v>7.6</v>
      </c>
      <c r="K10" s="155">
        <v>5.2530000000000001</v>
      </c>
      <c r="L10" s="155">
        <v>3.9</v>
      </c>
      <c r="M10" s="155">
        <v>3.9</v>
      </c>
      <c r="N10" s="155">
        <v>3.9</v>
      </c>
      <c r="O10" s="155">
        <v>3.9</v>
      </c>
      <c r="P10" s="155"/>
      <c r="Q10" s="155"/>
      <c r="R10" s="155">
        <v>6</v>
      </c>
      <c r="S10" s="155">
        <v>6</v>
      </c>
      <c r="T10" s="155"/>
      <c r="U10" s="155"/>
      <c r="V10" s="155"/>
      <c r="W10" s="155"/>
      <c r="X10" s="155"/>
      <c r="Y10" s="155"/>
      <c r="Z10" s="155">
        <v>1.0570999999999999</v>
      </c>
      <c r="AA10" s="155">
        <v>2.2017699999999998</v>
      </c>
      <c r="AB10" s="155"/>
      <c r="AC10" s="155"/>
      <c r="AD10" s="155"/>
      <c r="AE10" s="155">
        <v>4.05</v>
      </c>
      <c r="AF10" s="155">
        <v>3.59</v>
      </c>
      <c r="AG10" s="155">
        <v>0</v>
      </c>
      <c r="AH10" s="155">
        <v>454.97305</v>
      </c>
      <c r="AI10" s="155">
        <v>0</v>
      </c>
      <c r="AJ10" s="155">
        <v>0</v>
      </c>
      <c r="AK10" s="155">
        <v>358.85198000000003</v>
      </c>
      <c r="AL10" s="155">
        <v>245.24323000000001</v>
      </c>
      <c r="AM10" s="155">
        <v>294.29187999999999</v>
      </c>
      <c r="AN10" s="155">
        <v>257.142</v>
      </c>
      <c r="AO10" s="155">
        <v>257.142</v>
      </c>
      <c r="AP10" s="155"/>
      <c r="AQ10" s="155"/>
    </row>
    <row r="11" spans="1:43" ht="24" customHeight="1" x14ac:dyDescent="0.3">
      <c r="A11" s="16" t="s">
        <v>54</v>
      </c>
      <c r="B11" s="16" t="s">
        <v>773</v>
      </c>
      <c r="C11" s="155">
        <v>23</v>
      </c>
      <c r="D11" s="155">
        <v>55.27</v>
      </c>
      <c r="E11" s="155">
        <v>12.49</v>
      </c>
      <c r="F11" s="155">
        <v>27.65</v>
      </c>
      <c r="G11" s="155">
        <v>21.587</v>
      </c>
      <c r="H11" s="155"/>
      <c r="I11" s="155">
        <v>7.7</v>
      </c>
      <c r="J11" s="155">
        <v>7.8</v>
      </c>
      <c r="K11" s="155">
        <v>4.0039999999999996</v>
      </c>
      <c r="L11" s="155">
        <v>2.6</v>
      </c>
      <c r="M11" s="155">
        <v>2.6</v>
      </c>
      <c r="N11" s="155">
        <v>2.6</v>
      </c>
      <c r="O11" s="155">
        <v>2.6</v>
      </c>
      <c r="P11" s="155"/>
      <c r="Q11" s="155"/>
      <c r="R11" s="155">
        <v>6</v>
      </c>
      <c r="S11" s="155">
        <v>6</v>
      </c>
      <c r="T11" s="155"/>
      <c r="U11" s="155"/>
      <c r="V11" s="155"/>
      <c r="W11" s="155"/>
      <c r="X11" s="155"/>
      <c r="Y11" s="155"/>
      <c r="Z11" s="155">
        <v>1.83632</v>
      </c>
      <c r="AA11" s="155">
        <v>2.1157499999999998</v>
      </c>
      <c r="AB11" s="155"/>
      <c r="AC11" s="155"/>
      <c r="AD11" s="155"/>
      <c r="AE11" s="155">
        <v>3.48</v>
      </c>
      <c r="AF11" s="155">
        <v>2.4</v>
      </c>
      <c r="AG11" s="155">
        <v>0</v>
      </c>
      <c r="AH11" s="155">
        <v>454.97305</v>
      </c>
      <c r="AI11" s="155">
        <v>0</v>
      </c>
      <c r="AJ11" s="155">
        <v>0</v>
      </c>
      <c r="AK11" s="155">
        <v>358.85198000000003</v>
      </c>
      <c r="AL11" s="155">
        <v>245.24323000000001</v>
      </c>
      <c r="AM11" s="155">
        <v>294.29187999999999</v>
      </c>
      <c r="AN11" s="155">
        <v>257.142</v>
      </c>
      <c r="AO11" s="155">
        <v>257.142</v>
      </c>
      <c r="AP11" s="155"/>
      <c r="AQ11" s="155"/>
    </row>
    <row r="12" spans="1:43" ht="24" customHeight="1" x14ac:dyDescent="0.3">
      <c r="A12" s="16" t="s">
        <v>54</v>
      </c>
      <c r="B12" s="16" t="s">
        <v>774</v>
      </c>
      <c r="C12" s="155">
        <v>22</v>
      </c>
      <c r="D12" s="155">
        <v>55.3</v>
      </c>
      <c r="E12" s="155">
        <v>11.66</v>
      </c>
      <c r="F12" s="155">
        <v>27.72</v>
      </c>
      <c r="G12" s="155">
        <v>21.587</v>
      </c>
      <c r="H12" s="155"/>
      <c r="I12" s="155">
        <v>7.7</v>
      </c>
      <c r="J12" s="155">
        <v>7.5</v>
      </c>
      <c r="K12" s="155">
        <v>4.8680000000000003</v>
      </c>
      <c r="L12" s="155">
        <v>4.4000000000000004</v>
      </c>
      <c r="M12" s="155">
        <v>4.4000000000000004</v>
      </c>
      <c r="N12" s="155">
        <v>4.4000000000000004</v>
      </c>
      <c r="O12" s="155">
        <v>4.4000000000000004</v>
      </c>
      <c r="P12" s="155"/>
      <c r="Q12" s="155"/>
      <c r="R12" s="155">
        <v>6</v>
      </c>
      <c r="S12" s="155">
        <v>5</v>
      </c>
      <c r="T12" s="155"/>
      <c r="U12" s="155"/>
      <c r="V12" s="155"/>
      <c r="W12" s="155"/>
      <c r="X12" s="155"/>
      <c r="Y12" s="155"/>
      <c r="Z12" s="155">
        <v>1.76559</v>
      </c>
      <c r="AA12" s="155">
        <v>2.6497999999999999</v>
      </c>
      <c r="AB12" s="155"/>
      <c r="AC12" s="155"/>
      <c r="AD12" s="155"/>
      <c r="AE12" s="155">
        <v>5.16</v>
      </c>
      <c r="AF12" s="155">
        <v>3.46</v>
      </c>
      <c r="AG12" s="155">
        <v>0</v>
      </c>
      <c r="AH12" s="155">
        <v>454.97305</v>
      </c>
      <c r="AI12" s="155">
        <v>0</v>
      </c>
      <c r="AJ12" s="155">
        <v>0</v>
      </c>
      <c r="AK12" s="155">
        <v>358.85198000000003</v>
      </c>
      <c r="AL12" s="155">
        <v>245.24323000000001</v>
      </c>
      <c r="AM12" s="155">
        <v>294.29187999999999</v>
      </c>
      <c r="AN12" s="155">
        <v>257.142</v>
      </c>
      <c r="AO12" s="155">
        <v>257.142</v>
      </c>
      <c r="AP12" s="155"/>
      <c r="AQ12" s="155"/>
    </row>
    <row r="13" spans="1:43" ht="24" customHeight="1" x14ac:dyDescent="0.3">
      <c r="A13" s="16" t="s">
        <v>54</v>
      </c>
      <c r="B13" s="16" t="s">
        <v>775</v>
      </c>
      <c r="C13" s="155">
        <v>22</v>
      </c>
      <c r="D13" s="155">
        <v>55.32</v>
      </c>
      <c r="E13" s="155">
        <v>13.12</v>
      </c>
      <c r="F13" s="155">
        <v>27.71</v>
      </c>
      <c r="G13" s="155">
        <v>21.587</v>
      </c>
      <c r="H13" s="155"/>
      <c r="I13" s="155">
        <v>7.2</v>
      </c>
      <c r="J13" s="155">
        <v>6.6</v>
      </c>
      <c r="K13" s="155">
        <v>6.9820000000000002</v>
      </c>
      <c r="L13" s="155">
        <v>5</v>
      </c>
      <c r="M13" s="155">
        <v>5</v>
      </c>
      <c r="N13" s="155">
        <v>5</v>
      </c>
      <c r="O13" s="155">
        <v>5</v>
      </c>
      <c r="P13" s="155"/>
      <c r="Q13" s="155"/>
      <c r="R13" s="155">
        <v>6</v>
      </c>
      <c r="S13" s="155">
        <v>5</v>
      </c>
      <c r="T13" s="155"/>
      <c r="U13" s="155"/>
      <c r="V13" s="155"/>
      <c r="W13" s="155"/>
      <c r="X13" s="155"/>
      <c r="Y13" s="155"/>
      <c r="Z13" s="155">
        <v>1.76793</v>
      </c>
      <c r="AA13" s="155">
        <v>2.0006699999999999</v>
      </c>
      <c r="AB13" s="155"/>
      <c r="AC13" s="155"/>
      <c r="AD13" s="155"/>
      <c r="AE13" s="155">
        <v>7.59</v>
      </c>
      <c r="AF13" s="155">
        <v>5.17</v>
      </c>
      <c r="AG13" s="155">
        <v>0</v>
      </c>
      <c r="AH13" s="155">
        <v>454.97305</v>
      </c>
      <c r="AI13" s="155">
        <v>0</v>
      </c>
      <c r="AJ13" s="155">
        <v>0</v>
      </c>
      <c r="AK13" s="155">
        <v>358.85198000000003</v>
      </c>
      <c r="AL13" s="155">
        <v>245.24323000000001</v>
      </c>
      <c r="AM13" s="155">
        <v>264.86268999999999</v>
      </c>
      <c r="AN13" s="155">
        <v>257.142</v>
      </c>
      <c r="AO13" s="155">
        <v>257.142</v>
      </c>
      <c r="AP13" s="155"/>
      <c r="AQ13" s="155"/>
    </row>
    <row r="14" spans="1:43" ht="24" customHeight="1" x14ac:dyDescent="0.3">
      <c r="A14" s="16" t="s">
        <v>54</v>
      </c>
      <c r="B14" s="16" t="s">
        <v>776</v>
      </c>
      <c r="C14" s="155">
        <v>21</v>
      </c>
      <c r="D14" s="155">
        <v>53.07</v>
      </c>
      <c r="E14" s="155">
        <v>12.89</v>
      </c>
      <c r="F14" s="155">
        <v>24.94</v>
      </c>
      <c r="G14" s="155">
        <v>21.587</v>
      </c>
      <c r="H14" s="155"/>
      <c r="I14" s="155">
        <v>7.1</v>
      </c>
      <c r="J14" s="155">
        <v>6.5</v>
      </c>
      <c r="K14" s="155">
        <v>8.1080000000000005</v>
      </c>
      <c r="L14" s="155">
        <v>4.0999999999999996</v>
      </c>
      <c r="M14" s="155">
        <v>4.0999999999999996</v>
      </c>
      <c r="N14" s="155">
        <v>4.0999999999999996</v>
      </c>
      <c r="O14" s="155">
        <v>4.0999999999999996</v>
      </c>
      <c r="P14" s="155"/>
      <c r="Q14" s="155"/>
      <c r="R14" s="155">
        <v>7</v>
      </c>
      <c r="S14" s="155">
        <v>5</v>
      </c>
      <c r="T14" s="155"/>
      <c r="U14" s="155"/>
      <c r="V14" s="155"/>
      <c r="W14" s="155"/>
      <c r="X14" s="155"/>
      <c r="Y14" s="155"/>
      <c r="Z14" s="155">
        <v>2.5475599999999998</v>
      </c>
      <c r="AA14" s="155">
        <v>2.6598600000000001</v>
      </c>
      <c r="AB14" s="155"/>
      <c r="AC14" s="155"/>
      <c r="AD14" s="155"/>
      <c r="AE14" s="155">
        <v>8.4700000000000006</v>
      </c>
      <c r="AF14" s="155">
        <v>6.23</v>
      </c>
      <c r="AG14" s="155">
        <v>0</v>
      </c>
      <c r="AH14" s="155">
        <v>454.97305</v>
      </c>
      <c r="AI14" s="155">
        <v>0</v>
      </c>
      <c r="AJ14" s="155">
        <v>0</v>
      </c>
      <c r="AK14" s="155">
        <v>358.85198000000003</v>
      </c>
      <c r="AL14" s="155">
        <v>245.24323000000001</v>
      </c>
      <c r="AM14" s="155">
        <v>252.60052999999999</v>
      </c>
      <c r="AN14" s="155">
        <v>257.142</v>
      </c>
      <c r="AO14" s="155">
        <v>257.142</v>
      </c>
      <c r="AP14" s="155"/>
      <c r="AQ14" s="155"/>
    </row>
    <row r="15" spans="1:43" ht="24" customHeight="1" x14ac:dyDescent="0.3">
      <c r="A15" s="18" t="s">
        <v>54</v>
      </c>
      <c r="B15" s="18" t="s">
        <v>777</v>
      </c>
      <c r="C15" s="156">
        <v>21</v>
      </c>
      <c r="D15" s="156">
        <v>55.25</v>
      </c>
      <c r="E15" s="156">
        <v>12.71</v>
      </c>
      <c r="F15" s="156">
        <v>24.94</v>
      </c>
      <c r="G15" s="156">
        <v>21.587</v>
      </c>
      <c r="H15" s="156"/>
      <c r="I15" s="156">
        <v>7.2</v>
      </c>
      <c r="J15" s="156">
        <v>6.9</v>
      </c>
      <c r="K15" s="156">
        <v>8.3979999999999997</v>
      </c>
      <c r="L15" s="156">
        <v>3.6</v>
      </c>
      <c r="M15" s="156">
        <v>3.6</v>
      </c>
      <c r="N15" s="156">
        <v>3.6</v>
      </c>
      <c r="O15" s="156">
        <v>3.6</v>
      </c>
      <c r="P15" s="156"/>
      <c r="Q15" s="156"/>
      <c r="R15" s="156">
        <v>6</v>
      </c>
      <c r="S15" s="156">
        <v>5</v>
      </c>
      <c r="T15" s="156"/>
      <c r="U15" s="156"/>
      <c r="V15" s="156"/>
      <c r="W15" s="156"/>
      <c r="X15" s="156"/>
      <c r="Y15" s="156"/>
      <c r="Z15" s="156">
        <v>3.2362799999999998</v>
      </c>
      <c r="AA15" s="156">
        <v>2.5829200000000001</v>
      </c>
      <c r="AB15" s="156"/>
      <c r="AC15" s="156"/>
      <c r="AD15" s="156"/>
      <c r="AE15" s="156">
        <v>8.83</v>
      </c>
      <c r="AF15" s="156">
        <v>6.83</v>
      </c>
      <c r="AG15" s="156">
        <v>0</v>
      </c>
      <c r="AH15" s="156">
        <v>454.97305</v>
      </c>
      <c r="AI15" s="156">
        <v>0</v>
      </c>
      <c r="AJ15" s="156">
        <v>0</v>
      </c>
      <c r="AK15" s="156">
        <v>358.85198000000003</v>
      </c>
      <c r="AL15" s="156">
        <v>245.24323000000001</v>
      </c>
      <c r="AM15" s="156">
        <v>294.29187999999999</v>
      </c>
      <c r="AN15" s="156">
        <v>257.142</v>
      </c>
      <c r="AO15" s="156">
        <v>257.142</v>
      </c>
      <c r="AP15" s="156"/>
      <c r="AQ15" s="156"/>
    </row>
    <row r="16" spans="1:43" ht="24" customHeight="1" x14ac:dyDescent="0.3">
      <c r="A16" s="13" t="s">
        <v>54</v>
      </c>
      <c r="B16" s="13" t="s">
        <v>778</v>
      </c>
      <c r="C16" s="154">
        <v>22</v>
      </c>
      <c r="D16" s="154">
        <v>55.27</v>
      </c>
      <c r="E16" s="154">
        <v>12.77</v>
      </c>
      <c r="F16" s="154">
        <v>24.94</v>
      </c>
      <c r="G16" s="154">
        <v>21.587</v>
      </c>
      <c r="H16" s="154"/>
      <c r="I16" s="154">
        <v>7.3</v>
      </c>
      <c r="J16" s="154">
        <v>6.4</v>
      </c>
      <c r="K16" s="154">
        <v>8.3670000000000009</v>
      </c>
      <c r="L16" s="154">
        <v>3.5</v>
      </c>
      <c r="M16" s="154">
        <v>3.5</v>
      </c>
      <c r="N16" s="154">
        <v>3.5</v>
      </c>
      <c r="O16" s="154">
        <v>3.5</v>
      </c>
      <c r="P16" s="154"/>
      <c r="Q16" s="154"/>
      <c r="R16" s="154">
        <v>6</v>
      </c>
      <c r="S16" s="154">
        <v>5</v>
      </c>
      <c r="T16" s="154"/>
      <c r="U16" s="154"/>
      <c r="V16" s="154"/>
      <c r="W16" s="154"/>
      <c r="X16" s="154"/>
      <c r="Y16" s="154"/>
      <c r="Z16" s="154">
        <v>2.4837099999999999</v>
      </c>
      <c r="AA16" s="154">
        <v>3.2114099999999999</v>
      </c>
      <c r="AB16" s="154"/>
      <c r="AC16" s="154"/>
      <c r="AD16" s="154"/>
      <c r="AE16" s="154">
        <v>9.01</v>
      </c>
      <c r="AF16" s="154">
        <v>7.23</v>
      </c>
      <c r="AG16" s="154">
        <v>0</v>
      </c>
      <c r="AH16" s="154">
        <v>454.97305</v>
      </c>
      <c r="AI16" s="154">
        <v>0</v>
      </c>
      <c r="AJ16" s="154">
        <v>0</v>
      </c>
      <c r="AK16" s="154">
        <v>358.85198000000003</v>
      </c>
      <c r="AL16" s="154">
        <v>245.24323000000001</v>
      </c>
      <c r="AM16" s="154">
        <v>294.29187999999999</v>
      </c>
      <c r="AN16" s="154">
        <v>257.142</v>
      </c>
      <c r="AO16" s="154">
        <v>257.142</v>
      </c>
      <c r="AP16" s="154"/>
      <c r="AQ16" s="154"/>
    </row>
    <row r="17" spans="1:43" ht="24" customHeight="1" x14ac:dyDescent="0.3">
      <c r="A17" s="16" t="s">
        <v>54</v>
      </c>
      <c r="B17" s="16" t="s">
        <v>779</v>
      </c>
      <c r="C17" s="155">
        <v>22</v>
      </c>
      <c r="D17" s="155">
        <v>55.29</v>
      </c>
      <c r="E17" s="155">
        <v>11.93</v>
      </c>
      <c r="F17" s="155">
        <v>0</v>
      </c>
      <c r="G17" s="155">
        <v>21.587</v>
      </c>
      <c r="H17" s="155">
        <v>0</v>
      </c>
      <c r="I17" s="155">
        <v>6.7</v>
      </c>
      <c r="J17" s="155">
        <v>5.3</v>
      </c>
      <c r="K17" s="155">
        <v>8.9179999999999993</v>
      </c>
      <c r="L17" s="155">
        <v>2.8</v>
      </c>
      <c r="M17" s="155">
        <v>2.8</v>
      </c>
      <c r="N17" s="155">
        <v>2.8</v>
      </c>
      <c r="O17" s="155">
        <v>2.8</v>
      </c>
      <c r="P17" s="155">
        <v>0</v>
      </c>
      <c r="Q17" s="155">
        <v>1.2</v>
      </c>
      <c r="R17" s="155">
        <v>5</v>
      </c>
      <c r="S17" s="155">
        <v>4</v>
      </c>
      <c r="T17" s="155">
        <v>25.92586</v>
      </c>
      <c r="U17" s="155">
        <v>20.762</v>
      </c>
      <c r="V17" s="155">
        <v>20.762</v>
      </c>
      <c r="W17" s="155">
        <v>0</v>
      </c>
      <c r="X17" s="155">
        <v>0</v>
      </c>
      <c r="Y17" s="155">
        <v>38.914999999999999</v>
      </c>
      <c r="Z17" s="155">
        <v>3.4007700000000001</v>
      </c>
      <c r="AA17" s="155">
        <v>3.1444999999999999</v>
      </c>
      <c r="AB17" s="155">
        <v>0</v>
      </c>
      <c r="AC17" s="155">
        <v>0</v>
      </c>
      <c r="AD17" s="155">
        <v>46.44</v>
      </c>
      <c r="AE17" s="155">
        <v>9.5500000000000007</v>
      </c>
      <c r="AF17" s="155">
        <v>7.26</v>
      </c>
      <c r="AG17" s="155">
        <v>0</v>
      </c>
      <c r="AH17" s="155">
        <v>454.97305</v>
      </c>
      <c r="AI17" s="155">
        <v>0</v>
      </c>
      <c r="AJ17" s="155">
        <v>0</v>
      </c>
      <c r="AK17" s="155">
        <v>358.85198000000003</v>
      </c>
      <c r="AL17" s="155">
        <v>245.24323000000001</v>
      </c>
      <c r="AM17" s="155">
        <v>284.48214999999999</v>
      </c>
      <c r="AN17" s="155">
        <v>257.142</v>
      </c>
      <c r="AO17" s="155">
        <v>257.142</v>
      </c>
      <c r="AP17" s="155">
        <v>1</v>
      </c>
      <c r="AQ17" s="155">
        <v>45.920499999999997</v>
      </c>
    </row>
    <row r="18" spans="1:43" ht="24" customHeight="1" x14ac:dyDescent="0.3">
      <c r="A18" s="16" t="s">
        <v>54</v>
      </c>
      <c r="B18" s="16" t="s">
        <v>780</v>
      </c>
      <c r="C18" s="155">
        <v>21</v>
      </c>
      <c r="D18" s="155">
        <v>55.27</v>
      </c>
      <c r="E18" s="155">
        <v>11.44</v>
      </c>
      <c r="F18" s="155">
        <v>30.74</v>
      </c>
      <c r="G18" s="155">
        <v>21.587</v>
      </c>
      <c r="H18" s="155">
        <v>0</v>
      </c>
      <c r="I18" s="155">
        <v>6.7</v>
      </c>
      <c r="J18" s="155">
        <v>5.8</v>
      </c>
      <c r="K18" s="155">
        <v>9.6739999999999995</v>
      </c>
      <c r="L18" s="155">
        <v>3</v>
      </c>
      <c r="M18" s="155">
        <v>3</v>
      </c>
      <c r="N18" s="155">
        <v>3</v>
      </c>
      <c r="O18" s="155">
        <v>3</v>
      </c>
      <c r="P18" s="155">
        <v>99.91</v>
      </c>
      <c r="Q18" s="155">
        <v>62.5</v>
      </c>
      <c r="R18" s="155">
        <v>4</v>
      </c>
      <c r="S18" s="155">
        <v>3</v>
      </c>
      <c r="T18" s="155">
        <v>187.39462</v>
      </c>
      <c r="U18" s="155">
        <v>213.05600000000001</v>
      </c>
      <c r="V18" s="155">
        <v>213.05600000000001</v>
      </c>
      <c r="W18" s="155">
        <v>0</v>
      </c>
      <c r="X18" s="155">
        <v>42</v>
      </c>
      <c r="Y18" s="155">
        <v>215.672</v>
      </c>
      <c r="Z18" s="155">
        <v>2.5142799999999998</v>
      </c>
      <c r="AA18" s="155">
        <v>3.9088500000000002</v>
      </c>
      <c r="AB18" s="155">
        <v>52.176789999999997</v>
      </c>
      <c r="AC18" s="155">
        <v>41.35125</v>
      </c>
      <c r="AD18" s="155">
        <v>242.48400000000001</v>
      </c>
      <c r="AE18" s="155">
        <v>9.83</v>
      </c>
      <c r="AF18" s="155">
        <v>7.41</v>
      </c>
      <c r="AG18" s="155">
        <v>0</v>
      </c>
      <c r="AH18" s="155">
        <v>454.97305</v>
      </c>
      <c r="AI18" s="155">
        <v>0</v>
      </c>
      <c r="AJ18" s="155">
        <v>0</v>
      </c>
      <c r="AK18" s="155">
        <v>358.85198000000003</v>
      </c>
      <c r="AL18" s="155">
        <v>245.24323000000001</v>
      </c>
      <c r="AM18" s="155">
        <v>294.29187999999999</v>
      </c>
      <c r="AN18" s="155">
        <v>257.142</v>
      </c>
      <c r="AO18" s="155">
        <v>257.142</v>
      </c>
      <c r="AP18" s="155">
        <v>50</v>
      </c>
      <c r="AQ18" s="155">
        <v>351.0985</v>
      </c>
    </row>
    <row r="19" spans="1:43" ht="24" customHeight="1" x14ac:dyDescent="0.3">
      <c r="A19" s="16" t="s">
        <v>54</v>
      </c>
      <c r="B19" s="16" t="s">
        <v>781</v>
      </c>
      <c r="C19" s="155">
        <v>21</v>
      </c>
      <c r="D19" s="155">
        <v>55.29</v>
      </c>
      <c r="E19" s="155">
        <v>12.91</v>
      </c>
      <c r="F19" s="155">
        <v>30.77</v>
      </c>
      <c r="G19" s="155">
        <v>21.587</v>
      </c>
      <c r="H19" s="155">
        <v>13.413</v>
      </c>
      <c r="I19" s="155">
        <v>7.2</v>
      </c>
      <c r="J19" s="155">
        <v>5.5</v>
      </c>
      <c r="K19" s="155">
        <v>8.8330000000000002</v>
      </c>
      <c r="L19" s="155">
        <v>2.4</v>
      </c>
      <c r="M19" s="155">
        <v>2.4</v>
      </c>
      <c r="N19" s="155">
        <v>2.4</v>
      </c>
      <c r="O19" s="155">
        <v>2.4</v>
      </c>
      <c r="P19" s="155">
        <v>232.37</v>
      </c>
      <c r="Q19" s="155">
        <v>287.45</v>
      </c>
      <c r="R19" s="155">
        <v>5</v>
      </c>
      <c r="S19" s="155">
        <v>4</v>
      </c>
      <c r="T19" s="155">
        <v>381.65507000000002</v>
      </c>
      <c r="U19" s="155">
        <v>425.04300000000001</v>
      </c>
      <c r="V19" s="155">
        <v>425.04300000000001</v>
      </c>
      <c r="W19" s="155">
        <v>1.3615299999999999</v>
      </c>
      <c r="X19" s="155">
        <v>126</v>
      </c>
      <c r="Y19" s="155">
        <v>612.61699999999996</v>
      </c>
      <c r="Z19" s="155">
        <v>3.9307799999999999</v>
      </c>
      <c r="AA19" s="155">
        <v>4.4087100000000001</v>
      </c>
      <c r="AB19" s="155">
        <v>229.04433</v>
      </c>
      <c r="AC19" s="155">
        <v>202.06863999999999</v>
      </c>
      <c r="AD19" s="155">
        <v>630.952</v>
      </c>
      <c r="AE19" s="155">
        <v>11.51</v>
      </c>
      <c r="AF19" s="155">
        <v>9.0299999999999994</v>
      </c>
      <c r="AG19" s="155">
        <v>0</v>
      </c>
      <c r="AH19" s="155">
        <v>454.97305</v>
      </c>
      <c r="AI19" s="155">
        <v>0</v>
      </c>
      <c r="AJ19" s="155">
        <v>0</v>
      </c>
      <c r="AK19" s="155">
        <v>358.85198000000003</v>
      </c>
      <c r="AL19" s="155">
        <v>245.24323000000001</v>
      </c>
      <c r="AM19" s="155">
        <v>294.29187999999999</v>
      </c>
      <c r="AN19" s="155">
        <v>257.142</v>
      </c>
      <c r="AO19" s="155">
        <v>257.142</v>
      </c>
      <c r="AP19" s="155">
        <v>96</v>
      </c>
      <c r="AQ19" s="155">
        <v>673.80799999999999</v>
      </c>
    </row>
    <row r="20" spans="1:43" ht="24" customHeight="1" x14ac:dyDescent="0.3">
      <c r="A20" s="16" t="s">
        <v>54</v>
      </c>
      <c r="B20" s="16" t="s">
        <v>782</v>
      </c>
      <c r="C20" s="155">
        <v>22</v>
      </c>
      <c r="D20" s="155">
        <v>55.25</v>
      </c>
      <c r="E20" s="155">
        <v>11.66</v>
      </c>
      <c r="F20" s="155">
        <v>22.97</v>
      </c>
      <c r="G20" s="155">
        <v>21.587</v>
      </c>
      <c r="H20" s="155">
        <v>39.085999999999999</v>
      </c>
      <c r="I20" s="155">
        <v>6.4</v>
      </c>
      <c r="J20" s="155">
        <v>5.4</v>
      </c>
      <c r="K20" s="155">
        <v>8.7210000000000001</v>
      </c>
      <c r="L20" s="155">
        <v>2.2999999999999998</v>
      </c>
      <c r="M20" s="155">
        <v>2.2999999999999998</v>
      </c>
      <c r="N20" s="155">
        <v>2.2999999999999998</v>
      </c>
      <c r="O20" s="155">
        <v>2.2999999999999998</v>
      </c>
      <c r="P20" s="155">
        <v>542.14</v>
      </c>
      <c r="Q20" s="155">
        <v>613.82000000000005</v>
      </c>
      <c r="R20" s="155">
        <v>4</v>
      </c>
      <c r="S20" s="155">
        <v>3</v>
      </c>
      <c r="T20" s="155">
        <v>778.27849000000003</v>
      </c>
      <c r="U20" s="155">
        <v>803.05399999999997</v>
      </c>
      <c r="V20" s="155">
        <v>803.05399999999997</v>
      </c>
      <c r="W20" s="155">
        <v>25.323810000000002</v>
      </c>
      <c r="X20" s="155">
        <v>222</v>
      </c>
      <c r="Y20" s="155">
        <v>810.27200000000005</v>
      </c>
      <c r="Z20" s="155">
        <v>2.9629500000000002</v>
      </c>
      <c r="AA20" s="155">
        <v>3.5667300000000002</v>
      </c>
      <c r="AB20" s="155">
        <v>509.85027000000002</v>
      </c>
      <c r="AC20" s="155">
        <v>473.20656000000002</v>
      </c>
      <c r="AD20" s="155">
        <v>824.12</v>
      </c>
      <c r="AE20" s="155">
        <v>11.07</v>
      </c>
      <c r="AF20" s="155">
        <v>8.9600000000000009</v>
      </c>
      <c r="AG20" s="155">
        <v>0</v>
      </c>
      <c r="AH20" s="155">
        <v>454.97305</v>
      </c>
      <c r="AI20" s="155">
        <v>0</v>
      </c>
      <c r="AJ20" s="155">
        <v>0</v>
      </c>
      <c r="AK20" s="155">
        <v>358.85198000000003</v>
      </c>
      <c r="AL20" s="155">
        <v>245.24323000000001</v>
      </c>
      <c r="AM20" s="155">
        <v>294.29187999999999</v>
      </c>
      <c r="AN20" s="155">
        <v>257.142</v>
      </c>
      <c r="AO20" s="155">
        <v>257.142</v>
      </c>
      <c r="AP20" s="155">
        <v>214</v>
      </c>
      <c r="AQ20" s="155">
        <v>818.952</v>
      </c>
    </row>
    <row r="21" spans="1:43" ht="24" customHeight="1" x14ac:dyDescent="0.3">
      <c r="A21" s="16" t="s">
        <v>54</v>
      </c>
      <c r="B21" s="16" t="s">
        <v>783</v>
      </c>
      <c r="C21" s="155">
        <v>22</v>
      </c>
      <c r="D21" s="155">
        <v>55.28</v>
      </c>
      <c r="E21" s="155">
        <v>12.69</v>
      </c>
      <c r="F21" s="155">
        <v>23.11</v>
      </c>
      <c r="G21" s="155">
        <v>21.587</v>
      </c>
      <c r="H21" s="155">
        <v>48.225999999999999</v>
      </c>
      <c r="I21" s="155">
        <v>5.5</v>
      </c>
      <c r="J21" s="155">
        <v>5.9</v>
      </c>
      <c r="K21" s="155">
        <v>9.3109999999999999</v>
      </c>
      <c r="L21" s="155">
        <v>3.6</v>
      </c>
      <c r="M21" s="155">
        <v>3.6</v>
      </c>
      <c r="N21" s="155">
        <v>3.6</v>
      </c>
      <c r="O21" s="155">
        <v>3.6</v>
      </c>
      <c r="P21" s="155">
        <v>836.93</v>
      </c>
      <c r="Q21" s="155">
        <v>862.18</v>
      </c>
      <c r="R21" s="155">
        <v>1</v>
      </c>
      <c r="S21" s="155">
        <v>1</v>
      </c>
      <c r="T21" s="155">
        <v>965.82794000000001</v>
      </c>
      <c r="U21" s="155">
        <v>940.63699999999994</v>
      </c>
      <c r="V21" s="155">
        <v>940.63699999999994</v>
      </c>
      <c r="W21" s="155">
        <v>66.80592</v>
      </c>
      <c r="X21" s="155">
        <v>293</v>
      </c>
      <c r="Y21" s="155">
        <v>913.33</v>
      </c>
      <c r="Z21" s="155">
        <v>2.6438600000000001</v>
      </c>
      <c r="AA21" s="155">
        <v>3.3611800000000001</v>
      </c>
      <c r="AB21" s="155">
        <v>829.77606000000003</v>
      </c>
      <c r="AC21" s="155">
        <v>812.81015000000002</v>
      </c>
      <c r="AD21" s="155">
        <v>930.12400000000002</v>
      </c>
      <c r="AE21" s="155">
        <v>10.31</v>
      </c>
      <c r="AF21" s="155">
        <v>9.9600000000000009</v>
      </c>
      <c r="AG21" s="155">
        <v>0</v>
      </c>
      <c r="AH21" s="155">
        <v>454.97305</v>
      </c>
      <c r="AI21" s="155">
        <v>0</v>
      </c>
      <c r="AJ21" s="155">
        <v>0</v>
      </c>
      <c r="AK21" s="155">
        <v>358.85198000000003</v>
      </c>
      <c r="AL21" s="155">
        <v>245.24323000000001</v>
      </c>
      <c r="AM21" s="155">
        <v>294.29187999999999</v>
      </c>
      <c r="AN21" s="155">
        <v>257.142</v>
      </c>
      <c r="AO21" s="155">
        <v>257.142</v>
      </c>
      <c r="AP21" s="155">
        <v>355</v>
      </c>
      <c r="AQ21" s="155">
        <v>801.57100000000003</v>
      </c>
    </row>
    <row r="22" spans="1:43" ht="24" customHeight="1" x14ac:dyDescent="0.3">
      <c r="A22" s="16" t="s">
        <v>54</v>
      </c>
      <c r="B22" s="16" t="s">
        <v>784</v>
      </c>
      <c r="C22" s="155">
        <v>23</v>
      </c>
      <c r="D22" s="155">
        <v>55.26</v>
      </c>
      <c r="E22" s="155">
        <v>12.07</v>
      </c>
      <c r="F22" s="155">
        <v>23.24</v>
      </c>
      <c r="G22" s="155">
        <v>21.587</v>
      </c>
      <c r="H22" s="155">
        <v>61.994999999999997</v>
      </c>
      <c r="I22" s="155">
        <v>5.4</v>
      </c>
      <c r="J22" s="155">
        <v>6.4</v>
      </c>
      <c r="K22" s="155">
        <v>9.6</v>
      </c>
      <c r="L22" s="155">
        <v>4.3</v>
      </c>
      <c r="M22" s="155">
        <v>4.3</v>
      </c>
      <c r="N22" s="155">
        <v>4.3</v>
      </c>
      <c r="O22" s="155">
        <v>4.3</v>
      </c>
      <c r="P22" s="155">
        <v>952.15</v>
      </c>
      <c r="Q22" s="155">
        <v>846.54</v>
      </c>
      <c r="R22" s="155">
        <v>1</v>
      </c>
      <c r="S22" s="155">
        <v>1</v>
      </c>
      <c r="T22" s="155">
        <v>985.88987999999995</v>
      </c>
      <c r="U22" s="155">
        <v>959.56399999999996</v>
      </c>
      <c r="V22" s="155">
        <v>959.56399999999996</v>
      </c>
      <c r="W22" s="155">
        <v>179.88355999999999</v>
      </c>
      <c r="X22" s="155">
        <v>385</v>
      </c>
      <c r="Y22" s="155">
        <v>965.80399999999997</v>
      </c>
      <c r="Z22" s="155">
        <v>3.4670999999999998</v>
      </c>
      <c r="AA22" s="155">
        <v>3.39533</v>
      </c>
      <c r="AB22" s="155">
        <v>949.45496000000003</v>
      </c>
      <c r="AC22" s="155">
        <v>971.53787</v>
      </c>
      <c r="AD22" s="155">
        <v>983.19899999999996</v>
      </c>
      <c r="AE22" s="155">
        <v>10.210000000000001</v>
      </c>
      <c r="AF22" s="155">
        <v>9.27</v>
      </c>
      <c r="AG22" s="155">
        <v>0</v>
      </c>
      <c r="AH22" s="155">
        <v>454.97305</v>
      </c>
      <c r="AI22" s="155">
        <v>0</v>
      </c>
      <c r="AJ22" s="155">
        <v>0</v>
      </c>
      <c r="AK22" s="155">
        <v>358.85198000000003</v>
      </c>
      <c r="AL22" s="155">
        <v>245.24323000000001</v>
      </c>
      <c r="AM22" s="155">
        <v>294.29187999999999</v>
      </c>
      <c r="AN22" s="155">
        <v>257.142</v>
      </c>
      <c r="AO22" s="155">
        <v>257.142</v>
      </c>
      <c r="AP22" s="155">
        <v>481</v>
      </c>
      <c r="AQ22" s="155">
        <v>835.4085</v>
      </c>
    </row>
    <row r="23" spans="1:43" ht="24" customHeight="1" x14ac:dyDescent="0.3">
      <c r="A23" s="18" t="s">
        <v>54</v>
      </c>
      <c r="B23" s="18" t="s">
        <v>785</v>
      </c>
      <c r="C23" s="156">
        <v>23</v>
      </c>
      <c r="D23" s="156">
        <v>55.26</v>
      </c>
      <c r="E23" s="156">
        <v>14.02</v>
      </c>
      <c r="F23" s="156">
        <v>23.29</v>
      </c>
      <c r="G23" s="156">
        <v>21.587</v>
      </c>
      <c r="H23" s="156">
        <v>156.828</v>
      </c>
      <c r="I23" s="156">
        <v>5.2</v>
      </c>
      <c r="J23" s="156">
        <v>6.9</v>
      </c>
      <c r="K23" s="156">
        <v>11.32</v>
      </c>
      <c r="L23" s="156">
        <v>3.7</v>
      </c>
      <c r="M23" s="156">
        <v>3.7</v>
      </c>
      <c r="N23" s="156">
        <v>3.7</v>
      </c>
      <c r="O23" s="156">
        <v>3.7</v>
      </c>
      <c r="P23" s="156">
        <v>995.52</v>
      </c>
      <c r="Q23" s="156">
        <v>996.36</v>
      </c>
      <c r="R23" s="156">
        <v>1</v>
      </c>
      <c r="S23" s="156">
        <v>1</v>
      </c>
      <c r="T23" s="156">
        <v>1039.3665800000001</v>
      </c>
      <c r="U23" s="156">
        <v>1024.6890000000001</v>
      </c>
      <c r="V23" s="156">
        <v>1024.6890000000001</v>
      </c>
      <c r="W23" s="156">
        <v>358.4443</v>
      </c>
      <c r="X23" s="156">
        <v>548</v>
      </c>
      <c r="Y23" s="156">
        <v>1039.7329999999999</v>
      </c>
      <c r="Z23" s="156">
        <v>3.7018200000000001</v>
      </c>
      <c r="AA23" s="156">
        <v>4.0067899999999996</v>
      </c>
      <c r="AB23" s="156">
        <v>956.23914000000002</v>
      </c>
      <c r="AC23" s="156">
        <v>974.94217000000003</v>
      </c>
      <c r="AD23" s="156">
        <v>1057.8869999999999</v>
      </c>
      <c r="AE23" s="156">
        <v>11.57</v>
      </c>
      <c r="AF23" s="156">
        <v>10.58</v>
      </c>
      <c r="AG23" s="156">
        <v>0</v>
      </c>
      <c r="AH23" s="156">
        <v>454.97305</v>
      </c>
      <c r="AI23" s="156">
        <v>0</v>
      </c>
      <c r="AJ23" s="156">
        <v>0</v>
      </c>
      <c r="AK23" s="156">
        <v>358.85198000000003</v>
      </c>
      <c r="AL23" s="156">
        <v>245.24323000000001</v>
      </c>
      <c r="AM23" s="156">
        <v>294.29187999999999</v>
      </c>
      <c r="AN23" s="156">
        <v>257.142</v>
      </c>
      <c r="AO23" s="156">
        <v>257.142</v>
      </c>
      <c r="AP23" s="156">
        <v>614</v>
      </c>
      <c r="AQ23" s="156">
        <v>1038.5184999999999</v>
      </c>
    </row>
    <row r="24" spans="1:43" ht="24" customHeight="1" x14ac:dyDescent="0.3">
      <c r="A24" s="13" t="s">
        <v>54</v>
      </c>
      <c r="B24" s="13" t="s">
        <v>786</v>
      </c>
      <c r="C24" s="154">
        <v>22</v>
      </c>
      <c r="D24" s="154">
        <v>55.28</v>
      </c>
      <c r="E24" s="154">
        <v>13.34</v>
      </c>
      <c r="F24" s="154">
        <v>23.12</v>
      </c>
      <c r="G24" s="154">
        <v>21.280930000000001</v>
      </c>
      <c r="H24" s="154">
        <v>489.68900000000002</v>
      </c>
      <c r="I24" s="154">
        <v>6.1</v>
      </c>
      <c r="J24" s="154">
        <v>7</v>
      </c>
      <c r="K24" s="154">
        <v>12.327</v>
      </c>
      <c r="L24" s="154">
        <v>4.5</v>
      </c>
      <c r="M24" s="154">
        <v>4.5</v>
      </c>
      <c r="N24" s="154">
        <v>4.5</v>
      </c>
      <c r="O24" s="154">
        <v>4.5</v>
      </c>
      <c r="P24" s="154">
        <v>1053.02</v>
      </c>
      <c r="Q24" s="154">
        <v>1030.55</v>
      </c>
      <c r="R24" s="154">
        <v>1</v>
      </c>
      <c r="S24" s="154">
        <v>1</v>
      </c>
      <c r="T24" s="154">
        <v>1076.3829000000001</v>
      </c>
      <c r="U24" s="154">
        <v>1065.635</v>
      </c>
      <c r="V24" s="154">
        <v>1065.635</v>
      </c>
      <c r="W24" s="154">
        <v>460.38794000000001</v>
      </c>
      <c r="X24" s="154">
        <v>662</v>
      </c>
      <c r="Y24" s="154">
        <v>1076.242</v>
      </c>
      <c r="Z24" s="154">
        <v>3.54033</v>
      </c>
      <c r="AA24" s="154">
        <v>4.0274400000000004</v>
      </c>
      <c r="AB24" s="154">
        <v>1019.92477</v>
      </c>
      <c r="AC24" s="154">
        <v>1057.90021</v>
      </c>
      <c r="AD24" s="154">
        <v>1096.787</v>
      </c>
      <c r="AE24" s="154">
        <v>12.86</v>
      </c>
      <c r="AF24" s="154">
        <v>12.08</v>
      </c>
      <c r="AG24" s="154">
        <v>0</v>
      </c>
      <c r="AH24" s="154">
        <v>454.97305</v>
      </c>
      <c r="AI24" s="154">
        <v>0</v>
      </c>
      <c r="AJ24" s="154">
        <v>0</v>
      </c>
      <c r="AK24" s="154">
        <v>358.85198000000003</v>
      </c>
      <c r="AL24" s="154">
        <v>245.24323000000001</v>
      </c>
      <c r="AM24" s="154">
        <v>294.29187999999999</v>
      </c>
      <c r="AN24" s="154">
        <v>257.142</v>
      </c>
      <c r="AO24" s="154">
        <v>257.142</v>
      </c>
      <c r="AP24" s="154">
        <v>727</v>
      </c>
      <c r="AQ24" s="154">
        <v>1040.5174999999999</v>
      </c>
    </row>
    <row r="25" spans="1:43" ht="24" customHeight="1" x14ac:dyDescent="0.3">
      <c r="A25" s="16" t="s">
        <v>54</v>
      </c>
      <c r="B25" s="16" t="s">
        <v>787</v>
      </c>
      <c r="C25" s="155">
        <v>22</v>
      </c>
      <c r="D25" s="155">
        <v>55.25</v>
      </c>
      <c r="E25" s="155">
        <v>11.44</v>
      </c>
      <c r="F25" s="155">
        <v>23.14</v>
      </c>
      <c r="G25" s="155">
        <v>21.280930000000001</v>
      </c>
      <c r="H25" s="155">
        <v>392.34500000000003</v>
      </c>
      <c r="I25" s="155">
        <v>6.9</v>
      </c>
      <c r="J25" s="155">
        <v>7.4</v>
      </c>
      <c r="K25" s="155">
        <v>13.045</v>
      </c>
      <c r="L25" s="155">
        <v>5.0999999999999996</v>
      </c>
      <c r="M25" s="155">
        <v>5.0999999999999996</v>
      </c>
      <c r="N25" s="155">
        <v>5.0999999999999996</v>
      </c>
      <c r="O25" s="155">
        <v>5.0999999999999996</v>
      </c>
      <c r="P25" s="155">
        <v>1054.21</v>
      </c>
      <c r="Q25" s="155">
        <v>1098.18</v>
      </c>
      <c r="R25" s="155">
        <v>1</v>
      </c>
      <c r="S25" s="155">
        <v>1</v>
      </c>
      <c r="T25" s="155">
        <v>1040.8136099999999</v>
      </c>
      <c r="U25" s="155">
        <v>1043.527</v>
      </c>
      <c r="V25" s="155">
        <v>1043.527</v>
      </c>
      <c r="W25" s="155">
        <v>598.81868999999995</v>
      </c>
      <c r="X25" s="155">
        <v>742</v>
      </c>
      <c r="Y25" s="155">
        <v>947.06299999999999</v>
      </c>
      <c r="Z25" s="155">
        <v>6.87995</v>
      </c>
      <c r="AA25" s="155">
        <v>4.2886899999999999</v>
      </c>
      <c r="AB25" s="155">
        <v>1130.53235</v>
      </c>
      <c r="AC25" s="155">
        <v>1124.34601</v>
      </c>
      <c r="AD25" s="155">
        <v>970.27</v>
      </c>
      <c r="AE25" s="155">
        <v>13.41</v>
      </c>
      <c r="AF25" s="155">
        <v>12.18</v>
      </c>
      <c r="AG25" s="155">
        <v>0</v>
      </c>
      <c r="AH25" s="155">
        <v>454.97305</v>
      </c>
      <c r="AI25" s="155">
        <v>0</v>
      </c>
      <c r="AJ25" s="155">
        <v>0</v>
      </c>
      <c r="AK25" s="155">
        <v>358.85198000000003</v>
      </c>
      <c r="AL25" s="155">
        <v>245.24323000000001</v>
      </c>
      <c r="AM25" s="155">
        <v>294.29187999999999</v>
      </c>
      <c r="AN25" s="155">
        <v>257.142</v>
      </c>
      <c r="AO25" s="155">
        <v>257.142</v>
      </c>
      <c r="AP25" s="155">
        <v>774</v>
      </c>
      <c r="AQ25" s="155">
        <v>1081.8454999999999</v>
      </c>
    </row>
    <row r="26" spans="1:43" ht="24" customHeight="1" x14ac:dyDescent="0.3">
      <c r="A26" s="16" t="s">
        <v>54</v>
      </c>
      <c r="B26" s="16" t="s">
        <v>788</v>
      </c>
      <c r="C26" s="155">
        <v>22</v>
      </c>
      <c r="D26" s="155">
        <v>55.27</v>
      </c>
      <c r="E26" s="155">
        <v>11.75</v>
      </c>
      <c r="F26" s="155">
        <v>23.19</v>
      </c>
      <c r="G26" s="155">
        <v>21.280930000000001</v>
      </c>
      <c r="H26" s="155">
        <v>371.57499999999999</v>
      </c>
      <c r="I26" s="155">
        <v>7.5</v>
      </c>
      <c r="J26" s="155">
        <v>7.8</v>
      </c>
      <c r="K26" s="155">
        <v>13.170999999999999</v>
      </c>
      <c r="L26" s="155">
        <v>7.3</v>
      </c>
      <c r="M26" s="155">
        <v>7.3</v>
      </c>
      <c r="N26" s="155">
        <v>7.3</v>
      </c>
      <c r="O26" s="155">
        <v>7.3</v>
      </c>
      <c r="P26" s="155">
        <v>1101.33</v>
      </c>
      <c r="Q26" s="155">
        <v>1090.18</v>
      </c>
      <c r="R26" s="155">
        <v>1</v>
      </c>
      <c r="S26" s="155">
        <v>1</v>
      </c>
      <c r="T26" s="155">
        <v>1104.3870099999999</v>
      </c>
      <c r="U26" s="155">
        <v>1088.3969999999999</v>
      </c>
      <c r="V26" s="155">
        <v>1088.3969999999999</v>
      </c>
      <c r="W26" s="155">
        <v>710.10041999999999</v>
      </c>
      <c r="X26" s="155">
        <v>963</v>
      </c>
      <c r="Y26" s="155">
        <v>1053.5329999999999</v>
      </c>
      <c r="Z26" s="155">
        <v>6.0384500000000001</v>
      </c>
      <c r="AA26" s="155">
        <v>5.3274100000000004</v>
      </c>
      <c r="AB26" s="155">
        <v>1097.8416099999999</v>
      </c>
      <c r="AC26" s="155">
        <v>1074.3913600000001</v>
      </c>
      <c r="AD26" s="155">
        <v>999.45299999999997</v>
      </c>
      <c r="AE26" s="155">
        <v>13.67</v>
      </c>
      <c r="AF26" s="155">
        <v>13.01</v>
      </c>
      <c r="AG26" s="155">
        <v>0</v>
      </c>
      <c r="AH26" s="155">
        <v>454.97305</v>
      </c>
      <c r="AI26" s="155">
        <v>0</v>
      </c>
      <c r="AJ26" s="155">
        <v>0</v>
      </c>
      <c r="AK26" s="155">
        <v>358.85198000000003</v>
      </c>
      <c r="AL26" s="155">
        <v>245.24323000000001</v>
      </c>
      <c r="AM26" s="155">
        <v>294.29187999999999</v>
      </c>
      <c r="AN26" s="155">
        <v>257.142</v>
      </c>
      <c r="AO26" s="155">
        <v>257.142</v>
      </c>
      <c r="AP26" s="155">
        <v>892</v>
      </c>
      <c r="AQ26" s="155">
        <v>1062.567</v>
      </c>
    </row>
    <row r="27" spans="1:43" ht="24" customHeight="1" x14ac:dyDescent="0.3">
      <c r="A27" s="16" t="s">
        <v>54</v>
      </c>
      <c r="B27" s="16" t="s">
        <v>789</v>
      </c>
      <c r="C27" s="155">
        <v>22</v>
      </c>
      <c r="D27" s="155">
        <v>55.28</v>
      </c>
      <c r="E27" s="155">
        <v>13.03</v>
      </c>
      <c r="F27" s="155">
        <v>23.12</v>
      </c>
      <c r="G27" s="155">
        <v>21.280930000000001</v>
      </c>
      <c r="H27" s="155">
        <v>536.53099999999995</v>
      </c>
      <c r="I27" s="155">
        <v>7.8</v>
      </c>
      <c r="J27" s="155">
        <v>7.5</v>
      </c>
      <c r="K27" s="155">
        <v>13.087</v>
      </c>
      <c r="L27" s="155">
        <v>8.5</v>
      </c>
      <c r="M27" s="155">
        <v>8.5</v>
      </c>
      <c r="N27" s="155">
        <v>8.5</v>
      </c>
      <c r="O27" s="155">
        <v>8.5</v>
      </c>
      <c r="P27" s="155">
        <v>1108.25</v>
      </c>
      <c r="Q27" s="155">
        <v>1109.0899999999999</v>
      </c>
      <c r="R27" s="155">
        <v>1</v>
      </c>
      <c r="S27" s="155">
        <v>1</v>
      </c>
      <c r="T27" s="155">
        <v>1022.93386</v>
      </c>
      <c r="U27" s="155">
        <v>989.58</v>
      </c>
      <c r="V27" s="155">
        <v>989.58</v>
      </c>
      <c r="W27" s="155">
        <v>808.60604999999998</v>
      </c>
      <c r="X27" s="155">
        <v>1032</v>
      </c>
      <c r="Y27" s="155">
        <v>1107.0139999999999</v>
      </c>
      <c r="Z27" s="155">
        <v>10.063190000000001</v>
      </c>
      <c r="AA27" s="155">
        <v>8.3034700000000008</v>
      </c>
      <c r="AB27" s="155">
        <v>1129.66974</v>
      </c>
      <c r="AC27" s="155">
        <v>1113.2277799999999</v>
      </c>
      <c r="AD27" s="155">
        <v>1135.884</v>
      </c>
      <c r="AE27" s="155">
        <v>13.29</v>
      </c>
      <c r="AF27" s="155">
        <v>13.59</v>
      </c>
      <c r="AG27" s="155">
        <v>0</v>
      </c>
      <c r="AH27" s="155">
        <v>454.97305</v>
      </c>
      <c r="AI27" s="155">
        <v>0</v>
      </c>
      <c r="AJ27" s="155">
        <v>0</v>
      </c>
      <c r="AK27" s="155">
        <v>358.85198000000003</v>
      </c>
      <c r="AL27" s="155">
        <v>245.24323000000001</v>
      </c>
      <c r="AM27" s="155">
        <v>294.29187999999999</v>
      </c>
      <c r="AN27" s="155">
        <v>257.142</v>
      </c>
      <c r="AO27" s="155">
        <v>257.142</v>
      </c>
      <c r="AP27" s="155">
        <v>903</v>
      </c>
      <c r="AQ27" s="155">
        <v>1091.5250000000001</v>
      </c>
    </row>
    <row r="28" spans="1:43" ht="24" customHeight="1" x14ac:dyDescent="0.3">
      <c r="A28" s="16" t="s">
        <v>54</v>
      </c>
      <c r="B28" s="16" t="s">
        <v>790</v>
      </c>
      <c r="C28" s="155">
        <v>22</v>
      </c>
      <c r="D28" s="155">
        <v>55.25</v>
      </c>
      <c r="E28" s="155">
        <v>13.26</v>
      </c>
      <c r="F28" s="155">
        <v>23.08</v>
      </c>
      <c r="G28" s="155">
        <v>21.280930000000001</v>
      </c>
      <c r="H28" s="155">
        <v>555.03800000000001</v>
      </c>
      <c r="I28" s="155">
        <v>8.6999999999999993</v>
      </c>
      <c r="J28" s="155">
        <v>7.4</v>
      </c>
      <c r="K28" s="155">
        <v>12.134</v>
      </c>
      <c r="L28" s="155">
        <v>10</v>
      </c>
      <c r="M28" s="155">
        <v>10</v>
      </c>
      <c r="N28" s="155">
        <v>10</v>
      </c>
      <c r="O28" s="155">
        <v>10</v>
      </c>
      <c r="P28" s="155">
        <v>1113.92</v>
      </c>
      <c r="Q28" s="155">
        <v>678.91</v>
      </c>
      <c r="R28" s="155">
        <v>1</v>
      </c>
      <c r="S28" s="155">
        <v>1</v>
      </c>
      <c r="T28" s="155">
        <v>1038.23146</v>
      </c>
      <c r="U28" s="155">
        <v>1036.404</v>
      </c>
      <c r="V28" s="155">
        <v>1036.404</v>
      </c>
      <c r="W28" s="155">
        <v>889.77648999999997</v>
      </c>
      <c r="X28" s="155">
        <v>1116</v>
      </c>
      <c r="Y28" s="155">
        <v>1111.413</v>
      </c>
      <c r="Z28" s="155">
        <v>8.3360099999999999</v>
      </c>
      <c r="AA28" s="155">
        <v>8.7952700000000004</v>
      </c>
      <c r="AB28" s="155">
        <v>1136.3853799999999</v>
      </c>
      <c r="AC28" s="155">
        <v>1134.17444</v>
      </c>
      <c r="AD28" s="155">
        <v>1128.617</v>
      </c>
      <c r="AE28" s="155">
        <v>13.53</v>
      </c>
      <c r="AF28" s="155">
        <v>12.88</v>
      </c>
      <c r="AG28" s="155">
        <v>0</v>
      </c>
      <c r="AH28" s="155">
        <v>454.97305</v>
      </c>
      <c r="AI28" s="155">
        <v>0</v>
      </c>
      <c r="AJ28" s="155">
        <v>0</v>
      </c>
      <c r="AK28" s="155">
        <v>358.85198000000003</v>
      </c>
      <c r="AL28" s="155">
        <v>245.24323000000001</v>
      </c>
      <c r="AM28" s="155">
        <v>274.67241999999999</v>
      </c>
      <c r="AN28" s="155">
        <v>257.142</v>
      </c>
      <c r="AO28" s="155">
        <v>257.142</v>
      </c>
      <c r="AP28" s="155">
        <v>829</v>
      </c>
      <c r="AQ28" s="155">
        <v>1078.4304999999999</v>
      </c>
    </row>
    <row r="29" spans="1:43" ht="24" customHeight="1" x14ac:dyDescent="0.3">
      <c r="A29" s="16" t="s">
        <v>54</v>
      </c>
      <c r="B29" s="16" t="s">
        <v>791</v>
      </c>
      <c r="C29" s="155">
        <v>22</v>
      </c>
      <c r="D29" s="155">
        <v>55.26</v>
      </c>
      <c r="E29" s="155">
        <v>11.96</v>
      </c>
      <c r="F29" s="155">
        <v>23.06</v>
      </c>
      <c r="G29" s="155">
        <v>21.280930000000001</v>
      </c>
      <c r="H29" s="155">
        <v>889.09400000000005</v>
      </c>
      <c r="I29" s="155">
        <v>9</v>
      </c>
      <c r="J29" s="155">
        <v>7.3</v>
      </c>
      <c r="K29" s="155">
        <v>11.778</v>
      </c>
      <c r="L29" s="155">
        <v>9.8000000000000007</v>
      </c>
      <c r="M29" s="155">
        <v>9.8000000000000007</v>
      </c>
      <c r="N29" s="155">
        <v>9.8000000000000007</v>
      </c>
      <c r="O29" s="155">
        <v>9.8000000000000007</v>
      </c>
      <c r="P29" s="155">
        <v>1107.83</v>
      </c>
      <c r="Q29" s="155">
        <v>1042.9100000000001</v>
      </c>
      <c r="R29" s="155">
        <v>1</v>
      </c>
      <c r="S29" s="155">
        <v>1</v>
      </c>
      <c r="T29" s="155">
        <v>1070.15777</v>
      </c>
      <c r="U29" s="155">
        <v>1034.5830000000001</v>
      </c>
      <c r="V29" s="155">
        <v>1034.5830000000001</v>
      </c>
      <c r="W29" s="155">
        <v>952.21920999999998</v>
      </c>
      <c r="X29" s="155">
        <v>1142</v>
      </c>
      <c r="Y29" s="155">
        <v>1067.67</v>
      </c>
      <c r="Z29" s="155">
        <v>6.7899200000000004</v>
      </c>
      <c r="AA29" s="155">
        <v>8.7281399999999998</v>
      </c>
      <c r="AB29" s="155">
        <v>1138.1492900000001</v>
      </c>
      <c r="AC29" s="155">
        <v>1134.0364999999999</v>
      </c>
      <c r="AD29" s="155">
        <v>1066.742</v>
      </c>
      <c r="AE29" s="155">
        <v>13.29</v>
      </c>
      <c r="AF29" s="155">
        <v>12.69</v>
      </c>
      <c r="AG29" s="155">
        <v>0</v>
      </c>
      <c r="AH29" s="155">
        <v>454.97305</v>
      </c>
      <c r="AI29" s="155">
        <v>0</v>
      </c>
      <c r="AJ29" s="155">
        <v>0</v>
      </c>
      <c r="AK29" s="155">
        <v>358.85198000000003</v>
      </c>
      <c r="AL29" s="155">
        <v>245.24323000000001</v>
      </c>
      <c r="AM29" s="155">
        <v>262.41025999999999</v>
      </c>
      <c r="AN29" s="155">
        <v>257.142</v>
      </c>
      <c r="AO29" s="155">
        <v>257.142</v>
      </c>
      <c r="AP29" s="155">
        <v>960</v>
      </c>
      <c r="AQ29" s="155">
        <v>1110.925</v>
      </c>
    </row>
    <row r="30" spans="1:43" ht="24" customHeight="1" x14ac:dyDescent="0.3">
      <c r="A30" s="16" t="s">
        <v>54</v>
      </c>
      <c r="B30" s="16" t="s">
        <v>792</v>
      </c>
      <c r="C30" s="155">
        <v>21</v>
      </c>
      <c r="D30" s="155">
        <v>55.27</v>
      </c>
      <c r="E30" s="155">
        <v>13.13</v>
      </c>
      <c r="F30" s="155">
        <v>23.15</v>
      </c>
      <c r="G30" s="155">
        <v>21.280930000000001</v>
      </c>
      <c r="H30" s="155">
        <v>944.16899999999998</v>
      </c>
      <c r="I30" s="155">
        <v>9.6999999999999993</v>
      </c>
      <c r="J30" s="155">
        <v>7.6</v>
      </c>
      <c r="K30" s="155">
        <v>10.975</v>
      </c>
      <c r="L30" s="155">
        <v>10.4</v>
      </c>
      <c r="M30" s="155">
        <v>10.4</v>
      </c>
      <c r="N30" s="155">
        <v>10.4</v>
      </c>
      <c r="O30" s="155">
        <v>10.4</v>
      </c>
      <c r="P30" s="155">
        <v>1131.26</v>
      </c>
      <c r="Q30" s="155">
        <v>1165.82</v>
      </c>
      <c r="R30" s="155">
        <v>1</v>
      </c>
      <c r="S30" s="155">
        <v>4</v>
      </c>
      <c r="T30" s="155">
        <v>1128.5807400000001</v>
      </c>
      <c r="U30" s="155">
        <v>1102.7860000000001</v>
      </c>
      <c r="V30" s="155">
        <v>1102.7860000000001</v>
      </c>
      <c r="W30" s="155">
        <v>997.43065999999999</v>
      </c>
      <c r="X30" s="155">
        <v>984</v>
      </c>
      <c r="Y30" s="155">
        <v>917.54</v>
      </c>
      <c r="Z30" s="155">
        <v>8.8118800000000004</v>
      </c>
      <c r="AA30" s="155">
        <v>9.4955999999999996</v>
      </c>
      <c r="AB30" s="155">
        <v>1145.6417200000001</v>
      </c>
      <c r="AC30" s="155">
        <v>1126.7493300000001</v>
      </c>
      <c r="AD30" s="155">
        <v>977.87099999999998</v>
      </c>
      <c r="AE30" s="155">
        <v>12.31</v>
      </c>
      <c r="AF30" s="155">
        <v>12.79</v>
      </c>
      <c r="AG30" s="155">
        <v>0</v>
      </c>
      <c r="AH30" s="155">
        <v>454.97305</v>
      </c>
      <c r="AI30" s="155">
        <v>0</v>
      </c>
      <c r="AJ30" s="155">
        <v>0</v>
      </c>
      <c r="AK30" s="155">
        <v>358.85198000000003</v>
      </c>
      <c r="AL30" s="155">
        <v>245.24323000000001</v>
      </c>
      <c r="AM30" s="155">
        <v>255.05296000000001</v>
      </c>
      <c r="AN30" s="155">
        <v>257.142</v>
      </c>
      <c r="AO30" s="155">
        <v>257.142</v>
      </c>
      <c r="AP30" s="155">
        <v>1041</v>
      </c>
      <c r="AQ30" s="155">
        <v>1073.1379999999999</v>
      </c>
    </row>
    <row r="31" spans="1:43" ht="24" customHeight="1" x14ac:dyDescent="0.3">
      <c r="A31" s="18" t="s">
        <v>54</v>
      </c>
      <c r="B31" s="18" t="s">
        <v>793</v>
      </c>
      <c r="C31" s="156">
        <v>21</v>
      </c>
      <c r="D31" s="156">
        <v>55.27</v>
      </c>
      <c r="E31" s="156">
        <v>13.39</v>
      </c>
      <c r="F31" s="156">
        <v>23.12</v>
      </c>
      <c r="G31" s="156">
        <v>21.280930000000001</v>
      </c>
      <c r="H31" s="156">
        <v>979.43</v>
      </c>
      <c r="I31" s="156">
        <v>10.199999999999999</v>
      </c>
      <c r="J31" s="156">
        <v>8</v>
      </c>
      <c r="K31" s="156">
        <v>12.445</v>
      </c>
      <c r="L31" s="156">
        <v>10.9</v>
      </c>
      <c r="M31" s="156">
        <v>10.9</v>
      </c>
      <c r="N31" s="156">
        <v>10.9</v>
      </c>
      <c r="O31" s="156">
        <v>10.9</v>
      </c>
      <c r="P31" s="156">
        <v>1130.3399999999999</v>
      </c>
      <c r="Q31" s="156">
        <v>1136</v>
      </c>
      <c r="R31" s="156">
        <v>4</v>
      </c>
      <c r="S31" s="156">
        <v>4</v>
      </c>
      <c r="T31" s="156">
        <v>999.85825</v>
      </c>
      <c r="U31" s="156">
        <v>1021.569</v>
      </c>
      <c r="V31" s="156">
        <v>1021.569</v>
      </c>
      <c r="W31" s="156">
        <v>1024.1845499999999</v>
      </c>
      <c r="X31" s="156">
        <v>1154</v>
      </c>
      <c r="Y31" s="156">
        <v>913.529</v>
      </c>
      <c r="Z31" s="156">
        <v>11.756550000000001</v>
      </c>
      <c r="AA31" s="156">
        <v>10.48188</v>
      </c>
      <c r="AB31" s="156">
        <v>1177.50647</v>
      </c>
      <c r="AC31" s="156">
        <v>1141.57843</v>
      </c>
      <c r="AD31" s="156">
        <v>1074.337</v>
      </c>
      <c r="AE31" s="156">
        <v>13.3</v>
      </c>
      <c r="AF31" s="156">
        <v>12.72</v>
      </c>
      <c r="AG31" s="156">
        <v>0</v>
      </c>
      <c r="AH31" s="156">
        <v>454.97305</v>
      </c>
      <c r="AI31" s="156">
        <v>0</v>
      </c>
      <c r="AJ31" s="156">
        <v>0</v>
      </c>
      <c r="AK31" s="156">
        <v>358.85198000000003</v>
      </c>
      <c r="AL31" s="156">
        <v>232.98106999999999</v>
      </c>
      <c r="AM31" s="156">
        <v>255.05296000000001</v>
      </c>
      <c r="AN31" s="156">
        <v>257.142</v>
      </c>
      <c r="AO31" s="156">
        <v>257.142</v>
      </c>
      <c r="AP31" s="156">
        <v>958</v>
      </c>
      <c r="AQ31" s="156">
        <v>1015.6295</v>
      </c>
    </row>
    <row r="32" spans="1:43" ht="24" customHeight="1" x14ac:dyDescent="0.3">
      <c r="A32" s="13" t="s">
        <v>54</v>
      </c>
      <c r="B32" s="13" t="s">
        <v>794</v>
      </c>
      <c r="C32" s="154">
        <v>22</v>
      </c>
      <c r="D32" s="154">
        <v>55.23</v>
      </c>
      <c r="E32" s="154">
        <v>12.96</v>
      </c>
      <c r="F32" s="154">
        <v>21.67</v>
      </c>
      <c r="G32" s="154">
        <v>21.280930000000001</v>
      </c>
      <c r="H32" s="154">
        <v>985.05499999999995</v>
      </c>
      <c r="I32" s="154">
        <v>10.9</v>
      </c>
      <c r="J32" s="154">
        <v>8.1</v>
      </c>
      <c r="K32" s="154">
        <v>11.788</v>
      </c>
      <c r="L32" s="154">
        <v>10.3</v>
      </c>
      <c r="M32" s="154">
        <v>10.3</v>
      </c>
      <c r="N32" s="154">
        <v>10.3</v>
      </c>
      <c r="O32" s="154">
        <v>10.3</v>
      </c>
      <c r="P32" s="154">
        <v>1106.58</v>
      </c>
      <c r="Q32" s="154">
        <v>1114.18</v>
      </c>
      <c r="R32" s="154">
        <v>5</v>
      </c>
      <c r="S32" s="154">
        <v>5</v>
      </c>
      <c r="T32" s="154">
        <v>990.41222000000005</v>
      </c>
      <c r="U32" s="154">
        <v>904.79399999999998</v>
      </c>
      <c r="V32" s="154">
        <v>904.79399999999998</v>
      </c>
      <c r="W32" s="154">
        <v>1024.3305499999999</v>
      </c>
      <c r="X32" s="154">
        <v>1097</v>
      </c>
      <c r="Y32" s="154">
        <v>637.80600000000004</v>
      </c>
      <c r="Z32" s="154">
        <v>10.76892</v>
      </c>
      <c r="AA32" s="154">
        <v>11.679970000000001</v>
      </c>
      <c r="AB32" s="154">
        <v>700.35654</v>
      </c>
      <c r="AC32" s="154">
        <v>591.38982999999996</v>
      </c>
      <c r="AD32" s="154">
        <v>804.71699999999998</v>
      </c>
      <c r="AE32" s="154">
        <v>12.96</v>
      </c>
      <c r="AF32" s="154">
        <v>12.69</v>
      </c>
      <c r="AG32" s="154">
        <v>0</v>
      </c>
      <c r="AH32" s="154">
        <v>454.97305</v>
      </c>
      <c r="AI32" s="154">
        <v>0</v>
      </c>
      <c r="AJ32" s="154">
        <v>0</v>
      </c>
      <c r="AK32" s="154">
        <v>358.85198000000003</v>
      </c>
      <c r="AL32" s="154">
        <v>245.24323000000001</v>
      </c>
      <c r="AM32" s="154">
        <v>255.05296000000001</v>
      </c>
      <c r="AN32" s="154">
        <v>257.142</v>
      </c>
      <c r="AO32" s="154">
        <v>257.142</v>
      </c>
      <c r="AP32" s="154">
        <v>881</v>
      </c>
      <c r="AQ32" s="154">
        <v>1066.1279999999999</v>
      </c>
    </row>
    <row r="33" spans="1:43" ht="24" customHeight="1" x14ac:dyDescent="0.3">
      <c r="A33" s="16" t="s">
        <v>54</v>
      </c>
      <c r="B33" s="16" t="s">
        <v>795</v>
      </c>
      <c r="C33" s="155">
        <v>22</v>
      </c>
      <c r="D33" s="155">
        <v>55.25</v>
      </c>
      <c r="E33" s="155">
        <v>12.24</v>
      </c>
      <c r="F33" s="155">
        <v>21.65</v>
      </c>
      <c r="G33" s="155">
        <v>21.280930000000001</v>
      </c>
      <c r="H33" s="155">
        <v>932.88099999999997</v>
      </c>
      <c r="I33" s="155">
        <v>11</v>
      </c>
      <c r="J33" s="155">
        <v>8.6999999999999993</v>
      </c>
      <c r="K33" s="155">
        <v>12.430999999999999</v>
      </c>
      <c r="L33" s="155">
        <v>11.2</v>
      </c>
      <c r="M33" s="155">
        <v>11.2</v>
      </c>
      <c r="N33" s="155">
        <v>11.2</v>
      </c>
      <c r="O33" s="155">
        <v>11.2</v>
      </c>
      <c r="P33" s="155">
        <v>1072.93</v>
      </c>
      <c r="Q33" s="155">
        <v>1120.3599999999999</v>
      </c>
      <c r="R33" s="155">
        <v>6</v>
      </c>
      <c r="S33" s="155">
        <v>5</v>
      </c>
      <c r="T33" s="155">
        <v>1182.3849499999999</v>
      </c>
      <c r="U33" s="155">
        <v>1158.3019999999999</v>
      </c>
      <c r="V33" s="155">
        <v>1158.3019999999999</v>
      </c>
      <c r="W33" s="155">
        <v>1010.35646</v>
      </c>
      <c r="X33" s="155">
        <v>862</v>
      </c>
      <c r="Y33" s="155">
        <v>680.07299999999998</v>
      </c>
      <c r="Z33" s="155">
        <v>11.22974</v>
      </c>
      <c r="AA33" s="155">
        <v>11.339359999999999</v>
      </c>
      <c r="AB33" s="155">
        <v>1135.8283100000001</v>
      </c>
      <c r="AC33" s="155">
        <v>1137.1124299999999</v>
      </c>
      <c r="AD33" s="155">
        <v>787.44600000000003</v>
      </c>
      <c r="AE33" s="155">
        <v>12.73</v>
      </c>
      <c r="AF33" s="155">
        <v>12.76</v>
      </c>
      <c r="AG33" s="155">
        <v>0</v>
      </c>
      <c r="AH33" s="155">
        <v>454.97305</v>
      </c>
      <c r="AI33" s="155">
        <v>0</v>
      </c>
      <c r="AJ33" s="155">
        <v>0</v>
      </c>
      <c r="AK33" s="155">
        <v>358.85198000000003</v>
      </c>
      <c r="AL33" s="155">
        <v>245.24323000000001</v>
      </c>
      <c r="AM33" s="155">
        <v>269.76756</v>
      </c>
      <c r="AN33" s="155">
        <v>257.142</v>
      </c>
      <c r="AO33" s="155">
        <v>257.142</v>
      </c>
      <c r="AP33" s="155">
        <v>1028</v>
      </c>
      <c r="AQ33" s="155">
        <v>1118.7365</v>
      </c>
    </row>
    <row r="34" spans="1:43" ht="24" customHeight="1" x14ac:dyDescent="0.3">
      <c r="A34" s="16" t="s">
        <v>54</v>
      </c>
      <c r="B34" s="16" t="s">
        <v>796</v>
      </c>
      <c r="C34" s="155">
        <v>22</v>
      </c>
      <c r="D34" s="155">
        <v>50.73</v>
      </c>
      <c r="E34" s="155">
        <v>12.71</v>
      </c>
      <c r="F34" s="155">
        <v>22.3</v>
      </c>
      <c r="G34" s="155">
        <v>21.280930000000001</v>
      </c>
      <c r="H34" s="155">
        <v>913.88900000000001</v>
      </c>
      <c r="I34" s="155">
        <v>11</v>
      </c>
      <c r="J34" s="155">
        <v>8.8000000000000007</v>
      </c>
      <c r="K34" s="155">
        <v>11.250999999999999</v>
      </c>
      <c r="L34" s="155">
        <v>11.2</v>
      </c>
      <c r="M34" s="155">
        <v>11.2</v>
      </c>
      <c r="N34" s="155">
        <v>11.2</v>
      </c>
      <c r="O34" s="155">
        <v>11.2</v>
      </c>
      <c r="P34" s="155">
        <v>1054.3</v>
      </c>
      <c r="Q34" s="155">
        <v>1128.73</v>
      </c>
      <c r="R34" s="155">
        <v>8</v>
      </c>
      <c r="S34" s="155">
        <v>6</v>
      </c>
      <c r="T34" s="155">
        <v>1165.0403699999999</v>
      </c>
      <c r="U34" s="155">
        <v>1147.8579999999999</v>
      </c>
      <c r="V34" s="155">
        <v>1147.8579999999999</v>
      </c>
      <c r="W34" s="155">
        <v>981.79889000000003</v>
      </c>
      <c r="X34" s="155">
        <v>994</v>
      </c>
      <c r="Y34" s="155">
        <v>880.11</v>
      </c>
      <c r="Z34" s="155">
        <v>10.752039999999999</v>
      </c>
      <c r="AA34" s="155">
        <v>11.951129999999999</v>
      </c>
      <c r="AB34" s="155">
        <v>1096.6251199999999</v>
      </c>
      <c r="AC34" s="155">
        <v>1094.53595</v>
      </c>
      <c r="AD34" s="155">
        <v>907.62300000000005</v>
      </c>
      <c r="AE34" s="155">
        <v>12.68</v>
      </c>
      <c r="AF34" s="155">
        <v>13.06</v>
      </c>
      <c r="AG34" s="155">
        <v>0</v>
      </c>
      <c r="AH34" s="155">
        <v>454.97305</v>
      </c>
      <c r="AI34" s="155">
        <v>0</v>
      </c>
      <c r="AJ34" s="155">
        <v>0</v>
      </c>
      <c r="AK34" s="155">
        <v>358.85198000000003</v>
      </c>
      <c r="AL34" s="155">
        <v>245.24323000000001</v>
      </c>
      <c r="AM34" s="155">
        <v>282.02972</v>
      </c>
      <c r="AN34" s="155">
        <v>257.142</v>
      </c>
      <c r="AO34" s="155">
        <v>257.142</v>
      </c>
      <c r="AP34" s="155">
        <v>1001</v>
      </c>
      <c r="AQ34" s="155">
        <v>1107.9385</v>
      </c>
    </row>
    <row r="35" spans="1:43" ht="24" customHeight="1" x14ac:dyDescent="0.3">
      <c r="A35" s="16" t="s">
        <v>54</v>
      </c>
      <c r="B35" s="16" t="s">
        <v>797</v>
      </c>
      <c r="C35" s="155">
        <v>22</v>
      </c>
      <c r="D35" s="155">
        <v>50.28</v>
      </c>
      <c r="E35" s="155">
        <v>12.07</v>
      </c>
      <c r="F35" s="155">
        <v>22.28</v>
      </c>
      <c r="G35" s="155">
        <v>21.280930000000001</v>
      </c>
      <c r="H35" s="155">
        <v>330.98899999999998</v>
      </c>
      <c r="I35" s="155">
        <v>11.2</v>
      </c>
      <c r="J35" s="155">
        <v>8.8000000000000007</v>
      </c>
      <c r="K35" s="155">
        <v>9.5510000000000002</v>
      </c>
      <c r="L35" s="155">
        <v>10.9</v>
      </c>
      <c r="M35" s="155">
        <v>10.9</v>
      </c>
      <c r="N35" s="155">
        <v>10.9</v>
      </c>
      <c r="O35" s="155">
        <v>10.9</v>
      </c>
      <c r="P35" s="155">
        <v>1136.32</v>
      </c>
      <c r="Q35" s="155">
        <v>1125.0899999999999</v>
      </c>
      <c r="R35" s="155">
        <v>8</v>
      </c>
      <c r="S35" s="155">
        <v>7</v>
      </c>
      <c r="T35" s="155">
        <v>1118.36616</v>
      </c>
      <c r="U35" s="155">
        <v>1113.779</v>
      </c>
      <c r="V35" s="155">
        <v>1113.779</v>
      </c>
      <c r="W35" s="155">
        <v>743.77990999999997</v>
      </c>
      <c r="X35" s="155">
        <v>922</v>
      </c>
      <c r="Y35" s="155">
        <v>899.71299999999997</v>
      </c>
      <c r="Z35" s="155">
        <v>11.17423</v>
      </c>
      <c r="AA35" s="155">
        <v>11.86115</v>
      </c>
      <c r="AB35" s="155">
        <v>1005.9931</v>
      </c>
      <c r="AC35" s="155">
        <v>988.40691000000004</v>
      </c>
      <c r="AD35" s="155">
        <v>919.74300000000005</v>
      </c>
      <c r="AE35" s="155">
        <v>10.82</v>
      </c>
      <c r="AF35" s="155">
        <v>13.06</v>
      </c>
      <c r="AG35" s="155">
        <v>0</v>
      </c>
      <c r="AH35" s="155">
        <v>454.97305</v>
      </c>
      <c r="AI35" s="155">
        <v>0</v>
      </c>
      <c r="AJ35" s="155">
        <v>0</v>
      </c>
      <c r="AK35" s="155">
        <v>358.85198000000003</v>
      </c>
      <c r="AL35" s="155">
        <v>245.24323000000001</v>
      </c>
      <c r="AM35" s="155">
        <v>282.02972</v>
      </c>
      <c r="AN35" s="155">
        <v>257.142</v>
      </c>
      <c r="AO35" s="155">
        <v>257.142</v>
      </c>
      <c r="AP35" s="155">
        <v>886</v>
      </c>
      <c r="AQ35" s="155">
        <v>1079.1775</v>
      </c>
    </row>
    <row r="36" spans="1:43" ht="24" customHeight="1" x14ac:dyDescent="0.3">
      <c r="A36" s="16" t="s">
        <v>54</v>
      </c>
      <c r="B36" s="16" t="s">
        <v>798</v>
      </c>
      <c r="C36" s="155">
        <v>0</v>
      </c>
      <c r="D36" s="155">
        <v>55.21</v>
      </c>
      <c r="E36" s="155">
        <v>13.78</v>
      </c>
      <c r="F36" s="155">
        <v>22.42</v>
      </c>
      <c r="G36" s="155">
        <v>21.280930000000001</v>
      </c>
      <c r="H36" s="155">
        <v>567.62599999999998</v>
      </c>
      <c r="I36" s="155">
        <v>11.2</v>
      </c>
      <c r="J36" s="155">
        <v>9.1999999999999993</v>
      </c>
      <c r="K36" s="155">
        <v>8.109</v>
      </c>
      <c r="L36" s="155">
        <v>11.1</v>
      </c>
      <c r="M36" s="155">
        <v>11.1</v>
      </c>
      <c r="N36" s="155">
        <v>11.1</v>
      </c>
      <c r="O36" s="155">
        <v>11.1</v>
      </c>
      <c r="P36" s="155">
        <v>735.1</v>
      </c>
      <c r="Q36" s="155">
        <v>1106.18</v>
      </c>
      <c r="R36" s="155">
        <v>8</v>
      </c>
      <c r="S36" s="155">
        <v>8</v>
      </c>
      <c r="T36" s="155">
        <v>1118.3720800000001</v>
      </c>
      <c r="U36" s="155">
        <v>1105.9469999999999</v>
      </c>
      <c r="V36" s="155">
        <v>1105.9469999999999</v>
      </c>
      <c r="W36" s="155">
        <v>684.14711999999997</v>
      </c>
      <c r="X36" s="155">
        <v>816</v>
      </c>
      <c r="Y36" s="155">
        <v>757.52800000000002</v>
      </c>
      <c r="Z36" s="155">
        <v>12.62945</v>
      </c>
      <c r="AA36" s="155">
        <v>12.165760000000001</v>
      </c>
      <c r="AB36" s="155">
        <v>854.40554999999995</v>
      </c>
      <c r="AC36" s="155">
        <v>866.25500999999997</v>
      </c>
      <c r="AD36" s="155">
        <v>748.35599999999999</v>
      </c>
      <c r="AE36" s="155">
        <v>11.79</v>
      </c>
      <c r="AF36" s="155">
        <v>12.88</v>
      </c>
      <c r="AG36" s="155">
        <v>0</v>
      </c>
      <c r="AH36" s="155">
        <v>454.97305</v>
      </c>
      <c r="AI36" s="155">
        <v>0</v>
      </c>
      <c r="AJ36" s="155">
        <v>0</v>
      </c>
      <c r="AK36" s="155">
        <v>358.85198000000003</v>
      </c>
      <c r="AL36" s="155">
        <v>245.24323000000001</v>
      </c>
      <c r="AM36" s="155">
        <v>291.83945</v>
      </c>
      <c r="AN36" s="155">
        <v>257.142</v>
      </c>
      <c r="AO36" s="155">
        <v>257.142</v>
      </c>
      <c r="AP36" s="155">
        <v>808</v>
      </c>
      <c r="AQ36" s="155">
        <v>1029.636</v>
      </c>
    </row>
    <row r="37" spans="1:43" ht="24" customHeight="1" x14ac:dyDescent="0.3">
      <c r="A37" s="16" t="s">
        <v>54</v>
      </c>
      <c r="B37" s="16" t="s">
        <v>799</v>
      </c>
      <c r="C37" s="155">
        <v>0</v>
      </c>
      <c r="D37" s="155">
        <v>55.19</v>
      </c>
      <c r="E37" s="155">
        <v>12.82</v>
      </c>
      <c r="F37" s="155">
        <v>22.33</v>
      </c>
      <c r="G37" s="155">
        <v>21.280930000000001</v>
      </c>
      <c r="H37" s="155">
        <v>474.99400000000003</v>
      </c>
      <c r="I37" s="155">
        <v>10.8</v>
      </c>
      <c r="J37" s="155">
        <v>9.6999999999999993</v>
      </c>
      <c r="K37" s="155">
        <v>10.487</v>
      </c>
      <c r="L37" s="155">
        <v>11.4</v>
      </c>
      <c r="M37" s="155">
        <v>11.4</v>
      </c>
      <c r="N37" s="155">
        <v>11.4</v>
      </c>
      <c r="O37" s="155">
        <v>11.4</v>
      </c>
      <c r="P37" s="155">
        <v>866.92</v>
      </c>
      <c r="Q37" s="155">
        <v>1080.73</v>
      </c>
      <c r="R37" s="155">
        <v>9</v>
      </c>
      <c r="S37" s="155">
        <v>8</v>
      </c>
      <c r="T37" s="155">
        <v>1065.23569</v>
      </c>
      <c r="U37" s="155">
        <v>1009.783</v>
      </c>
      <c r="V37" s="155">
        <v>1009.783</v>
      </c>
      <c r="W37" s="155">
        <v>606.22370000000001</v>
      </c>
      <c r="X37" s="155">
        <v>703</v>
      </c>
      <c r="Y37" s="155">
        <v>672.38699999999994</v>
      </c>
      <c r="Z37" s="155">
        <v>10.98851</v>
      </c>
      <c r="AA37" s="155">
        <v>11.612769999999999</v>
      </c>
      <c r="AB37" s="155">
        <v>966.16681000000005</v>
      </c>
      <c r="AC37" s="155">
        <v>946.70462999999995</v>
      </c>
      <c r="AD37" s="155">
        <v>687.46900000000005</v>
      </c>
      <c r="AE37" s="155">
        <v>11.69</v>
      </c>
      <c r="AF37" s="155">
        <v>12.04</v>
      </c>
      <c r="AG37" s="155">
        <v>0</v>
      </c>
      <c r="AH37" s="155">
        <v>454.97305</v>
      </c>
      <c r="AI37" s="155">
        <v>0</v>
      </c>
      <c r="AJ37" s="155">
        <v>0</v>
      </c>
      <c r="AK37" s="155">
        <v>358.85198000000003</v>
      </c>
      <c r="AL37" s="155">
        <v>245.24323000000001</v>
      </c>
      <c r="AM37" s="155">
        <v>294.29187999999999</v>
      </c>
      <c r="AN37" s="155">
        <v>257.142</v>
      </c>
      <c r="AO37" s="155">
        <v>257.142</v>
      </c>
      <c r="AP37" s="155">
        <v>667</v>
      </c>
      <c r="AQ37" s="155">
        <v>965.49199999999996</v>
      </c>
    </row>
    <row r="38" spans="1:43" ht="24" customHeight="1" x14ac:dyDescent="0.3">
      <c r="A38" s="16" t="s">
        <v>54</v>
      </c>
      <c r="B38" s="16" t="s">
        <v>800</v>
      </c>
      <c r="C38" s="155">
        <v>0</v>
      </c>
      <c r="D38" s="155">
        <v>55.2</v>
      </c>
      <c r="E38" s="155">
        <v>11.83</v>
      </c>
      <c r="F38" s="155">
        <v>20.56</v>
      </c>
      <c r="G38" s="155">
        <v>21.280930000000001</v>
      </c>
      <c r="H38" s="155">
        <v>293.33</v>
      </c>
      <c r="I38" s="155">
        <v>11</v>
      </c>
      <c r="J38" s="155">
        <v>10.199999999999999</v>
      </c>
      <c r="K38" s="155">
        <v>8.4350000000000005</v>
      </c>
      <c r="L38" s="155">
        <v>11.9</v>
      </c>
      <c r="M38" s="155">
        <v>11.9</v>
      </c>
      <c r="N38" s="155">
        <v>11.9</v>
      </c>
      <c r="O38" s="155">
        <v>11.9</v>
      </c>
      <c r="P38" s="155">
        <v>553.05999999999995</v>
      </c>
      <c r="Q38" s="155">
        <v>1031.27</v>
      </c>
      <c r="R38" s="155">
        <v>10</v>
      </c>
      <c r="S38" s="155">
        <v>8</v>
      </c>
      <c r="T38" s="155">
        <v>1016.8668699999999</v>
      </c>
      <c r="U38" s="155">
        <v>1005.808</v>
      </c>
      <c r="V38" s="155">
        <v>1005.808</v>
      </c>
      <c r="W38" s="155">
        <v>596.41552999999999</v>
      </c>
      <c r="X38" s="155">
        <v>581</v>
      </c>
      <c r="Y38" s="155">
        <v>957.23699999999997</v>
      </c>
      <c r="Z38" s="155">
        <v>10.59573</v>
      </c>
      <c r="AA38" s="155">
        <v>11.911849999999999</v>
      </c>
      <c r="AB38" s="155">
        <v>1016.36618</v>
      </c>
      <c r="AC38" s="155">
        <v>1014.73073</v>
      </c>
      <c r="AD38" s="155">
        <v>944.67899999999997</v>
      </c>
      <c r="AE38" s="155">
        <v>10.78</v>
      </c>
      <c r="AF38" s="155">
        <v>12.33</v>
      </c>
      <c r="AG38" s="155">
        <v>0</v>
      </c>
      <c r="AH38" s="155">
        <v>454.97305</v>
      </c>
      <c r="AI38" s="155">
        <v>0</v>
      </c>
      <c r="AJ38" s="155">
        <v>0</v>
      </c>
      <c r="AK38" s="155">
        <v>358.85198000000003</v>
      </c>
      <c r="AL38" s="155">
        <v>245.24323000000001</v>
      </c>
      <c r="AM38" s="155">
        <v>294.29187999999999</v>
      </c>
      <c r="AN38" s="155">
        <v>257.142</v>
      </c>
      <c r="AO38" s="155">
        <v>257.142</v>
      </c>
      <c r="AP38" s="155">
        <v>540</v>
      </c>
      <c r="AQ38" s="155">
        <v>866.80100000000004</v>
      </c>
    </row>
    <row r="39" spans="1:43" ht="24" customHeight="1" x14ac:dyDescent="0.3">
      <c r="A39" s="18" t="s">
        <v>54</v>
      </c>
      <c r="B39" s="18" t="s">
        <v>801</v>
      </c>
      <c r="C39" s="156">
        <v>0</v>
      </c>
      <c r="D39" s="156">
        <v>54.14</v>
      </c>
      <c r="E39" s="156">
        <v>12.07</v>
      </c>
      <c r="F39" s="156">
        <v>20.54</v>
      </c>
      <c r="G39" s="156">
        <v>21.280930000000001</v>
      </c>
      <c r="H39" s="156">
        <v>416.63200000000001</v>
      </c>
      <c r="I39" s="156">
        <v>10.4</v>
      </c>
      <c r="J39" s="156">
        <v>10.4</v>
      </c>
      <c r="K39" s="156">
        <v>8.3350000000000009</v>
      </c>
      <c r="L39" s="156">
        <v>12.7</v>
      </c>
      <c r="M39" s="156">
        <v>12.7</v>
      </c>
      <c r="N39" s="156">
        <v>12.7</v>
      </c>
      <c r="O39" s="156">
        <v>12.7</v>
      </c>
      <c r="P39" s="156">
        <v>874.68</v>
      </c>
      <c r="Q39" s="156">
        <v>963.27</v>
      </c>
      <c r="R39" s="156">
        <v>10</v>
      </c>
      <c r="S39" s="156">
        <v>8</v>
      </c>
      <c r="T39" s="156">
        <v>914.37149999999997</v>
      </c>
      <c r="U39" s="156">
        <v>925.64800000000002</v>
      </c>
      <c r="V39" s="156">
        <v>925.64800000000002</v>
      </c>
      <c r="W39" s="156">
        <v>418.10568999999998</v>
      </c>
      <c r="X39" s="156">
        <v>437</v>
      </c>
      <c r="Y39" s="156">
        <v>838.524</v>
      </c>
      <c r="Z39" s="156">
        <v>11.964029999999999</v>
      </c>
      <c r="AA39" s="156">
        <v>11.46921</v>
      </c>
      <c r="AB39" s="156">
        <v>901.6463</v>
      </c>
      <c r="AC39" s="156">
        <v>898.23082999999997</v>
      </c>
      <c r="AD39" s="156">
        <v>802.65</v>
      </c>
      <c r="AE39" s="156">
        <v>11.44</v>
      </c>
      <c r="AF39" s="156">
        <v>11.88</v>
      </c>
      <c r="AG39" s="156">
        <v>0</v>
      </c>
      <c r="AH39" s="156">
        <v>454.97305</v>
      </c>
      <c r="AI39" s="156">
        <v>0</v>
      </c>
      <c r="AJ39" s="156">
        <v>0</v>
      </c>
      <c r="AK39" s="156">
        <v>358.85198000000003</v>
      </c>
      <c r="AL39" s="156">
        <v>245.24323000000001</v>
      </c>
      <c r="AM39" s="156">
        <v>294.29187999999999</v>
      </c>
      <c r="AN39" s="156">
        <v>257.142</v>
      </c>
      <c r="AO39" s="156">
        <v>257.142</v>
      </c>
      <c r="AP39" s="156">
        <v>413</v>
      </c>
      <c r="AQ39" s="156">
        <v>501.12150000000003</v>
      </c>
    </row>
    <row r="40" spans="1:43" ht="24" customHeight="1" x14ac:dyDescent="0.3">
      <c r="A40" s="13" t="s">
        <v>54</v>
      </c>
      <c r="B40" s="13" t="s">
        <v>802</v>
      </c>
      <c r="C40" s="154">
        <v>0</v>
      </c>
      <c r="D40" s="154">
        <v>55.24</v>
      </c>
      <c r="E40" s="154">
        <v>12.07</v>
      </c>
      <c r="F40" s="154">
        <v>20.98</v>
      </c>
      <c r="G40" s="154">
        <v>21.41948</v>
      </c>
      <c r="H40" s="154">
        <v>368.05200000000002</v>
      </c>
      <c r="I40" s="154">
        <v>10.3</v>
      </c>
      <c r="J40" s="154">
        <v>10.199999999999999</v>
      </c>
      <c r="K40" s="154">
        <v>8.1720000000000006</v>
      </c>
      <c r="L40" s="154">
        <v>10.8</v>
      </c>
      <c r="M40" s="154">
        <v>10.8</v>
      </c>
      <c r="N40" s="154">
        <v>10.8</v>
      </c>
      <c r="O40" s="154">
        <v>10.8</v>
      </c>
      <c r="P40" s="154">
        <v>722.63</v>
      </c>
      <c r="Q40" s="154">
        <v>770.54</v>
      </c>
      <c r="R40" s="154">
        <v>10</v>
      </c>
      <c r="S40" s="154">
        <v>8</v>
      </c>
      <c r="T40" s="154">
        <v>757.07191999999998</v>
      </c>
      <c r="U40" s="154">
        <v>761.01700000000005</v>
      </c>
      <c r="V40" s="154">
        <v>761.01700000000005</v>
      </c>
      <c r="W40" s="154">
        <v>245.82357999999999</v>
      </c>
      <c r="X40" s="154">
        <v>313</v>
      </c>
      <c r="Y40" s="154">
        <v>671.62400000000002</v>
      </c>
      <c r="Z40" s="154">
        <v>11.93967</v>
      </c>
      <c r="AA40" s="154">
        <v>11.52042</v>
      </c>
      <c r="AB40" s="154">
        <v>766.07739000000004</v>
      </c>
      <c r="AC40" s="154">
        <v>762.34508000000005</v>
      </c>
      <c r="AD40" s="154">
        <v>626.25599999999997</v>
      </c>
      <c r="AE40" s="154">
        <v>11.09</v>
      </c>
      <c r="AF40" s="154">
        <v>11.65</v>
      </c>
      <c r="AG40" s="154">
        <v>0</v>
      </c>
      <c r="AH40" s="154">
        <v>454.97305</v>
      </c>
      <c r="AI40" s="154">
        <v>0</v>
      </c>
      <c r="AJ40" s="154">
        <v>0</v>
      </c>
      <c r="AK40" s="154">
        <v>358.85198000000003</v>
      </c>
      <c r="AL40" s="154">
        <v>245.24323000000001</v>
      </c>
      <c r="AM40" s="154">
        <v>294.29187999999999</v>
      </c>
      <c r="AN40" s="154">
        <v>257.142</v>
      </c>
      <c r="AO40" s="154">
        <v>257.142</v>
      </c>
      <c r="AP40" s="154">
        <v>291</v>
      </c>
      <c r="AQ40" s="154">
        <v>562.53250000000003</v>
      </c>
    </row>
    <row r="41" spans="1:43" ht="24" customHeight="1" x14ac:dyDescent="0.3">
      <c r="A41" s="16" t="s">
        <v>54</v>
      </c>
      <c r="B41" s="16" t="s">
        <v>803</v>
      </c>
      <c r="C41" s="155">
        <v>0</v>
      </c>
      <c r="D41" s="155">
        <v>55.24</v>
      </c>
      <c r="E41" s="155">
        <v>12.63</v>
      </c>
      <c r="F41" s="155">
        <v>20.96</v>
      </c>
      <c r="G41" s="155">
        <v>21.41948</v>
      </c>
      <c r="H41" s="155">
        <v>271.54899999999998</v>
      </c>
      <c r="I41" s="155">
        <v>9.9</v>
      </c>
      <c r="J41" s="155">
        <v>10.5</v>
      </c>
      <c r="K41" s="155">
        <v>8.9160000000000004</v>
      </c>
      <c r="L41" s="155">
        <v>10.1</v>
      </c>
      <c r="M41" s="155">
        <v>10.1</v>
      </c>
      <c r="N41" s="155">
        <v>10.1</v>
      </c>
      <c r="O41" s="155">
        <v>10.1</v>
      </c>
      <c r="P41" s="155">
        <v>448.44</v>
      </c>
      <c r="Q41" s="155">
        <v>502.73</v>
      </c>
      <c r="R41" s="155">
        <v>10</v>
      </c>
      <c r="S41" s="155">
        <v>8</v>
      </c>
      <c r="T41" s="155">
        <v>453.54694999999998</v>
      </c>
      <c r="U41" s="155">
        <v>444.30900000000003</v>
      </c>
      <c r="V41" s="155">
        <v>444.30900000000003</v>
      </c>
      <c r="W41" s="155">
        <v>232.56457</v>
      </c>
      <c r="X41" s="155">
        <v>185</v>
      </c>
      <c r="Y41" s="155">
        <v>282.10000000000002</v>
      </c>
      <c r="Z41" s="155">
        <v>10.925890000000001</v>
      </c>
      <c r="AA41" s="155">
        <v>12.19244</v>
      </c>
      <c r="AB41" s="155">
        <v>507.72519999999997</v>
      </c>
      <c r="AC41" s="155">
        <v>504.81824999999998</v>
      </c>
      <c r="AD41" s="155">
        <v>255.94399999999999</v>
      </c>
      <c r="AE41" s="155">
        <v>10.57</v>
      </c>
      <c r="AF41" s="155">
        <v>11.21</v>
      </c>
      <c r="AG41" s="155">
        <v>0</v>
      </c>
      <c r="AH41" s="155">
        <v>454.97305</v>
      </c>
      <c r="AI41" s="155">
        <v>0</v>
      </c>
      <c r="AJ41" s="155">
        <v>0</v>
      </c>
      <c r="AK41" s="155">
        <v>358.85198000000003</v>
      </c>
      <c r="AL41" s="155">
        <v>245.24323000000001</v>
      </c>
      <c r="AM41" s="155">
        <v>294.29187999999999</v>
      </c>
      <c r="AN41" s="155">
        <v>257.142</v>
      </c>
      <c r="AO41" s="155">
        <v>257.142</v>
      </c>
      <c r="AP41" s="155">
        <v>182</v>
      </c>
      <c r="AQ41" s="155">
        <v>386.62900000000002</v>
      </c>
    </row>
    <row r="42" spans="1:43" ht="24" customHeight="1" x14ac:dyDescent="0.3">
      <c r="A42" s="16" t="s">
        <v>54</v>
      </c>
      <c r="B42" s="16" t="s">
        <v>804</v>
      </c>
      <c r="C42" s="155">
        <v>0</v>
      </c>
      <c r="D42" s="155">
        <v>55.27</v>
      </c>
      <c r="E42" s="155">
        <v>11.92</v>
      </c>
      <c r="F42" s="155">
        <v>20.92</v>
      </c>
      <c r="G42" s="155">
        <v>21.41948</v>
      </c>
      <c r="H42" s="155">
        <v>150.292</v>
      </c>
      <c r="I42" s="155">
        <v>9.8000000000000007</v>
      </c>
      <c r="J42" s="155">
        <v>10.4</v>
      </c>
      <c r="K42" s="155">
        <v>7.8769999999999998</v>
      </c>
      <c r="L42" s="155">
        <v>10</v>
      </c>
      <c r="M42" s="155">
        <v>10</v>
      </c>
      <c r="N42" s="155">
        <v>10</v>
      </c>
      <c r="O42" s="155">
        <v>10</v>
      </c>
      <c r="P42" s="155">
        <v>156.91</v>
      </c>
      <c r="Q42" s="155">
        <v>229.54</v>
      </c>
      <c r="R42" s="155">
        <v>9</v>
      </c>
      <c r="S42" s="155">
        <v>8</v>
      </c>
      <c r="T42" s="155">
        <v>142.05278999999999</v>
      </c>
      <c r="U42" s="155">
        <v>127.125</v>
      </c>
      <c r="V42" s="155">
        <v>127.125</v>
      </c>
      <c r="W42" s="155">
        <v>207.68773999999999</v>
      </c>
      <c r="X42" s="155">
        <v>71</v>
      </c>
      <c r="Y42" s="155">
        <v>85.614999999999995</v>
      </c>
      <c r="Z42" s="155">
        <v>10.449009999999999</v>
      </c>
      <c r="AA42" s="155">
        <v>11.33038</v>
      </c>
      <c r="AB42" s="155">
        <v>227.59512000000001</v>
      </c>
      <c r="AC42" s="155">
        <v>223.57396</v>
      </c>
      <c r="AD42" s="155">
        <v>72.305000000000007</v>
      </c>
      <c r="AE42" s="155">
        <v>10.84</v>
      </c>
      <c r="AF42" s="155">
        <v>11.11</v>
      </c>
      <c r="AG42" s="155">
        <v>0</v>
      </c>
      <c r="AH42" s="155">
        <v>454.97305</v>
      </c>
      <c r="AI42" s="155">
        <v>0</v>
      </c>
      <c r="AJ42" s="155">
        <v>0</v>
      </c>
      <c r="AK42" s="155">
        <v>358.85198000000003</v>
      </c>
      <c r="AL42" s="155">
        <v>245.24323000000001</v>
      </c>
      <c r="AM42" s="155">
        <v>294.29187999999999</v>
      </c>
      <c r="AN42" s="155">
        <v>257.142</v>
      </c>
      <c r="AO42" s="155">
        <v>257.142</v>
      </c>
      <c r="AP42" s="155">
        <v>90</v>
      </c>
      <c r="AQ42" s="155">
        <v>93.188500000000005</v>
      </c>
    </row>
    <row r="43" spans="1:43" ht="24" customHeight="1" x14ac:dyDescent="0.3">
      <c r="A43" s="16" t="s">
        <v>54</v>
      </c>
      <c r="B43" s="16" t="s">
        <v>805</v>
      </c>
      <c r="C43" s="155">
        <v>0</v>
      </c>
      <c r="D43" s="155">
        <v>54.14</v>
      </c>
      <c r="E43" s="155">
        <v>12.43</v>
      </c>
      <c r="F43" s="155">
        <v>20.83</v>
      </c>
      <c r="G43" s="155">
        <v>21.41948</v>
      </c>
      <c r="H43" s="155">
        <v>29.815999999999999</v>
      </c>
      <c r="I43" s="155">
        <v>9.6</v>
      </c>
      <c r="J43" s="155">
        <v>9.9</v>
      </c>
      <c r="K43" s="155">
        <v>8.5329999999999995</v>
      </c>
      <c r="L43" s="155">
        <v>9.6999999999999993</v>
      </c>
      <c r="M43" s="155">
        <v>9.6999999999999993</v>
      </c>
      <c r="N43" s="155">
        <v>9.6999999999999993</v>
      </c>
      <c r="O43" s="155">
        <v>9.6999999999999993</v>
      </c>
      <c r="P43" s="155">
        <v>14.01</v>
      </c>
      <c r="Q43" s="155">
        <v>15.82</v>
      </c>
      <c r="R43" s="155">
        <v>10</v>
      </c>
      <c r="S43" s="155">
        <v>8</v>
      </c>
      <c r="T43" s="155">
        <v>7.2946600000000004</v>
      </c>
      <c r="U43" s="155">
        <v>2.798</v>
      </c>
      <c r="V43" s="155">
        <v>2.798</v>
      </c>
      <c r="W43" s="155">
        <v>92.123540000000006</v>
      </c>
      <c r="X43" s="155">
        <v>13</v>
      </c>
      <c r="Y43" s="155">
        <v>0</v>
      </c>
      <c r="Z43" s="155">
        <v>10.840680000000001</v>
      </c>
      <c r="AA43" s="155">
        <v>11.21353</v>
      </c>
      <c r="AB43" s="155">
        <v>23.890139999999999</v>
      </c>
      <c r="AC43" s="155">
        <v>25.628820000000001</v>
      </c>
      <c r="AD43" s="155">
        <v>0</v>
      </c>
      <c r="AE43" s="155">
        <v>10.65</v>
      </c>
      <c r="AF43" s="155">
        <v>10.93</v>
      </c>
      <c r="AG43" s="155">
        <v>0</v>
      </c>
      <c r="AH43" s="155">
        <v>454.97305</v>
      </c>
      <c r="AI43" s="155">
        <v>0</v>
      </c>
      <c r="AJ43" s="155">
        <v>0</v>
      </c>
      <c r="AK43" s="155">
        <v>358.85198000000003</v>
      </c>
      <c r="AL43" s="155">
        <v>245.24323000000001</v>
      </c>
      <c r="AM43" s="155">
        <v>294.29187999999999</v>
      </c>
      <c r="AN43" s="155">
        <v>257.142</v>
      </c>
      <c r="AO43" s="155">
        <v>257.142</v>
      </c>
      <c r="AP43" s="155">
        <v>10</v>
      </c>
      <c r="AQ43" s="155">
        <v>0.85899999999999999</v>
      </c>
    </row>
    <row r="44" spans="1:43" ht="24" customHeight="1" x14ac:dyDescent="0.3">
      <c r="A44" s="16" t="s">
        <v>54</v>
      </c>
      <c r="B44" s="16" t="s">
        <v>806</v>
      </c>
      <c r="C44" s="155">
        <v>0</v>
      </c>
      <c r="D44" s="155">
        <v>54.94</v>
      </c>
      <c r="E44" s="155">
        <v>11.9</v>
      </c>
      <c r="F44" s="155">
        <v>22.46</v>
      </c>
      <c r="G44" s="155">
        <v>21.41948</v>
      </c>
      <c r="H44" s="155">
        <v>1.468</v>
      </c>
      <c r="I44" s="155">
        <v>9</v>
      </c>
      <c r="J44" s="155">
        <v>9.3000000000000007</v>
      </c>
      <c r="K44" s="155">
        <v>7.976</v>
      </c>
      <c r="L44" s="155">
        <v>10.6</v>
      </c>
      <c r="M44" s="155">
        <v>10.6</v>
      </c>
      <c r="N44" s="155">
        <v>10.6</v>
      </c>
      <c r="O44" s="155">
        <v>10.6</v>
      </c>
      <c r="P44" s="155">
        <v>11.43</v>
      </c>
      <c r="Q44" s="155">
        <v>0</v>
      </c>
      <c r="R44" s="155">
        <v>10</v>
      </c>
      <c r="S44" s="155">
        <v>8</v>
      </c>
      <c r="T44" s="155">
        <v>0</v>
      </c>
      <c r="U44" s="155">
        <v>0</v>
      </c>
      <c r="V44" s="155">
        <v>0</v>
      </c>
      <c r="W44" s="155">
        <v>14.334210000000001</v>
      </c>
      <c r="X44" s="155">
        <v>0</v>
      </c>
      <c r="Y44" s="155">
        <v>0</v>
      </c>
      <c r="Z44" s="155">
        <v>10.79228</v>
      </c>
      <c r="AA44" s="155">
        <v>10.87359</v>
      </c>
      <c r="AB44" s="155">
        <v>0</v>
      </c>
      <c r="AC44" s="155">
        <v>0.10088999999999999</v>
      </c>
      <c r="AD44" s="155">
        <v>0</v>
      </c>
      <c r="AE44" s="155">
        <v>10.18</v>
      </c>
      <c r="AF44" s="155">
        <v>10.78</v>
      </c>
      <c r="AG44" s="155">
        <v>0</v>
      </c>
      <c r="AH44" s="155">
        <v>454.97305</v>
      </c>
      <c r="AI44" s="155">
        <v>0</v>
      </c>
      <c r="AJ44" s="155">
        <v>0</v>
      </c>
      <c r="AK44" s="155">
        <v>358.85198000000003</v>
      </c>
      <c r="AL44" s="155">
        <v>245.24323000000001</v>
      </c>
      <c r="AM44" s="155">
        <v>294.29187999999999</v>
      </c>
      <c r="AN44" s="155">
        <v>257.142</v>
      </c>
      <c r="AO44" s="155">
        <v>257.142</v>
      </c>
      <c r="AP44" s="155">
        <v>0</v>
      </c>
      <c r="AQ44" s="155">
        <v>0</v>
      </c>
    </row>
    <row r="45" spans="1:43" ht="24" customHeight="1" x14ac:dyDescent="0.3">
      <c r="A45" s="16" t="s">
        <v>54</v>
      </c>
      <c r="B45" s="16" t="s">
        <v>807</v>
      </c>
      <c r="C45" s="155">
        <v>0</v>
      </c>
      <c r="D45" s="155">
        <v>55.26</v>
      </c>
      <c r="E45" s="155">
        <v>10.7</v>
      </c>
      <c r="F45" s="155">
        <v>22.49</v>
      </c>
      <c r="G45" s="155">
        <v>21.41948</v>
      </c>
      <c r="H45" s="155">
        <v>0</v>
      </c>
      <c r="I45" s="155">
        <v>9.1999999999999993</v>
      </c>
      <c r="J45" s="155">
        <v>8.9</v>
      </c>
      <c r="K45" s="155">
        <v>8.5730000000000004</v>
      </c>
      <c r="L45" s="155">
        <v>10.8</v>
      </c>
      <c r="M45" s="155">
        <v>10.8</v>
      </c>
      <c r="N45" s="155">
        <v>10.8</v>
      </c>
      <c r="O45" s="155">
        <v>10.8</v>
      </c>
      <c r="P45" s="155">
        <v>0.08</v>
      </c>
      <c r="Q45" s="155">
        <v>0</v>
      </c>
      <c r="R45" s="155">
        <v>9</v>
      </c>
      <c r="S45" s="155">
        <v>8</v>
      </c>
      <c r="T45" s="155">
        <v>0</v>
      </c>
      <c r="U45" s="155">
        <v>0</v>
      </c>
      <c r="V45" s="155">
        <v>0</v>
      </c>
      <c r="W45" s="155">
        <v>0</v>
      </c>
      <c r="X45" s="155">
        <v>0</v>
      </c>
      <c r="Y45" s="155">
        <v>0</v>
      </c>
      <c r="Z45" s="155">
        <v>9.7674099999999999</v>
      </c>
      <c r="AA45" s="155">
        <v>10.94158</v>
      </c>
      <c r="AB45" s="155">
        <v>0</v>
      </c>
      <c r="AC45" s="155">
        <v>0</v>
      </c>
      <c r="AD45" s="155">
        <v>0</v>
      </c>
      <c r="AE45" s="155">
        <v>9.6999999999999993</v>
      </c>
      <c r="AF45" s="155">
        <v>10.75</v>
      </c>
      <c r="AG45" s="155">
        <v>0</v>
      </c>
      <c r="AH45" s="155">
        <v>454.97305</v>
      </c>
      <c r="AI45" s="155">
        <v>0</v>
      </c>
      <c r="AJ45" s="155">
        <v>0</v>
      </c>
      <c r="AK45" s="155">
        <v>358.85198000000003</v>
      </c>
      <c r="AL45" s="155">
        <v>245.24323000000001</v>
      </c>
      <c r="AM45" s="155">
        <v>294.29187999999999</v>
      </c>
      <c r="AN45" s="155">
        <v>257.142</v>
      </c>
      <c r="AO45" s="155">
        <v>257.142</v>
      </c>
      <c r="AP45" s="155">
        <v>0</v>
      </c>
      <c r="AQ45" s="155">
        <v>0</v>
      </c>
    </row>
    <row r="46" spans="1:43" ht="24" customHeight="1" x14ac:dyDescent="0.3">
      <c r="A46" s="16" t="s">
        <v>54</v>
      </c>
      <c r="B46" s="16" t="s">
        <v>808</v>
      </c>
      <c r="C46" s="155">
        <v>0</v>
      </c>
      <c r="D46" s="155">
        <v>55.26</v>
      </c>
      <c r="E46" s="155">
        <v>12.32</v>
      </c>
      <c r="F46" s="155">
        <v>22.53</v>
      </c>
      <c r="G46" s="155">
        <v>21.41948</v>
      </c>
      <c r="H46" s="155">
        <v>0</v>
      </c>
      <c r="I46" s="155">
        <v>9</v>
      </c>
      <c r="J46" s="155">
        <v>8.4</v>
      </c>
      <c r="K46" s="155">
        <v>8.1300000000000008</v>
      </c>
      <c r="L46" s="155">
        <v>10.199999999999999</v>
      </c>
      <c r="M46" s="155">
        <v>10.199999999999999</v>
      </c>
      <c r="N46" s="155">
        <v>10.199999999999999</v>
      </c>
      <c r="O46" s="155">
        <v>10.199999999999999</v>
      </c>
      <c r="P46" s="155">
        <v>0</v>
      </c>
      <c r="Q46" s="155">
        <v>0</v>
      </c>
      <c r="R46" s="155">
        <v>9</v>
      </c>
      <c r="S46" s="155">
        <v>7</v>
      </c>
      <c r="T46" s="155">
        <v>0</v>
      </c>
      <c r="U46" s="155">
        <v>0</v>
      </c>
      <c r="V46" s="155">
        <v>0</v>
      </c>
      <c r="W46" s="155">
        <v>0</v>
      </c>
      <c r="X46" s="155">
        <v>0</v>
      </c>
      <c r="Y46" s="155">
        <v>0</v>
      </c>
      <c r="Z46" s="155">
        <v>8.7001299999999997</v>
      </c>
      <c r="AA46" s="155">
        <v>10.88364</v>
      </c>
      <c r="AB46" s="155">
        <v>0</v>
      </c>
      <c r="AC46" s="155">
        <v>0</v>
      </c>
      <c r="AD46" s="155">
        <v>0</v>
      </c>
      <c r="AE46" s="155">
        <v>10.76</v>
      </c>
      <c r="AF46" s="155">
        <v>10.93</v>
      </c>
      <c r="AG46" s="155">
        <v>0</v>
      </c>
      <c r="AH46" s="155">
        <v>454.97305</v>
      </c>
      <c r="AI46" s="155">
        <v>0</v>
      </c>
      <c r="AJ46" s="155">
        <v>0</v>
      </c>
      <c r="AK46" s="155">
        <v>358.85198000000003</v>
      </c>
      <c r="AL46" s="155">
        <v>245.24323000000001</v>
      </c>
      <c r="AM46" s="155">
        <v>294.29187999999999</v>
      </c>
      <c r="AN46" s="155">
        <v>257.142</v>
      </c>
      <c r="AO46" s="155">
        <v>257.142</v>
      </c>
      <c r="AP46" s="155">
        <v>0</v>
      </c>
      <c r="AQ46" s="155">
        <v>0</v>
      </c>
    </row>
    <row r="47" spans="1:43" ht="24" customHeight="1" x14ac:dyDescent="0.3">
      <c r="A47" s="18" t="s">
        <v>54</v>
      </c>
      <c r="B47" s="18" t="s">
        <v>809</v>
      </c>
      <c r="C47" s="156">
        <v>0</v>
      </c>
      <c r="D47" s="156">
        <v>55.25</v>
      </c>
      <c r="E47" s="156">
        <v>12.88</v>
      </c>
      <c r="F47" s="156">
        <v>22.51</v>
      </c>
      <c r="G47" s="156">
        <v>21.41948</v>
      </c>
      <c r="H47" s="156"/>
      <c r="I47" s="156">
        <v>9.1</v>
      </c>
      <c r="J47" s="156">
        <v>8</v>
      </c>
      <c r="K47" s="156">
        <v>8.8000000000000007</v>
      </c>
      <c r="L47" s="156">
        <v>10.6</v>
      </c>
      <c r="M47" s="156">
        <v>10.6</v>
      </c>
      <c r="N47" s="156">
        <v>10.6</v>
      </c>
      <c r="O47" s="156">
        <v>10.6</v>
      </c>
      <c r="P47" s="156"/>
      <c r="Q47" s="156"/>
      <c r="R47" s="156">
        <v>8</v>
      </c>
      <c r="S47" s="156">
        <v>6</v>
      </c>
      <c r="T47" s="156"/>
      <c r="U47" s="156"/>
      <c r="V47" s="156"/>
      <c r="W47" s="156"/>
      <c r="X47" s="156"/>
      <c r="Y47" s="156"/>
      <c r="Z47" s="156">
        <v>10.1919</v>
      </c>
      <c r="AA47" s="156">
        <v>10.419510000000001</v>
      </c>
      <c r="AB47" s="156"/>
      <c r="AC47" s="156"/>
      <c r="AD47" s="156"/>
      <c r="AE47" s="156">
        <v>10.55</v>
      </c>
      <c r="AF47" s="156">
        <v>11.61</v>
      </c>
      <c r="AG47" s="156">
        <v>0</v>
      </c>
      <c r="AH47" s="156">
        <v>454.97305</v>
      </c>
      <c r="AI47" s="156">
        <v>0</v>
      </c>
      <c r="AJ47" s="156">
        <v>0</v>
      </c>
      <c r="AK47" s="156">
        <v>358.85198000000003</v>
      </c>
      <c r="AL47" s="156">
        <v>245.24323000000001</v>
      </c>
      <c r="AM47" s="156">
        <v>294.29187999999999</v>
      </c>
      <c r="AN47" s="156">
        <v>257.142</v>
      </c>
      <c r="AO47" s="156">
        <v>257.142</v>
      </c>
      <c r="AP47" s="156"/>
      <c r="AQ47" s="156"/>
    </row>
    <row r="48" spans="1:43" ht="24" customHeight="1" x14ac:dyDescent="0.3">
      <c r="A48" s="13" t="s">
        <v>54</v>
      </c>
      <c r="B48" s="13" t="s">
        <v>810</v>
      </c>
      <c r="C48" s="154">
        <v>0</v>
      </c>
      <c r="D48" s="154">
        <v>55.3</v>
      </c>
      <c r="E48" s="154">
        <v>13.22</v>
      </c>
      <c r="F48" s="154">
        <v>19.64</v>
      </c>
      <c r="G48" s="154">
        <v>21.41948</v>
      </c>
      <c r="H48" s="154"/>
      <c r="I48" s="154">
        <v>9.1</v>
      </c>
      <c r="J48" s="154">
        <v>7.3</v>
      </c>
      <c r="K48" s="154">
        <v>9.1340000000000003</v>
      </c>
      <c r="L48" s="154">
        <v>10.6</v>
      </c>
      <c r="M48" s="154">
        <v>10.6</v>
      </c>
      <c r="N48" s="154">
        <v>10.6</v>
      </c>
      <c r="O48" s="154">
        <v>10.6</v>
      </c>
      <c r="P48" s="154"/>
      <c r="Q48" s="154"/>
      <c r="R48" s="154">
        <v>7</v>
      </c>
      <c r="S48" s="154">
        <v>6</v>
      </c>
      <c r="T48" s="154"/>
      <c r="U48" s="154"/>
      <c r="V48" s="154"/>
      <c r="W48" s="154"/>
      <c r="X48" s="154"/>
      <c r="Y48" s="154"/>
      <c r="Z48" s="154">
        <v>7.38408</v>
      </c>
      <c r="AA48" s="154">
        <v>10.214880000000001</v>
      </c>
      <c r="AB48" s="154"/>
      <c r="AC48" s="154"/>
      <c r="AD48" s="154"/>
      <c r="AE48" s="154">
        <v>11.46</v>
      </c>
      <c r="AF48" s="154">
        <v>11.38</v>
      </c>
      <c r="AG48" s="154">
        <v>0</v>
      </c>
      <c r="AH48" s="154">
        <v>454.97305</v>
      </c>
      <c r="AI48" s="154">
        <v>0</v>
      </c>
      <c r="AJ48" s="154">
        <v>0</v>
      </c>
      <c r="AK48" s="154">
        <v>358.85198000000003</v>
      </c>
      <c r="AL48" s="154">
        <v>245.24323000000001</v>
      </c>
      <c r="AM48" s="154">
        <v>294.29187999999999</v>
      </c>
      <c r="AN48" s="154">
        <v>257.142</v>
      </c>
      <c r="AO48" s="154">
        <v>257.142</v>
      </c>
      <c r="AP48" s="154"/>
      <c r="AQ48" s="154"/>
    </row>
    <row r="49" spans="1:43" ht="24" customHeight="1" x14ac:dyDescent="0.3">
      <c r="A49" s="16" t="s">
        <v>54</v>
      </c>
      <c r="B49" s="16" t="s">
        <v>811</v>
      </c>
      <c r="C49" s="155">
        <v>0</v>
      </c>
      <c r="D49" s="155">
        <v>55.29</v>
      </c>
      <c r="E49" s="155">
        <v>11.48</v>
      </c>
      <c r="F49" s="155">
        <v>19.72</v>
      </c>
      <c r="G49" s="155">
        <v>21.41948</v>
      </c>
      <c r="H49" s="155"/>
      <c r="I49" s="155">
        <v>9</v>
      </c>
      <c r="J49" s="155">
        <v>7</v>
      </c>
      <c r="K49" s="155">
        <v>8.5150000000000006</v>
      </c>
      <c r="L49" s="155">
        <v>10.9</v>
      </c>
      <c r="M49" s="155">
        <v>10.9</v>
      </c>
      <c r="N49" s="155">
        <v>10.9</v>
      </c>
      <c r="O49" s="155">
        <v>10.9</v>
      </c>
      <c r="P49" s="155"/>
      <c r="Q49" s="155"/>
      <c r="R49" s="155">
        <v>6</v>
      </c>
      <c r="S49" s="155">
        <v>6</v>
      </c>
      <c r="T49" s="155"/>
      <c r="U49" s="155"/>
      <c r="V49" s="155"/>
      <c r="W49" s="155"/>
      <c r="X49" s="155"/>
      <c r="Y49" s="155"/>
      <c r="Z49" s="155">
        <v>6.8742900000000002</v>
      </c>
      <c r="AA49" s="155">
        <v>8.4561499999999992</v>
      </c>
      <c r="AB49" s="155"/>
      <c r="AC49" s="155"/>
      <c r="AD49" s="155"/>
      <c r="AE49" s="155">
        <v>12</v>
      </c>
      <c r="AF49" s="155">
        <v>11.28</v>
      </c>
      <c r="AG49" s="155">
        <v>0</v>
      </c>
      <c r="AH49" s="155">
        <v>454.97305</v>
      </c>
      <c r="AI49" s="155">
        <v>0</v>
      </c>
      <c r="AJ49" s="155">
        <v>0</v>
      </c>
      <c r="AK49" s="155">
        <v>358.85198000000003</v>
      </c>
      <c r="AL49" s="155">
        <v>245.24323000000001</v>
      </c>
      <c r="AM49" s="155">
        <v>294.29187999999999</v>
      </c>
      <c r="AN49" s="155">
        <v>257.142</v>
      </c>
      <c r="AO49" s="155">
        <v>257.142</v>
      </c>
      <c r="AP49" s="155"/>
      <c r="AQ49" s="155"/>
    </row>
    <row r="50" spans="1:43" ht="24" customHeight="1" x14ac:dyDescent="0.3">
      <c r="A50" s="16" t="s">
        <v>54</v>
      </c>
      <c r="B50" s="16" t="s">
        <v>812</v>
      </c>
      <c r="C50" s="155">
        <v>0</v>
      </c>
      <c r="D50" s="155">
        <v>55.33</v>
      </c>
      <c r="E50" s="155">
        <v>12.84</v>
      </c>
      <c r="F50" s="155">
        <v>20.52</v>
      </c>
      <c r="G50" s="155">
        <v>21.41948</v>
      </c>
      <c r="H50" s="155"/>
      <c r="I50" s="155">
        <v>8.8000000000000007</v>
      </c>
      <c r="J50" s="155">
        <v>5.9</v>
      </c>
      <c r="K50" s="155">
        <v>8.2530000000000001</v>
      </c>
      <c r="L50" s="155">
        <v>10.9</v>
      </c>
      <c r="M50" s="155">
        <v>10.9</v>
      </c>
      <c r="N50" s="155">
        <v>10.9</v>
      </c>
      <c r="O50" s="155">
        <v>10.9</v>
      </c>
      <c r="P50" s="155"/>
      <c r="Q50" s="155"/>
      <c r="R50" s="155">
        <v>7</v>
      </c>
      <c r="S50" s="155">
        <v>7</v>
      </c>
      <c r="T50" s="155"/>
      <c r="U50" s="155"/>
      <c r="V50" s="155"/>
      <c r="W50" s="155"/>
      <c r="X50" s="155"/>
      <c r="Y50" s="155"/>
      <c r="Z50" s="155">
        <v>4.7445599999999999</v>
      </c>
      <c r="AA50" s="155">
        <v>6.2736799999999997</v>
      </c>
      <c r="AB50" s="155"/>
      <c r="AC50" s="155"/>
      <c r="AD50" s="155"/>
      <c r="AE50" s="155">
        <v>11.77</v>
      </c>
      <c r="AF50" s="155">
        <v>11.2</v>
      </c>
      <c r="AG50" s="155">
        <v>0</v>
      </c>
      <c r="AH50" s="155">
        <v>454.97305</v>
      </c>
      <c r="AI50" s="155">
        <v>0</v>
      </c>
      <c r="AJ50" s="155">
        <v>0</v>
      </c>
      <c r="AK50" s="155">
        <v>358.85198000000003</v>
      </c>
      <c r="AL50" s="155">
        <v>245.24323000000001</v>
      </c>
      <c r="AM50" s="155">
        <v>294.29187999999999</v>
      </c>
      <c r="AN50" s="155">
        <v>257.142</v>
      </c>
      <c r="AO50" s="155">
        <v>257.142</v>
      </c>
      <c r="AP50" s="155"/>
      <c r="AQ50" s="155"/>
    </row>
    <row r="51" spans="1:43" ht="24" customHeight="1" x14ac:dyDescent="0.3">
      <c r="A51" s="16" t="s">
        <v>54</v>
      </c>
      <c r="B51" s="16" t="s">
        <v>813</v>
      </c>
      <c r="C51" s="155">
        <v>0</v>
      </c>
      <c r="D51" s="155">
        <v>55.33</v>
      </c>
      <c r="E51" s="155">
        <v>11.51</v>
      </c>
      <c r="F51" s="155">
        <v>20.47</v>
      </c>
      <c r="G51" s="155">
        <v>21.41948</v>
      </c>
      <c r="H51" s="155"/>
      <c r="I51" s="155">
        <v>8.4</v>
      </c>
      <c r="J51" s="155">
        <v>5.3</v>
      </c>
      <c r="K51" s="155">
        <v>7.3310000000000004</v>
      </c>
      <c r="L51" s="155">
        <v>11</v>
      </c>
      <c r="M51" s="155">
        <v>11</v>
      </c>
      <c r="N51" s="155">
        <v>11</v>
      </c>
      <c r="O51" s="155">
        <v>11</v>
      </c>
      <c r="P51" s="155"/>
      <c r="Q51" s="155"/>
      <c r="R51" s="155">
        <v>7</v>
      </c>
      <c r="S51" s="155">
        <v>7</v>
      </c>
      <c r="T51" s="155"/>
      <c r="U51" s="155"/>
      <c r="V51" s="155"/>
      <c r="W51" s="155"/>
      <c r="X51" s="155"/>
      <c r="Y51" s="155"/>
      <c r="Z51" s="155">
        <v>2.86178</v>
      </c>
      <c r="AA51" s="155">
        <v>6.5573800000000002</v>
      </c>
      <c r="AB51" s="155"/>
      <c r="AC51" s="155"/>
      <c r="AD51" s="155"/>
      <c r="AE51" s="155">
        <v>12.05</v>
      </c>
      <c r="AF51" s="155">
        <v>10.46</v>
      </c>
      <c r="AG51" s="155">
        <v>0</v>
      </c>
      <c r="AH51" s="155">
        <v>454.97305</v>
      </c>
      <c r="AI51" s="155">
        <v>0</v>
      </c>
      <c r="AJ51" s="155">
        <v>0</v>
      </c>
      <c r="AK51" s="155">
        <v>358.85198000000003</v>
      </c>
      <c r="AL51" s="155">
        <v>245.24323000000001</v>
      </c>
      <c r="AM51" s="155">
        <v>294.29187999999999</v>
      </c>
      <c r="AN51" s="155">
        <v>257.142</v>
      </c>
      <c r="AO51" s="155">
        <v>257.142</v>
      </c>
      <c r="AP51" s="155"/>
      <c r="AQ51" s="155"/>
    </row>
    <row r="52" spans="1:43" ht="24" customHeight="1" x14ac:dyDescent="0.3">
      <c r="A52" s="16" t="s">
        <v>54</v>
      </c>
      <c r="B52" s="16" t="s">
        <v>814</v>
      </c>
      <c r="C52" s="155">
        <v>0</v>
      </c>
      <c r="D52" s="155">
        <v>54.89</v>
      </c>
      <c r="E52" s="155">
        <v>11.91</v>
      </c>
      <c r="F52" s="155">
        <v>20.239999999999998</v>
      </c>
      <c r="G52" s="155">
        <v>21.41948</v>
      </c>
      <c r="H52" s="155"/>
      <c r="I52" s="155">
        <v>8.1999999999999993</v>
      </c>
      <c r="J52" s="155">
        <v>5.2</v>
      </c>
      <c r="K52" s="155">
        <v>7.3479999999999999</v>
      </c>
      <c r="L52" s="155">
        <v>10.5</v>
      </c>
      <c r="M52" s="155">
        <v>10.5</v>
      </c>
      <c r="N52" s="155">
        <v>10.5</v>
      </c>
      <c r="O52" s="155">
        <v>10.5</v>
      </c>
      <c r="P52" s="155"/>
      <c r="Q52" s="155"/>
      <c r="R52" s="155">
        <v>7</v>
      </c>
      <c r="S52" s="155">
        <v>7</v>
      </c>
      <c r="T52" s="155"/>
      <c r="U52" s="155"/>
      <c r="V52" s="155"/>
      <c r="W52" s="155"/>
      <c r="X52" s="155"/>
      <c r="Y52" s="155"/>
      <c r="Z52" s="155">
        <v>4.5227700000000004</v>
      </c>
      <c r="AA52" s="155">
        <v>6.9203700000000001</v>
      </c>
      <c r="AB52" s="155"/>
      <c r="AC52" s="155"/>
      <c r="AD52" s="155"/>
      <c r="AE52" s="155">
        <v>10.55</v>
      </c>
      <c r="AF52" s="155">
        <v>10.029999999999999</v>
      </c>
      <c r="AG52" s="155">
        <v>0</v>
      </c>
      <c r="AH52" s="155">
        <v>454.97305</v>
      </c>
      <c r="AI52" s="155">
        <v>0</v>
      </c>
      <c r="AJ52" s="155">
        <v>0</v>
      </c>
      <c r="AK52" s="155">
        <v>358.85198000000003</v>
      </c>
      <c r="AL52" s="155">
        <v>245.24323000000001</v>
      </c>
      <c r="AM52" s="155">
        <v>294.29187999999999</v>
      </c>
      <c r="AN52" s="155">
        <v>257.142</v>
      </c>
      <c r="AO52" s="155">
        <v>257.142</v>
      </c>
      <c r="AP52" s="155"/>
      <c r="AQ52" s="155"/>
    </row>
    <row r="53" spans="1:43" ht="24" customHeight="1" x14ac:dyDescent="0.3">
      <c r="A53" s="16" t="s">
        <v>54</v>
      </c>
      <c r="B53" s="16" t="s">
        <v>815</v>
      </c>
      <c r="C53" s="155">
        <v>0</v>
      </c>
      <c r="D53" s="155">
        <v>55.29</v>
      </c>
      <c r="E53" s="155">
        <v>11.13</v>
      </c>
      <c r="F53" s="155">
        <v>20.25</v>
      </c>
      <c r="G53" s="155">
        <v>21.41948</v>
      </c>
      <c r="H53" s="155"/>
      <c r="I53" s="155">
        <v>6.9</v>
      </c>
      <c r="J53" s="155">
        <v>4.8</v>
      </c>
      <c r="K53" s="155">
        <v>7.99</v>
      </c>
      <c r="L53" s="155">
        <v>10</v>
      </c>
      <c r="M53" s="155">
        <v>10</v>
      </c>
      <c r="N53" s="155">
        <v>10</v>
      </c>
      <c r="O53" s="155">
        <v>10</v>
      </c>
      <c r="P53" s="155"/>
      <c r="Q53" s="155"/>
      <c r="R53" s="155">
        <v>7</v>
      </c>
      <c r="S53" s="155">
        <v>6</v>
      </c>
      <c r="T53" s="155"/>
      <c r="U53" s="155"/>
      <c r="V53" s="155"/>
      <c r="W53" s="155"/>
      <c r="X53" s="155"/>
      <c r="Y53" s="155"/>
      <c r="Z53" s="155">
        <v>4.9882</v>
      </c>
      <c r="AA53" s="155">
        <v>5.6990400000000001</v>
      </c>
      <c r="AB53" s="155"/>
      <c r="AC53" s="155"/>
      <c r="AD53" s="155"/>
      <c r="AE53" s="155">
        <v>9.99</v>
      </c>
      <c r="AF53" s="155">
        <v>9.5</v>
      </c>
      <c r="AG53" s="155">
        <v>0</v>
      </c>
      <c r="AH53" s="155">
        <v>454.97305</v>
      </c>
      <c r="AI53" s="155">
        <v>0</v>
      </c>
      <c r="AJ53" s="155">
        <v>0</v>
      </c>
      <c r="AK53" s="155">
        <v>358.85198000000003</v>
      </c>
      <c r="AL53" s="155">
        <v>245.24323000000001</v>
      </c>
      <c r="AM53" s="155">
        <v>294.29187999999999</v>
      </c>
      <c r="AN53" s="155">
        <v>257.142</v>
      </c>
      <c r="AO53" s="155">
        <v>257.142</v>
      </c>
      <c r="AP53" s="155"/>
      <c r="AQ53" s="155"/>
    </row>
    <row r="54" spans="1:43" ht="24" customHeight="1" x14ac:dyDescent="0.3">
      <c r="A54" s="16" t="s">
        <v>54</v>
      </c>
      <c r="B54" s="16" t="s">
        <v>816</v>
      </c>
      <c r="C54" s="155">
        <v>0</v>
      </c>
      <c r="D54" s="155">
        <v>54.1</v>
      </c>
      <c r="E54" s="155">
        <v>11.87</v>
      </c>
      <c r="F54" s="155">
        <v>21.05</v>
      </c>
      <c r="G54" s="155">
        <v>21.41948</v>
      </c>
      <c r="H54" s="155"/>
      <c r="I54" s="155">
        <v>6.4</v>
      </c>
      <c r="J54" s="155">
        <v>4.7</v>
      </c>
      <c r="K54" s="155">
        <v>7.49</v>
      </c>
      <c r="L54" s="155">
        <v>9.8000000000000007</v>
      </c>
      <c r="M54" s="155">
        <v>9.8000000000000007</v>
      </c>
      <c r="N54" s="155">
        <v>9.8000000000000007</v>
      </c>
      <c r="O54" s="155">
        <v>9.8000000000000007</v>
      </c>
      <c r="P54" s="155"/>
      <c r="Q54" s="155"/>
      <c r="R54" s="155">
        <v>7</v>
      </c>
      <c r="S54" s="155">
        <v>7</v>
      </c>
      <c r="T54" s="155"/>
      <c r="U54" s="155"/>
      <c r="V54" s="155"/>
      <c r="W54" s="155"/>
      <c r="X54" s="155"/>
      <c r="Y54" s="155"/>
      <c r="Z54" s="155">
        <v>5.3049600000000003</v>
      </c>
      <c r="AA54" s="155">
        <v>5.6621800000000002</v>
      </c>
      <c r="AB54" s="155"/>
      <c r="AC54" s="155"/>
      <c r="AD54" s="155"/>
      <c r="AE54" s="155">
        <v>10.08</v>
      </c>
      <c r="AF54" s="155">
        <v>9.9700000000000006</v>
      </c>
      <c r="AG54" s="155">
        <v>0</v>
      </c>
      <c r="AH54" s="155">
        <v>454.97305</v>
      </c>
      <c r="AI54" s="155">
        <v>0</v>
      </c>
      <c r="AJ54" s="155">
        <v>0</v>
      </c>
      <c r="AK54" s="155">
        <v>358.85198000000003</v>
      </c>
      <c r="AL54" s="155">
        <v>245.24323000000001</v>
      </c>
      <c r="AM54" s="155">
        <v>294.29187999999999</v>
      </c>
      <c r="AN54" s="155">
        <v>257.142</v>
      </c>
      <c r="AO54" s="155">
        <v>257.142</v>
      </c>
      <c r="AP54" s="155"/>
      <c r="AQ54" s="155"/>
    </row>
    <row r="55" spans="1:43" ht="24" customHeight="1" x14ac:dyDescent="0.3">
      <c r="A55" s="18" t="s">
        <v>817</v>
      </c>
      <c r="B55" s="18" t="s">
        <v>55</v>
      </c>
      <c r="C55" s="156">
        <v>0</v>
      </c>
      <c r="D55" s="156">
        <v>55.28</v>
      </c>
      <c r="E55" s="156">
        <v>12.04</v>
      </c>
      <c r="F55" s="156">
        <v>21.06</v>
      </c>
      <c r="G55" s="156">
        <v>21.41948</v>
      </c>
      <c r="H55" s="156"/>
      <c r="I55" s="156">
        <v>5.9</v>
      </c>
      <c r="J55" s="156">
        <v>5</v>
      </c>
      <c r="K55" s="156">
        <v>6.9480000000000004</v>
      </c>
      <c r="L55" s="156">
        <v>8</v>
      </c>
      <c r="M55" s="156">
        <v>8</v>
      </c>
      <c r="N55" s="156">
        <v>8</v>
      </c>
      <c r="O55" s="156">
        <v>8</v>
      </c>
      <c r="P55" s="156"/>
      <c r="Q55" s="156"/>
      <c r="R55" s="156">
        <v>6</v>
      </c>
      <c r="S55" s="156">
        <v>6</v>
      </c>
      <c r="T55" s="156"/>
      <c r="U55" s="156"/>
      <c r="V55" s="156"/>
      <c r="W55" s="156"/>
      <c r="X55" s="156"/>
      <c r="Y55" s="156"/>
      <c r="Z55" s="156">
        <v>7.06989</v>
      </c>
      <c r="AA55" s="156">
        <v>5.71516</v>
      </c>
      <c r="AB55" s="156"/>
      <c r="AC55" s="156"/>
      <c r="AD55" s="156"/>
      <c r="AE55" s="156">
        <v>10.78</v>
      </c>
      <c r="AF55" s="156">
        <v>9.3000000000000007</v>
      </c>
      <c r="AG55" s="156">
        <v>0</v>
      </c>
      <c r="AH55" s="156">
        <v>454.97305</v>
      </c>
      <c r="AI55" s="156">
        <v>0</v>
      </c>
      <c r="AJ55" s="156">
        <v>0</v>
      </c>
      <c r="AK55" s="156">
        <v>358.85198000000003</v>
      </c>
      <c r="AL55" s="156">
        <v>245.24323000000001</v>
      </c>
      <c r="AM55" s="156">
        <v>294.29187999999999</v>
      </c>
      <c r="AN55" s="156">
        <v>257.142</v>
      </c>
      <c r="AO55" s="156">
        <v>257.142</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7" t="s">
        <v>0</v>
      </c>
      <c r="B3" s="198"/>
      <c r="C3" s="198"/>
      <c r="D3" s="198"/>
      <c r="E3" s="198"/>
      <c r="F3" s="198"/>
      <c r="G3" s="1"/>
      <c r="H3" s="1"/>
      <c r="I3" s="1"/>
    </row>
    <row r="4" spans="1:9" ht="30" customHeight="1" x14ac:dyDescent="0.3">
      <c r="A4" s="231" t="s">
        <v>1699</v>
      </c>
      <c r="B4" s="205"/>
      <c r="C4" s="205"/>
      <c r="D4" s="205"/>
      <c r="E4" s="205"/>
      <c r="F4" s="205"/>
      <c r="G4" s="205"/>
      <c r="H4" s="205"/>
      <c r="I4" s="205"/>
    </row>
    <row r="5" spans="1:9" ht="22.05" hidden="1" customHeight="1" x14ac:dyDescent="0.3">
      <c r="A5" s="205" t="s">
        <v>50</v>
      </c>
      <c r="B5" s="205" t="s">
        <v>542</v>
      </c>
      <c r="C5" s="9">
        <v>42879</v>
      </c>
      <c r="D5" s="9">
        <v>42880</v>
      </c>
      <c r="E5" s="9">
        <v>46665</v>
      </c>
      <c r="F5" s="9">
        <v>70163</v>
      </c>
      <c r="G5" s="9">
        <v>47090</v>
      </c>
      <c r="H5" s="9">
        <v>62201</v>
      </c>
      <c r="I5" s="205" t="s">
        <v>1700</v>
      </c>
    </row>
    <row r="6" spans="1:9" ht="40.049999999999997" customHeight="1" x14ac:dyDescent="0.3">
      <c r="A6" s="205"/>
      <c r="B6" s="205"/>
      <c r="C6" s="230" t="s">
        <v>159</v>
      </c>
      <c r="D6" s="230" t="s">
        <v>601</v>
      </c>
      <c r="E6" s="230" t="s">
        <v>602</v>
      </c>
      <c r="F6" s="230" t="s">
        <v>603</v>
      </c>
      <c r="G6" s="230" t="s">
        <v>599</v>
      </c>
      <c r="H6" s="230" t="s">
        <v>600</v>
      </c>
      <c r="I6" s="205"/>
    </row>
    <row r="7" spans="1:9" ht="57" customHeight="1" x14ac:dyDescent="0.3">
      <c r="A7" s="205"/>
      <c r="B7" s="205"/>
      <c r="C7" s="9" t="s">
        <v>1701</v>
      </c>
      <c r="D7" s="9" t="s">
        <v>1702</v>
      </c>
      <c r="E7" s="9" t="s">
        <v>1703</v>
      </c>
      <c r="F7" s="9" t="s">
        <v>1704</v>
      </c>
      <c r="G7" s="9" t="s">
        <v>1705</v>
      </c>
      <c r="H7" s="9" t="s">
        <v>1706</v>
      </c>
      <c r="I7" s="205" t="s">
        <v>761</v>
      </c>
    </row>
    <row r="8" spans="1:9" ht="24" customHeight="1" x14ac:dyDescent="0.3">
      <c r="A8" s="13" t="s">
        <v>54</v>
      </c>
      <c r="B8" s="13" t="s">
        <v>770</v>
      </c>
      <c r="C8" s="154">
        <v>31</v>
      </c>
      <c r="D8" s="154">
        <v>14.16</v>
      </c>
      <c r="E8" s="154">
        <v>44.2</v>
      </c>
      <c r="F8" s="154">
        <v>81.680000000000007</v>
      </c>
      <c r="G8" s="154">
        <v>78.886960000000002</v>
      </c>
      <c r="H8" s="154">
        <v>337.36</v>
      </c>
      <c r="I8" s="154">
        <v>587.28696000000002</v>
      </c>
    </row>
    <row r="9" spans="1:9" ht="24" customHeight="1" x14ac:dyDescent="0.3">
      <c r="A9" s="16" t="s">
        <v>54</v>
      </c>
      <c r="B9" s="16" t="s">
        <v>771</v>
      </c>
      <c r="C9" s="155">
        <v>31</v>
      </c>
      <c r="D9" s="155">
        <v>14.4</v>
      </c>
      <c r="E9" s="155">
        <v>54.89</v>
      </c>
      <c r="F9" s="155">
        <v>81.680000000000007</v>
      </c>
      <c r="G9" s="155">
        <v>78.886960000000002</v>
      </c>
      <c r="H9" s="155">
        <v>339.1</v>
      </c>
      <c r="I9" s="155">
        <v>599.95695999999998</v>
      </c>
    </row>
    <row r="10" spans="1:9" ht="24" customHeight="1" x14ac:dyDescent="0.3">
      <c r="A10" s="16" t="s">
        <v>54</v>
      </c>
      <c r="B10" s="16" t="s">
        <v>772</v>
      </c>
      <c r="C10" s="155">
        <v>31</v>
      </c>
      <c r="D10" s="155">
        <v>14.4</v>
      </c>
      <c r="E10" s="155">
        <v>49.92</v>
      </c>
      <c r="F10" s="155">
        <v>82.29</v>
      </c>
      <c r="G10" s="155">
        <v>78.886960000000002</v>
      </c>
      <c r="H10" s="155">
        <v>338.14</v>
      </c>
      <c r="I10" s="155">
        <v>594.63696000000004</v>
      </c>
    </row>
    <row r="11" spans="1:9" ht="24" customHeight="1" x14ac:dyDescent="0.3">
      <c r="A11" s="16" t="s">
        <v>54</v>
      </c>
      <c r="B11" s="16" t="s">
        <v>773</v>
      </c>
      <c r="C11" s="155">
        <v>31</v>
      </c>
      <c r="D11" s="155">
        <v>14.04</v>
      </c>
      <c r="E11" s="155">
        <v>49.08</v>
      </c>
      <c r="F11" s="155">
        <v>82.62</v>
      </c>
      <c r="G11" s="155">
        <v>78.886960000000002</v>
      </c>
      <c r="H11" s="155">
        <v>335.7</v>
      </c>
      <c r="I11" s="155">
        <v>591.32695999999999</v>
      </c>
    </row>
    <row r="12" spans="1:9" ht="24" customHeight="1" x14ac:dyDescent="0.3">
      <c r="A12" s="16" t="s">
        <v>54</v>
      </c>
      <c r="B12" s="16" t="s">
        <v>774</v>
      </c>
      <c r="C12" s="155">
        <v>30</v>
      </c>
      <c r="D12" s="155">
        <v>14.04</v>
      </c>
      <c r="E12" s="155">
        <v>48.16</v>
      </c>
      <c r="F12" s="155">
        <v>82.5</v>
      </c>
      <c r="G12" s="155">
        <v>78.886960000000002</v>
      </c>
      <c r="H12" s="155">
        <v>337.3</v>
      </c>
      <c r="I12" s="155">
        <v>590.88696000000004</v>
      </c>
    </row>
    <row r="13" spans="1:9" ht="24" customHeight="1" x14ac:dyDescent="0.3">
      <c r="A13" s="16" t="s">
        <v>54</v>
      </c>
      <c r="B13" s="16" t="s">
        <v>775</v>
      </c>
      <c r="C13" s="155">
        <v>30</v>
      </c>
      <c r="D13" s="155">
        <v>14.23</v>
      </c>
      <c r="E13" s="155">
        <v>54.18</v>
      </c>
      <c r="F13" s="155">
        <v>82.48</v>
      </c>
      <c r="G13" s="155">
        <v>78.886960000000002</v>
      </c>
      <c r="H13" s="155">
        <v>336.64</v>
      </c>
      <c r="I13" s="155">
        <v>596.41696000000002</v>
      </c>
    </row>
    <row r="14" spans="1:9" ht="24" customHeight="1" x14ac:dyDescent="0.3">
      <c r="A14" s="16" t="s">
        <v>54</v>
      </c>
      <c r="B14" s="16" t="s">
        <v>776</v>
      </c>
      <c r="C14" s="155">
        <v>29</v>
      </c>
      <c r="D14" s="155">
        <v>13.65</v>
      </c>
      <c r="E14" s="155">
        <v>50.87</v>
      </c>
      <c r="F14" s="155">
        <v>68.45</v>
      </c>
      <c r="G14" s="155">
        <v>78.886960000000002</v>
      </c>
      <c r="H14" s="155">
        <v>336.74</v>
      </c>
      <c r="I14" s="155">
        <v>577.59695999999997</v>
      </c>
    </row>
    <row r="15" spans="1:9" ht="24" customHeight="1" x14ac:dyDescent="0.3">
      <c r="A15" s="18" t="s">
        <v>54</v>
      </c>
      <c r="B15" s="18" t="s">
        <v>777</v>
      </c>
      <c r="C15" s="156">
        <v>29</v>
      </c>
      <c r="D15" s="156">
        <v>13.95</v>
      </c>
      <c r="E15" s="156">
        <v>50.16</v>
      </c>
      <c r="F15" s="156">
        <v>68.459999999999994</v>
      </c>
      <c r="G15" s="156">
        <v>78.886960000000002</v>
      </c>
      <c r="H15" s="156">
        <v>337.51</v>
      </c>
      <c r="I15" s="156">
        <v>577.96695999999997</v>
      </c>
    </row>
    <row r="16" spans="1:9" ht="24" customHeight="1" x14ac:dyDescent="0.3">
      <c r="A16" s="13" t="s">
        <v>54</v>
      </c>
      <c r="B16" s="13" t="s">
        <v>778</v>
      </c>
      <c r="C16" s="154">
        <v>27</v>
      </c>
      <c r="D16" s="154">
        <v>13.96</v>
      </c>
      <c r="E16" s="154">
        <v>56.64</v>
      </c>
      <c r="F16" s="154">
        <v>68.459999999999994</v>
      </c>
      <c r="G16" s="154">
        <v>78.886960000000002</v>
      </c>
      <c r="H16" s="154">
        <v>336.38</v>
      </c>
      <c r="I16" s="154">
        <v>581.32695999999999</v>
      </c>
    </row>
    <row r="17" spans="1:9" ht="24" customHeight="1" x14ac:dyDescent="0.3">
      <c r="A17" s="16" t="s">
        <v>54</v>
      </c>
      <c r="B17" s="16" t="s">
        <v>779</v>
      </c>
      <c r="C17" s="155">
        <v>27</v>
      </c>
      <c r="D17" s="155">
        <v>14.05</v>
      </c>
      <c r="E17" s="155">
        <v>52.89</v>
      </c>
      <c r="F17" s="155">
        <v>0</v>
      </c>
      <c r="G17" s="155">
        <v>78.886960000000002</v>
      </c>
      <c r="H17" s="155">
        <v>336.63</v>
      </c>
      <c r="I17" s="155">
        <v>509.45695999999998</v>
      </c>
    </row>
    <row r="18" spans="1:9" ht="24" customHeight="1" x14ac:dyDescent="0.3">
      <c r="A18" s="16" t="s">
        <v>54</v>
      </c>
      <c r="B18" s="16" t="s">
        <v>780</v>
      </c>
      <c r="C18" s="155">
        <v>27</v>
      </c>
      <c r="D18" s="155">
        <v>14.05</v>
      </c>
      <c r="E18" s="155">
        <v>49.02</v>
      </c>
      <c r="F18" s="155">
        <v>96.59</v>
      </c>
      <c r="G18" s="155">
        <v>78.886960000000002</v>
      </c>
      <c r="H18" s="155">
        <v>336</v>
      </c>
      <c r="I18" s="155">
        <v>601.54696000000001</v>
      </c>
    </row>
    <row r="19" spans="1:9" ht="24" customHeight="1" x14ac:dyDescent="0.3">
      <c r="A19" s="16" t="s">
        <v>54</v>
      </c>
      <c r="B19" s="16" t="s">
        <v>781</v>
      </c>
      <c r="C19" s="155">
        <v>27</v>
      </c>
      <c r="D19" s="155">
        <v>13.88</v>
      </c>
      <c r="E19" s="155">
        <v>55.29</v>
      </c>
      <c r="F19" s="155">
        <v>96.68</v>
      </c>
      <c r="G19" s="155">
        <v>78.886960000000002</v>
      </c>
      <c r="H19" s="155">
        <v>337.96</v>
      </c>
      <c r="I19" s="155">
        <v>609.69695999999999</v>
      </c>
    </row>
    <row r="20" spans="1:9" ht="24" customHeight="1" x14ac:dyDescent="0.3">
      <c r="A20" s="16" t="s">
        <v>54</v>
      </c>
      <c r="B20" s="16" t="s">
        <v>782</v>
      </c>
      <c r="C20" s="155">
        <v>29</v>
      </c>
      <c r="D20" s="155">
        <v>13.88</v>
      </c>
      <c r="E20" s="155">
        <v>53.45</v>
      </c>
      <c r="F20" s="155">
        <v>75.11</v>
      </c>
      <c r="G20" s="155">
        <v>78.886960000000002</v>
      </c>
      <c r="H20" s="155">
        <v>337.73</v>
      </c>
      <c r="I20" s="155">
        <v>588.05696</v>
      </c>
    </row>
    <row r="21" spans="1:9" ht="24" customHeight="1" x14ac:dyDescent="0.3">
      <c r="A21" s="16" t="s">
        <v>54</v>
      </c>
      <c r="B21" s="16" t="s">
        <v>783</v>
      </c>
      <c r="C21" s="155">
        <v>29</v>
      </c>
      <c r="D21" s="155">
        <v>13.88</v>
      </c>
      <c r="E21" s="155">
        <v>58.18</v>
      </c>
      <c r="F21" s="155">
        <v>75.569999999999993</v>
      </c>
      <c r="G21" s="155">
        <v>78.886960000000002</v>
      </c>
      <c r="H21" s="155">
        <v>337.86</v>
      </c>
      <c r="I21" s="155">
        <v>593.37696000000005</v>
      </c>
    </row>
    <row r="22" spans="1:9" ht="24" customHeight="1" x14ac:dyDescent="0.3">
      <c r="A22" s="16" t="s">
        <v>54</v>
      </c>
      <c r="B22" s="16" t="s">
        <v>784</v>
      </c>
      <c r="C22" s="155">
        <v>30</v>
      </c>
      <c r="D22" s="155">
        <v>13.88</v>
      </c>
      <c r="E22" s="155">
        <v>50.33</v>
      </c>
      <c r="F22" s="155">
        <v>76.260000000000005</v>
      </c>
      <c r="G22" s="155">
        <v>78.886960000000002</v>
      </c>
      <c r="H22" s="155">
        <v>340.36</v>
      </c>
      <c r="I22" s="155">
        <v>589.71695999999997</v>
      </c>
    </row>
    <row r="23" spans="1:9" ht="24" customHeight="1" x14ac:dyDescent="0.3">
      <c r="A23" s="18" t="s">
        <v>54</v>
      </c>
      <c r="B23" s="18" t="s">
        <v>785</v>
      </c>
      <c r="C23" s="156">
        <v>30</v>
      </c>
      <c r="D23" s="156">
        <v>14.11</v>
      </c>
      <c r="E23" s="156">
        <v>58.45</v>
      </c>
      <c r="F23" s="156">
        <v>76.41</v>
      </c>
      <c r="G23" s="156">
        <v>78.886960000000002</v>
      </c>
      <c r="H23" s="156">
        <v>339.96</v>
      </c>
      <c r="I23" s="156">
        <v>597.81695999999999</v>
      </c>
    </row>
    <row r="24" spans="1:9" ht="24" customHeight="1" x14ac:dyDescent="0.3">
      <c r="A24" s="13" t="s">
        <v>54</v>
      </c>
      <c r="B24" s="13" t="s">
        <v>786</v>
      </c>
      <c r="C24" s="154">
        <v>29</v>
      </c>
      <c r="D24" s="154">
        <v>14.11</v>
      </c>
      <c r="E24" s="154">
        <v>55.96</v>
      </c>
      <c r="F24" s="154">
        <v>75.75</v>
      </c>
      <c r="G24" s="154">
        <v>80.276809999999998</v>
      </c>
      <c r="H24" s="154">
        <v>340.23</v>
      </c>
      <c r="I24" s="154">
        <v>595.32681000000002</v>
      </c>
    </row>
    <row r="25" spans="1:9" ht="24" customHeight="1" x14ac:dyDescent="0.3">
      <c r="A25" s="16" t="s">
        <v>54</v>
      </c>
      <c r="B25" s="16" t="s">
        <v>787</v>
      </c>
      <c r="C25" s="155">
        <v>29</v>
      </c>
      <c r="D25" s="155">
        <v>13.78</v>
      </c>
      <c r="E25" s="155">
        <v>47.95</v>
      </c>
      <c r="F25" s="155">
        <v>75.819999999999993</v>
      </c>
      <c r="G25" s="155">
        <v>80.276809999999998</v>
      </c>
      <c r="H25" s="155">
        <v>341.17</v>
      </c>
      <c r="I25" s="155">
        <v>587.99680999999998</v>
      </c>
    </row>
    <row r="26" spans="1:9" ht="24" customHeight="1" x14ac:dyDescent="0.3">
      <c r="A26" s="16" t="s">
        <v>54</v>
      </c>
      <c r="B26" s="16" t="s">
        <v>788</v>
      </c>
      <c r="C26" s="155">
        <v>27</v>
      </c>
      <c r="D26" s="155">
        <v>13.78</v>
      </c>
      <c r="E26" s="155">
        <v>48.94</v>
      </c>
      <c r="F26" s="155">
        <v>76.010000000000005</v>
      </c>
      <c r="G26" s="155">
        <v>80.276809999999998</v>
      </c>
      <c r="H26" s="155">
        <v>341.11</v>
      </c>
      <c r="I26" s="155">
        <v>587.11680999999999</v>
      </c>
    </row>
    <row r="27" spans="1:9" ht="24" customHeight="1" x14ac:dyDescent="0.3">
      <c r="A27" s="16" t="s">
        <v>54</v>
      </c>
      <c r="B27" s="16" t="s">
        <v>789</v>
      </c>
      <c r="C27" s="155">
        <v>27</v>
      </c>
      <c r="D27" s="155">
        <v>13.93</v>
      </c>
      <c r="E27" s="155">
        <v>54.3</v>
      </c>
      <c r="F27" s="155">
        <v>75.790000000000006</v>
      </c>
      <c r="G27" s="155">
        <v>80.276809999999998</v>
      </c>
      <c r="H27" s="155">
        <v>341.91</v>
      </c>
      <c r="I27" s="155">
        <v>593.20681000000002</v>
      </c>
    </row>
    <row r="28" spans="1:9" ht="24" customHeight="1" x14ac:dyDescent="0.3">
      <c r="A28" s="16" t="s">
        <v>54</v>
      </c>
      <c r="B28" s="16" t="s">
        <v>790</v>
      </c>
      <c r="C28" s="155">
        <v>31</v>
      </c>
      <c r="D28" s="155">
        <v>13.92</v>
      </c>
      <c r="E28" s="155">
        <v>54.8</v>
      </c>
      <c r="F28" s="155">
        <v>75.510000000000005</v>
      </c>
      <c r="G28" s="155">
        <v>80.276809999999998</v>
      </c>
      <c r="H28" s="155">
        <v>341.97</v>
      </c>
      <c r="I28" s="155">
        <v>597.47681</v>
      </c>
    </row>
    <row r="29" spans="1:9" ht="24" customHeight="1" x14ac:dyDescent="0.3">
      <c r="A29" s="16" t="s">
        <v>54</v>
      </c>
      <c r="B29" s="16" t="s">
        <v>791</v>
      </c>
      <c r="C29" s="155">
        <v>31</v>
      </c>
      <c r="D29" s="155">
        <v>13.62</v>
      </c>
      <c r="E29" s="155">
        <v>49.45</v>
      </c>
      <c r="F29" s="155">
        <v>75.430000000000007</v>
      </c>
      <c r="G29" s="155">
        <v>80.276809999999998</v>
      </c>
      <c r="H29" s="155">
        <v>341.72</v>
      </c>
      <c r="I29" s="155">
        <v>591.49680999999998</v>
      </c>
    </row>
    <row r="30" spans="1:9" ht="24" customHeight="1" x14ac:dyDescent="0.3">
      <c r="A30" s="16" t="s">
        <v>54</v>
      </c>
      <c r="B30" s="16" t="s">
        <v>792</v>
      </c>
      <c r="C30" s="155">
        <v>27</v>
      </c>
      <c r="D30" s="155">
        <v>13.62</v>
      </c>
      <c r="E30" s="155">
        <v>55.82</v>
      </c>
      <c r="F30" s="155">
        <v>75.819999999999993</v>
      </c>
      <c r="G30" s="155">
        <v>80.276809999999998</v>
      </c>
      <c r="H30" s="155">
        <v>339.96</v>
      </c>
      <c r="I30" s="155">
        <v>592.49680999999998</v>
      </c>
    </row>
    <row r="31" spans="1:9" ht="24" customHeight="1" x14ac:dyDescent="0.3">
      <c r="A31" s="18" t="s">
        <v>54</v>
      </c>
      <c r="B31" s="18" t="s">
        <v>793</v>
      </c>
      <c r="C31" s="156">
        <v>27</v>
      </c>
      <c r="D31" s="156">
        <v>13.67</v>
      </c>
      <c r="E31" s="156">
        <v>56.96</v>
      </c>
      <c r="F31" s="156">
        <v>75.739999999999995</v>
      </c>
      <c r="G31" s="156">
        <v>80.276809999999998</v>
      </c>
      <c r="H31" s="156">
        <v>339.75</v>
      </c>
      <c r="I31" s="156">
        <v>593.39680999999996</v>
      </c>
    </row>
    <row r="32" spans="1:9" ht="24" customHeight="1" x14ac:dyDescent="0.3">
      <c r="A32" s="13" t="s">
        <v>54</v>
      </c>
      <c r="B32" s="13" t="s">
        <v>794</v>
      </c>
      <c r="C32" s="154">
        <v>29</v>
      </c>
      <c r="D32" s="154">
        <v>13.67</v>
      </c>
      <c r="E32" s="154">
        <v>55.09</v>
      </c>
      <c r="F32" s="154">
        <v>75.95</v>
      </c>
      <c r="G32" s="154">
        <v>80.276809999999998</v>
      </c>
      <c r="H32" s="154">
        <v>338.69</v>
      </c>
      <c r="I32" s="154">
        <v>592.67681000000005</v>
      </c>
    </row>
    <row r="33" spans="1:9" ht="24" customHeight="1" x14ac:dyDescent="0.3">
      <c r="A33" s="16" t="s">
        <v>54</v>
      </c>
      <c r="B33" s="16" t="s">
        <v>795</v>
      </c>
      <c r="C33" s="155">
        <v>29</v>
      </c>
      <c r="D33" s="155">
        <v>13.54</v>
      </c>
      <c r="E33" s="155">
        <v>52</v>
      </c>
      <c r="F33" s="155">
        <v>75.86</v>
      </c>
      <c r="G33" s="155">
        <v>80.276809999999998</v>
      </c>
      <c r="H33" s="155">
        <v>339.52</v>
      </c>
      <c r="I33" s="155">
        <v>590.19681000000003</v>
      </c>
    </row>
    <row r="34" spans="1:9" ht="24" customHeight="1" x14ac:dyDescent="0.3">
      <c r="A34" s="16" t="s">
        <v>54</v>
      </c>
      <c r="B34" s="16" t="s">
        <v>796</v>
      </c>
      <c r="C34" s="155">
        <v>28</v>
      </c>
      <c r="D34" s="155">
        <v>12.44</v>
      </c>
      <c r="E34" s="155">
        <v>52.65</v>
      </c>
      <c r="F34" s="155">
        <v>78.89</v>
      </c>
      <c r="G34" s="155">
        <v>80.276809999999998</v>
      </c>
      <c r="H34" s="155">
        <v>340.04</v>
      </c>
      <c r="I34" s="155">
        <v>592.29681000000005</v>
      </c>
    </row>
    <row r="35" spans="1:9" ht="24" customHeight="1" x14ac:dyDescent="0.3">
      <c r="A35" s="16" t="s">
        <v>54</v>
      </c>
      <c r="B35" s="16" t="s">
        <v>797</v>
      </c>
      <c r="C35" s="155">
        <v>28</v>
      </c>
      <c r="D35" s="155">
        <v>12.28</v>
      </c>
      <c r="E35" s="155">
        <v>49.99</v>
      </c>
      <c r="F35" s="155">
        <v>78.8</v>
      </c>
      <c r="G35" s="155">
        <v>80.276809999999998</v>
      </c>
      <c r="H35" s="155">
        <v>340.25</v>
      </c>
      <c r="I35" s="155">
        <v>589.59681</v>
      </c>
    </row>
    <row r="36" spans="1:9" ht="24" customHeight="1" x14ac:dyDescent="0.3">
      <c r="A36" s="16" t="s">
        <v>54</v>
      </c>
      <c r="B36" s="16" t="s">
        <v>798</v>
      </c>
      <c r="C36" s="155">
        <v>0</v>
      </c>
      <c r="D36" s="155">
        <v>13.48</v>
      </c>
      <c r="E36" s="155">
        <v>56.24</v>
      </c>
      <c r="F36" s="155">
        <v>79.430000000000007</v>
      </c>
      <c r="G36" s="155">
        <v>80.276809999999998</v>
      </c>
      <c r="H36" s="155">
        <v>338.79</v>
      </c>
      <c r="I36" s="155">
        <v>568.21681000000001</v>
      </c>
    </row>
    <row r="37" spans="1:9" ht="24" customHeight="1" x14ac:dyDescent="0.3">
      <c r="A37" s="16" t="s">
        <v>54</v>
      </c>
      <c r="B37" s="16" t="s">
        <v>799</v>
      </c>
      <c r="C37" s="155">
        <v>0</v>
      </c>
      <c r="D37" s="155">
        <v>13.54</v>
      </c>
      <c r="E37" s="155">
        <v>52.35</v>
      </c>
      <c r="F37" s="155">
        <v>79.08</v>
      </c>
      <c r="G37" s="155">
        <v>80.276809999999998</v>
      </c>
      <c r="H37" s="155">
        <v>338.31</v>
      </c>
      <c r="I37" s="155">
        <v>563.55681000000004</v>
      </c>
    </row>
    <row r="38" spans="1:9" ht="24" customHeight="1" x14ac:dyDescent="0.3">
      <c r="A38" s="16" t="s">
        <v>54</v>
      </c>
      <c r="B38" s="16" t="s">
        <v>800</v>
      </c>
      <c r="C38" s="155">
        <v>0</v>
      </c>
      <c r="D38" s="155">
        <v>13.55</v>
      </c>
      <c r="E38" s="155">
        <v>53.07</v>
      </c>
      <c r="F38" s="155">
        <v>73.34</v>
      </c>
      <c r="G38" s="155">
        <v>80.276809999999998</v>
      </c>
      <c r="H38" s="155">
        <v>334.77</v>
      </c>
      <c r="I38" s="155">
        <v>555.00680999999997</v>
      </c>
    </row>
    <row r="39" spans="1:9" ht="24" customHeight="1" x14ac:dyDescent="0.3">
      <c r="A39" s="18" t="s">
        <v>54</v>
      </c>
      <c r="B39" s="18" t="s">
        <v>801</v>
      </c>
      <c r="C39" s="156">
        <v>0</v>
      </c>
      <c r="D39" s="156">
        <v>13.52</v>
      </c>
      <c r="E39" s="156">
        <v>54.14</v>
      </c>
      <c r="F39" s="156">
        <v>73.260000000000005</v>
      </c>
      <c r="G39" s="156">
        <v>80.276809999999998</v>
      </c>
      <c r="H39" s="156">
        <v>337.66</v>
      </c>
      <c r="I39" s="156">
        <v>558.85681</v>
      </c>
    </row>
    <row r="40" spans="1:9" ht="24" customHeight="1" x14ac:dyDescent="0.3">
      <c r="A40" s="13" t="s">
        <v>54</v>
      </c>
      <c r="B40" s="13" t="s">
        <v>802</v>
      </c>
      <c r="C40" s="154">
        <v>0</v>
      </c>
      <c r="D40" s="154">
        <v>13.79</v>
      </c>
      <c r="E40" s="154">
        <v>52.16</v>
      </c>
      <c r="F40" s="154">
        <v>75.36</v>
      </c>
      <c r="G40" s="154">
        <v>78.461500000000001</v>
      </c>
      <c r="H40" s="154">
        <v>336.13</v>
      </c>
      <c r="I40" s="154">
        <v>555.90150000000006</v>
      </c>
    </row>
    <row r="41" spans="1:9" ht="24" customHeight="1" x14ac:dyDescent="0.3">
      <c r="A41" s="16" t="s">
        <v>54</v>
      </c>
      <c r="B41" s="16" t="s">
        <v>803</v>
      </c>
      <c r="C41" s="155">
        <v>0</v>
      </c>
      <c r="D41" s="155">
        <v>13.55</v>
      </c>
      <c r="E41" s="155">
        <v>54.6</v>
      </c>
      <c r="F41" s="155">
        <v>75.28</v>
      </c>
      <c r="G41" s="155">
        <v>78.461500000000001</v>
      </c>
      <c r="H41" s="155">
        <v>337.14</v>
      </c>
      <c r="I41" s="155">
        <v>559.03150000000005</v>
      </c>
    </row>
    <row r="42" spans="1:9" ht="24" customHeight="1" x14ac:dyDescent="0.3">
      <c r="A42" s="16" t="s">
        <v>54</v>
      </c>
      <c r="B42" s="16" t="s">
        <v>804</v>
      </c>
      <c r="C42" s="155">
        <v>0</v>
      </c>
      <c r="D42" s="155">
        <v>13.56</v>
      </c>
      <c r="E42" s="155">
        <v>51.68</v>
      </c>
      <c r="F42" s="155">
        <v>75.03</v>
      </c>
      <c r="G42" s="155">
        <v>78.461500000000001</v>
      </c>
      <c r="H42" s="155">
        <v>336.01</v>
      </c>
      <c r="I42" s="155">
        <v>554.74149999999997</v>
      </c>
    </row>
    <row r="43" spans="1:9" ht="24" customHeight="1" x14ac:dyDescent="0.3">
      <c r="A43" s="16" t="s">
        <v>54</v>
      </c>
      <c r="B43" s="16" t="s">
        <v>805</v>
      </c>
      <c r="C43" s="155">
        <v>0</v>
      </c>
      <c r="D43" s="155">
        <v>13.7</v>
      </c>
      <c r="E43" s="155">
        <v>53.88</v>
      </c>
      <c r="F43" s="155">
        <v>74.7</v>
      </c>
      <c r="G43" s="155">
        <v>78.461500000000001</v>
      </c>
      <c r="H43" s="155">
        <v>337.54</v>
      </c>
      <c r="I43" s="155">
        <v>558.28150000000005</v>
      </c>
    </row>
    <row r="44" spans="1:9" ht="24" customHeight="1" x14ac:dyDescent="0.3">
      <c r="A44" s="16" t="s">
        <v>54</v>
      </c>
      <c r="B44" s="16" t="s">
        <v>806</v>
      </c>
      <c r="C44" s="155">
        <v>0</v>
      </c>
      <c r="D44" s="155">
        <v>13.9</v>
      </c>
      <c r="E44" s="155">
        <v>59.98</v>
      </c>
      <c r="F44" s="155">
        <v>70.67</v>
      </c>
      <c r="G44" s="155">
        <v>78.461500000000001</v>
      </c>
      <c r="H44" s="155">
        <v>337.61</v>
      </c>
      <c r="I44" s="155">
        <v>560.62149999999997</v>
      </c>
    </row>
    <row r="45" spans="1:9" ht="24" customHeight="1" x14ac:dyDescent="0.3">
      <c r="A45" s="16" t="s">
        <v>54</v>
      </c>
      <c r="B45" s="16" t="s">
        <v>807</v>
      </c>
      <c r="C45" s="155">
        <v>0</v>
      </c>
      <c r="D45" s="155">
        <v>13.81</v>
      </c>
      <c r="E45" s="155">
        <v>53.97</v>
      </c>
      <c r="F45" s="155">
        <v>70.760000000000005</v>
      </c>
      <c r="G45" s="155">
        <v>78.461500000000001</v>
      </c>
      <c r="H45" s="155">
        <v>339.19</v>
      </c>
      <c r="I45" s="155">
        <v>556.19150000000002</v>
      </c>
    </row>
    <row r="46" spans="1:9" ht="24" customHeight="1" x14ac:dyDescent="0.3">
      <c r="A46" s="16" t="s">
        <v>54</v>
      </c>
      <c r="B46" s="16" t="s">
        <v>808</v>
      </c>
      <c r="C46" s="155">
        <v>0</v>
      </c>
      <c r="D46" s="155">
        <v>13.81</v>
      </c>
      <c r="E46" s="155">
        <v>54.35</v>
      </c>
      <c r="F46" s="155">
        <v>70.75</v>
      </c>
      <c r="G46" s="155">
        <v>78.461500000000001</v>
      </c>
      <c r="H46" s="155">
        <v>337.83</v>
      </c>
      <c r="I46" s="155">
        <v>555.20150000000001</v>
      </c>
    </row>
    <row r="47" spans="1:9" ht="24" customHeight="1" x14ac:dyDescent="0.3">
      <c r="A47" s="18" t="s">
        <v>54</v>
      </c>
      <c r="B47" s="18" t="s">
        <v>809</v>
      </c>
      <c r="C47" s="156">
        <v>0</v>
      </c>
      <c r="D47" s="156">
        <v>13.69</v>
      </c>
      <c r="E47" s="156">
        <v>56.79</v>
      </c>
      <c r="F47" s="156">
        <v>70.67</v>
      </c>
      <c r="G47" s="156">
        <v>78.461500000000001</v>
      </c>
      <c r="H47" s="156">
        <v>339.57</v>
      </c>
      <c r="I47" s="156">
        <v>559.18150000000003</v>
      </c>
    </row>
    <row r="48" spans="1:9" ht="24" customHeight="1" x14ac:dyDescent="0.3">
      <c r="A48" s="13" t="s">
        <v>54</v>
      </c>
      <c r="B48" s="13" t="s">
        <v>810</v>
      </c>
      <c r="C48" s="154">
        <v>0</v>
      </c>
      <c r="D48" s="154">
        <v>13.7</v>
      </c>
      <c r="E48" s="154">
        <v>57.7</v>
      </c>
      <c r="F48" s="154">
        <v>73.2</v>
      </c>
      <c r="G48" s="154">
        <v>78.461500000000001</v>
      </c>
      <c r="H48" s="154">
        <v>337.91</v>
      </c>
      <c r="I48" s="154">
        <v>560.97149999999999</v>
      </c>
    </row>
    <row r="49" spans="1:9" ht="24" customHeight="1" x14ac:dyDescent="0.3">
      <c r="A49" s="16" t="s">
        <v>54</v>
      </c>
      <c r="B49" s="16" t="s">
        <v>811</v>
      </c>
      <c r="C49" s="155">
        <v>0</v>
      </c>
      <c r="D49" s="155">
        <v>13.61</v>
      </c>
      <c r="E49" s="155">
        <v>50.13</v>
      </c>
      <c r="F49" s="155">
        <v>73.489999999999995</v>
      </c>
      <c r="G49" s="155">
        <v>78.461500000000001</v>
      </c>
      <c r="H49" s="155">
        <v>336.66</v>
      </c>
      <c r="I49" s="155">
        <v>552.35149999999999</v>
      </c>
    </row>
    <row r="50" spans="1:9" ht="24" customHeight="1" x14ac:dyDescent="0.3">
      <c r="A50" s="16" t="s">
        <v>54</v>
      </c>
      <c r="B50" s="16" t="s">
        <v>812</v>
      </c>
      <c r="C50" s="155">
        <v>0</v>
      </c>
      <c r="D50" s="155">
        <v>13.62</v>
      </c>
      <c r="E50" s="155">
        <v>46.67</v>
      </c>
      <c r="F50" s="155">
        <v>72.45</v>
      </c>
      <c r="G50" s="155">
        <v>78.461500000000001</v>
      </c>
      <c r="H50" s="155">
        <v>336.34</v>
      </c>
      <c r="I50" s="155">
        <v>547.54150000000004</v>
      </c>
    </row>
    <row r="51" spans="1:9" ht="24" customHeight="1" x14ac:dyDescent="0.3">
      <c r="A51" s="16" t="s">
        <v>54</v>
      </c>
      <c r="B51" s="16" t="s">
        <v>813</v>
      </c>
      <c r="C51" s="155">
        <v>0</v>
      </c>
      <c r="D51" s="155">
        <v>13.69</v>
      </c>
      <c r="E51" s="155">
        <v>41.81</v>
      </c>
      <c r="F51" s="155">
        <v>72.27</v>
      </c>
      <c r="G51" s="155">
        <v>78.461500000000001</v>
      </c>
      <c r="H51" s="155">
        <v>338.59</v>
      </c>
      <c r="I51" s="155">
        <v>544.82150000000001</v>
      </c>
    </row>
    <row r="52" spans="1:9" ht="24" customHeight="1" x14ac:dyDescent="0.3">
      <c r="A52" s="16" t="s">
        <v>54</v>
      </c>
      <c r="B52" s="16" t="s">
        <v>814</v>
      </c>
      <c r="C52" s="155">
        <v>0</v>
      </c>
      <c r="D52" s="155">
        <v>13.58</v>
      </c>
      <c r="E52" s="155">
        <v>63.31</v>
      </c>
      <c r="F52" s="155">
        <v>76.05</v>
      </c>
      <c r="G52" s="155">
        <v>78.461500000000001</v>
      </c>
      <c r="H52" s="155">
        <v>338.69</v>
      </c>
      <c r="I52" s="155">
        <v>570.0915</v>
      </c>
    </row>
    <row r="53" spans="1:9" ht="24" customHeight="1" x14ac:dyDescent="0.3">
      <c r="A53" s="16" t="s">
        <v>54</v>
      </c>
      <c r="B53" s="16" t="s">
        <v>815</v>
      </c>
      <c r="C53" s="155">
        <v>0</v>
      </c>
      <c r="D53" s="155">
        <v>13.97</v>
      </c>
      <c r="E53" s="155">
        <v>59.15</v>
      </c>
      <c r="F53" s="155">
        <v>76.09</v>
      </c>
      <c r="G53" s="155">
        <v>78.461500000000001</v>
      </c>
      <c r="H53" s="155">
        <v>340.31</v>
      </c>
      <c r="I53" s="155">
        <v>567.98149999999998</v>
      </c>
    </row>
    <row r="54" spans="1:9" ht="24" customHeight="1" x14ac:dyDescent="0.3">
      <c r="A54" s="16" t="s">
        <v>54</v>
      </c>
      <c r="B54" s="16" t="s">
        <v>816</v>
      </c>
      <c r="C54" s="155">
        <v>0</v>
      </c>
      <c r="D54" s="155">
        <v>13.67</v>
      </c>
      <c r="E54" s="155">
        <v>55.68</v>
      </c>
      <c r="F54" s="155">
        <v>75.349999999999994</v>
      </c>
      <c r="G54" s="155">
        <v>78.461500000000001</v>
      </c>
      <c r="H54" s="155">
        <v>338.98</v>
      </c>
      <c r="I54" s="155">
        <v>562.14149999999995</v>
      </c>
    </row>
    <row r="55" spans="1:9" ht="24" customHeight="1" x14ac:dyDescent="0.3">
      <c r="A55" s="18" t="s">
        <v>817</v>
      </c>
      <c r="B55" s="18" t="s">
        <v>55</v>
      </c>
      <c r="C55" s="156">
        <v>0</v>
      </c>
      <c r="D55" s="156">
        <v>13.72</v>
      </c>
      <c r="E55" s="156">
        <v>56.47</v>
      </c>
      <c r="F55" s="156">
        <v>75.37</v>
      </c>
      <c r="G55" s="156">
        <v>78.461500000000001</v>
      </c>
      <c r="H55" s="156">
        <v>338.7</v>
      </c>
      <c r="I55" s="156">
        <v>562.72149999999999</v>
      </c>
    </row>
    <row r="56" spans="1:9" ht="15.6" x14ac:dyDescent="0.3">
      <c r="A56" s="203" t="s">
        <v>1064</v>
      </c>
      <c r="B56" s="204"/>
      <c r="C56" s="158">
        <v>405</v>
      </c>
      <c r="D56" s="158">
        <v>330.19</v>
      </c>
      <c r="E56" s="158">
        <v>1276.875</v>
      </c>
      <c r="F56" s="158">
        <v>1796.605</v>
      </c>
      <c r="G56" s="158">
        <v>1901.00216</v>
      </c>
      <c r="H56" s="158">
        <v>8122.21</v>
      </c>
      <c r="I56" s="158">
        <v>13831.882159999999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1707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1708</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1709</v>
      </c>
      <c r="B6" s="233"/>
      <c r="C6" s="160" t="s">
        <v>1710</v>
      </c>
      <c r="D6" s="160" t="s">
        <v>1711</v>
      </c>
      <c r="E6" s="160" t="s">
        <v>1712</v>
      </c>
      <c r="F6" s="160" t="s">
        <v>1713</v>
      </c>
      <c r="G6" s="160" t="s">
        <v>1714</v>
      </c>
      <c r="H6" s="160" t="s">
        <v>1715</v>
      </c>
      <c r="I6" s="160" t="s">
        <v>1716</v>
      </c>
      <c r="J6" s="160" t="s">
        <v>1717</v>
      </c>
      <c r="K6" s="160" t="s">
        <v>1718</v>
      </c>
      <c r="L6" s="160" t="s">
        <v>1719</v>
      </c>
      <c r="M6" s="160" t="s">
        <v>1720</v>
      </c>
      <c r="N6" s="160" t="s">
        <v>1721</v>
      </c>
      <c r="O6" s="160" t="s">
        <v>1722</v>
      </c>
      <c r="P6" s="160" t="s">
        <v>1723</v>
      </c>
      <c r="Q6" s="160" t="s">
        <v>1724</v>
      </c>
      <c r="R6" s="160" t="s">
        <v>1725</v>
      </c>
      <c r="S6" s="160" t="s">
        <v>1726</v>
      </c>
      <c r="T6" s="160" t="s">
        <v>1727</v>
      </c>
      <c r="U6" s="160" t="s">
        <v>1728</v>
      </c>
      <c r="V6" s="160" t="s">
        <v>1729</v>
      </c>
      <c r="W6" s="160" t="s">
        <v>1730</v>
      </c>
      <c r="X6" s="160" t="s">
        <v>1731</v>
      </c>
      <c r="Y6" s="160" t="s">
        <v>1732</v>
      </c>
      <c r="Z6" s="160" t="s">
        <v>1733</v>
      </c>
      <c r="AA6" s="160" t="s">
        <v>1734</v>
      </c>
      <c r="AB6" s="160" t="s">
        <v>1735</v>
      </c>
      <c r="AC6" s="160" t="s">
        <v>1736</v>
      </c>
      <c r="AD6" s="160" t="s">
        <v>1737</v>
      </c>
      <c r="AE6" s="160" t="s">
        <v>1738</v>
      </c>
      <c r="AF6" s="160" t="s">
        <v>1739</v>
      </c>
      <c r="AG6" s="160" t="s">
        <v>1740</v>
      </c>
      <c r="AH6" s="160" t="s">
        <v>1741</v>
      </c>
      <c r="AI6" s="160" t="s">
        <v>1742</v>
      </c>
      <c r="AJ6" s="160" t="s">
        <v>1743</v>
      </c>
      <c r="AK6" s="160" t="s">
        <v>1744</v>
      </c>
      <c r="AL6" s="160" t="s">
        <v>1745</v>
      </c>
      <c r="AM6" s="160" t="s">
        <v>1746</v>
      </c>
      <c r="AN6" s="160" t="s">
        <v>1747</v>
      </c>
      <c r="AO6" s="160" t="s">
        <v>1748</v>
      </c>
      <c r="AP6" s="160" t="s">
        <v>1749</v>
      </c>
      <c r="AQ6" s="160" t="s">
        <v>1750</v>
      </c>
      <c r="AR6" s="160" t="s">
        <v>1751</v>
      </c>
      <c r="AS6" s="160" t="s">
        <v>1752</v>
      </c>
      <c r="AT6" s="160" t="s">
        <v>1753</v>
      </c>
      <c r="AU6" s="160" t="s">
        <v>1754</v>
      </c>
      <c r="AV6" s="160" t="s">
        <v>1755</v>
      </c>
      <c r="AW6" s="160" t="s">
        <v>1756</v>
      </c>
      <c r="AX6" s="160" t="s">
        <v>1757</v>
      </c>
      <c r="AY6" s="160" t="s">
        <v>1758</v>
      </c>
      <c r="AZ6" s="160" t="s">
        <v>1759</v>
      </c>
      <c r="BA6" s="160" t="s">
        <v>1760</v>
      </c>
      <c r="BB6" s="160" t="s">
        <v>1761</v>
      </c>
      <c r="BC6" s="160" t="s">
        <v>1762</v>
      </c>
      <c r="BD6" s="160" t="s">
        <v>1763</v>
      </c>
      <c r="BE6" s="160" t="s">
        <v>1764</v>
      </c>
      <c r="BF6" s="160" t="s">
        <v>1765</v>
      </c>
      <c r="BG6" s="160" t="s">
        <v>1766</v>
      </c>
      <c r="BH6" s="160" t="s">
        <v>1767</v>
      </c>
      <c r="BI6" s="160" t="s">
        <v>1768</v>
      </c>
      <c r="BJ6" s="160" t="s">
        <v>1769</v>
      </c>
      <c r="BK6" s="160" t="s">
        <v>1770</v>
      </c>
      <c r="BL6" s="160" t="s">
        <v>1771</v>
      </c>
      <c r="BM6" s="160" t="s">
        <v>1772</v>
      </c>
      <c r="BN6" s="160" t="s">
        <v>1773</v>
      </c>
      <c r="BO6" s="160" t="s">
        <v>1774</v>
      </c>
      <c r="BP6" s="160" t="s">
        <v>1775</v>
      </c>
      <c r="BQ6" s="160" t="s">
        <v>1776</v>
      </c>
      <c r="BR6" s="160" t="s">
        <v>1777</v>
      </c>
      <c r="BS6" s="160" t="s">
        <v>1778</v>
      </c>
      <c r="BT6" s="160" t="s">
        <v>1779</v>
      </c>
      <c r="BU6" s="160" t="s">
        <v>1780</v>
      </c>
      <c r="BV6" s="160" t="s">
        <v>1781</v>
      </c>
      <c r="BW6" s="160" t="s">
        <v>1782</v>
      </c>
      <c r="BX6" s="160" t="s">
        <v>1783</v>
      </c>
      <c r="BY6" s="160" t="s">
        <v>1784</v>
      </c>
      <c r="BZ6" s="160" t="s">
        <v>1785</v>
      </c>
      <c r="CA6" s="160" t="s">
        <v>1786</v>
      </c>
      <c r="CB6" s="160" t="s">
        <v>1787</v>
      </c>
      <c r="CC6" s="160" t="s">
        <v>1788</v>
      </c>
      <c r="CD6" s="160" t="s">
        <v>1789</v>
      </c>
      <c r="CE6" s="160" t="s">
        <v>1790</v>
      </c>
      <c r="CF6" s="160" t="s">
        <v>1791</v>
      </c>
      <c r="CG6" s="160" t="s">
        <v>1792</v>
      </c>
      <c r="CH6" s="160" t="s">
        <v>1793</v>
      </c>
      <c r="CI6" s="160" t="s">
        <v>1794</v>
      </c>
      <c r="CJ6" s="160" t="s">
        <v>1795</v>
      </c>
      <c r="CK6" s="160" t="s">
        <v>1796</v>
      </c>
      <c r="CL6" s="160" t="s">
        <v>1797</v>
      </c>
      <c r="CM6" s="160" t="s">
        <v>1798</v>
      </c>
      <c r="CN6" s="160" t="s">
        <v>1799</v>
      </c>
      <c r="CO6" s="160" t="s">
        <v>1800</v>
      </c>
      <c r="CP6" s="160" t="s">
        <v>1801</v>
      </c>
      <c r="CQ6" s="160" t="s">
        <v>1802</v>
      </c>
      <c r="CR6" s="160" t="s">
        <v>1803</v>
      </c>
      <c r="CS6" s="160" t="s">
        <v>1804</v>
      </c>
      <c r="CT6" s="160" t="s">
        <v>1805</v>
      </c>
      <c r="CU6" s="160" t="s">
        <v>1806</v>
      </c>
      <c r="CV6" s="160" t="s">
        <v>1807</v>
      </c>
      <c r="CW6" s="160" t="s">
        <v>1808</v>
      </c>
      <c r="CX6" s="160" t="s">
        <v>1809</v>
      </c>
      <c r="CY6" s="160" t="s">
        <v>1810</v>
      </c>
      <c r="CZ6" s="160" t="s">
        <v>1811</v>
      </c>
      <c r="DA6" s="160" t="s">
        <v>1812</v>
      </c>
      <c r="DB6" s="160" t="s">
        <v>1813</v>
      </c>
      <c r="DC6" s="160" t="s">
        <v>1814</v>
      </c>
      <c r="DD6" s="160" t="s">
        <v>1815</v>
      </c>
      <c r="DE6" s="160" t="s">
        <v>1816</v>
      </c>
      <c r="DF6" s="160" t="s">
        <v>1817</v>
      </c>
      <c r="DG6" s="160" t="s">
        <v>1818</v>
      </c>
      <c r="DH6" s="160" t="s">
        <v>1819</v>
      </c>
      <c r="DI6" s="160" t="s">
        <v>1820</v>
      </c>
      <c r="DJ6" s="160" t="s">
        <v>1821</v>
      </c>
      <c r="DK6" s="160" t="s">
        <v>1822</v>
      </c>
      <c r="DL6" s="160" t="s">
        <v>1823</v>
      </c>
      <c r="DM6" s="160" t="s">
        <v>1824</v>
      </c>
      <c r="DN6" s="160" t="s">
        <v>1825</v>
      </c>
      <c r="DO6" s="160" t="s">
        <v>1826</v>
      </c>
      <c r="DP6" s="160" t="s">
        <v>1827</v>
      </c>
      <c r="DQ6" s="160" t="s">
        <v>1828</v>
      </c>
      <c r="DR6" s="160" t="s">
        <v>1829</v>
      </c>
      <c r="DS6" s="160" t="s">
        <v>1830</v>
      </c>
      <c r="DT6" s="160" t="s">
        <v>1831</v>
      </c>
      <c r="DU6" s="160" t="s">
        <v>1832</v>
      </c>
      <c r="DV6" s="160" t="s">
        <v>1833</v>
      </c>
      <c r="DW6" s="160" t="s">
        <v>1834</v>
      </c>
      <c r="DX6" s="160" t="s">
        <v>1835</v>
      </c>
      <c r="DY6" s="160" t="s">
        <v>1836</v>
      </c>
      <c r="DZ6" s="160" t="s">
        <v>1837</v>
      </c>
      <c r="EA6" s="160" t="s">
        <v>1838</v>
      </c>
      <c r="EB6" s="160" t="s">
        <v>1839</v>
      </c>
      <c r="EC6" s="160" t="s">
        <v>1840</v>
      </c>
      <c r="ED6" s="160" t="s">
        <v>1841</v>
      </c>
      <c r="EE6" s="160" t="s">
        <v>1842</v>
      </c>
      <c r="EF6" s="160" t="s">
        <v>1843</v>
      </c>
      <c r="EG6" s="160" t="s">
        <v>1844</v>
      </c>
      <c r="EH6" s="160" t="s">
        <v>1845</v>
      </c>
      <c r="EI6" s="160" t="s">
        <v>1846</v>
      </c>
      <c r="EJ6" s="160" t="s">
        <v>1847</v>
      </c>
      <c r="EK6" s="160" t="s">
        <v>1848</v>
      </c>
      <c r="EL6" s="160" t="s">
        <v>1849</v>
      </c>
      <c r="EM6" s="160" t="s">
        <v>1850</v>
      </c>
      <c r="EN6" s="160" t="s">
        <v>1851</v>
      </c>
      <c r="EO6" s="160" t="s">
        <v>1852</v>
      </c>
      <c r="EP6" s="160" t="s">
        <v>1853</v>
      </c>
      <c r="EQ6" s="160" t="s">
        <v>1854</v>
      </c>
      <c r="ER6" s="160" t="s">
        <v>1855</v>
      </c>
      <c r="ES6" s="160" t="s">
        <v>1856</v>
      </c>
      <c r="ET6" s="160" t="s">
        <v>1857</v>
      </c>
      <c r="EU6" s="160" t="s">
        <v>1858</v>
      </c>
      <c r="EV6" s="160" t="s">
        <v>1859</v>
      </c>
      <c r="EW6" s="160" t="s">
        <v>1860</v>
      </c>
      <c r="EX6" s="160" t="s">
        <v>1861</v>
      </c>
      <c r="EY6" s="160" t="s">
        <v>1862</v>
      </c>
      <c r="EZ6" s="160" t="s">
        <v>1863</v>
      </c>
      <c r="FA6" s="160" t="s">
        <v>1864</v>
      </c>
      <c r="FB6" s="160" t="s">
        <v>1865</v>
      </c>
      <c r="FC6" s="160" t="s">
        <v>1866</v>
      </c>
      <c r="FD6" s="160" t="s">
        <v>1867</v>
      </c>
      <c r="FE6" s="160" t="s">
        <v>1868</v>
      </c>
      <c r="FF6" s="160" t="s">
        <v>1869</v>
      </c>
      <c r="FG6" s="160" t="s">
        <v>1870</v>
      </c>
      <c r="FH6" s="160" t="s">
        <v>1871</v>
      </c>
      <c r="FI6" s="160" t="s">
        <v>1872</v>
      </c>
      <c r="FJ6" s="160" t="s">
        <v>1873</v>
      </c>
      <c r="FK6" s="160" t="s">
        <v>1874</v>
      </c>
      <c r="FL6" s="160" t="s">
        <v>1875</v>
      </c>
      <c r="FM6" s="160" t="s">
        <v>1876</v>
      </c>
      <c r="FN6" s="160" t="s">
        <v>1877</v>
      </c>
      <c r="FO6" s="160" t="s">
        <v>1878</v>
      </c>
      <c r="FP6" s="160" t="s">
        <v>1879</v>
      </c>
      <c r="FQ6" s="160" t="s">
        <v>1880</v>
      </c>
      <c r="FR6" s="160" t="s">
        <v>1881</v>
      </c>
      <c r="FS6" s="160" t="s">
        <v>1882</v>
      </c>
      <c r="FT6" s="160" t="s">
        <v>1883</v>
      </c>
      <c r="FU6" s="160" t="s">
        <v>1884</v>
      </c>
      <c r="FV6" s="160" t="s">
        <v>1885</v>
      </c>
      <c r="FW6" s="160" t="s">
        <v>1886</v>
      </c>
      <c r="FX6" s="160" t="s">
        <v>1887</v>
      </c>
      <c r="FY6" s="160" t="s">
        <v>1888</v>
      </c>
      <c r="FZ6" s="160" t="s">
        <v>1889</v>
      </c>
      <c r="GA6" s="160" t="s">
        <v>1890</v>
      </c>
      <c r="GB6" s="160" t="s">
        <v>1891</v>
      </c>
      <c r="GC6" s="160" t="s">
        <v>1892</v>
      </c>
      <c r="GD6" s="160" t="s">
        <v>1893</v>
      </c>
      <c r="GE6" s="160" t="s">
        <v>1894</v>
      </c>
      <c r="GF6" s="160" t="s">
        <v>1895</v>
      </c>
      <c r="GG6" s="160" t="s">
        <v>1896</v>
      </c>
      <c r="GH6" s="160" t="s">
        <v>1897</v>
      </c>
      <c r="GI6" s="160" t="s">
        <v>1898</v>
      </c>
      <c r="GJ6" s="160" t="s">
        <v>1899</v>
      </c>
      <c r="GK6" s="160" t="s">
        <v>1900</v>
      </c>
      <c r="GL6" s="160" t="s">
        <v>1901</v>
      </c>
      <c r="GM6" s="160" t="s">
        <v>1902</v>
      </c>
      <c r="GN6" s="160" t="s">
        <v>1903</v>
      </c>
      <c r="GO6" s="160" t="s">
        <v>1904</v>
      </c>
      <c r="GP6" s="160" t="s">
        <v>1905</v>
      </c>
      <c r="GQ6" s="160" t="s">
        <v>1906</v>
      </c>
      <c r="GR6" s="160" t="s">
        <v>1907</v>
      </c>
      <c r="GS6" s="160" t="s">
        <v>1908</v>
      </c>
      <c r="GT6" s="160" t="s">
        <v>1909</v>
      </c>
      <c r="GU6" s="160" t="s">
        <v>1910</v>
      </c>
      <c r="GV6" s="160" t="s">
        <v>1911</v>
      </c>
      <c r="GW6" s="160" t="s">
        <v>1912</v>
      </c>
      <c r="GX6" s="160" t="s">
        <v>1913</v>
      </c>
      <c r="GY6" s="160" t="s">
        <v>1914</v>
      </c>
      <c r="GZ6" s="160" t="s">
        <v>1915</v>
      </c>
      <c r="HA6" s="160" t="s">
        <v>1916</v>
      </c>
      <c r="HB6" s="160" t="s">
        <v>1917</v>
      </c>
      <c r="HC6" s="160" t="s">
        <v>1918</v>
      </c>
      <c r="HD6" s="160" t="s">
        <v>1919</v>
      </c>
      <c r="HE6" s="160" t="s">
        <v>1920</v>
      </c>
      <c r="HF6" s="160" t="s">
        <v>1921</v>
      </c>
      <c r="HG6" s="160" t="s">
        <v>1922</v>
      </c>
      <c r="HH6" s="160" t="s">
        <v>1923</v>
      </c>
      <c r="HI6" s="160" t="s">
        <v>1924</v>
      </c>
      <c r="HJ6" s="160" t="s">
        <v>1925</v>
      </c>
      <c r="HK6" s="160" t="s">
        <v>1926</v>
      </c>
      <c r="HL6" s="160" t="s">
        <v>1927</v>
      </c>
      <c r="HM6" s="160" t="s">
        <v>1928</v>
      </c>
      <c r="HN6" s="160" t="s">
        <v>1929</v>
      </c>
      <c r="HO6" s="160" t="s">
        <v>1930</v>
      </c>
      <c r="HP6" s="160" t="s">
        <v>1931</v>
      </c>
      <c r="HQ6" s="160" t="s">
        <v>1932</v>
      </c>
      <c r="HR6" s="160" t="s">
        <v>1933</v>
      </c>
      <c r="HS6" s="160" t="s">
        <v>1934</v>
      </c>
      <c r="HT6" s="160" t="s">
        <v>1935</v>
      </c>
      <c r="HU6" s="160" t="s">
        <v>1936</v>
      </c>
      <c r="HV6" s="160" t="s">
        <v>1937</v>
      </c>
      <c r="HW6" s="160" t="s">
        <v>1938</v>
      </c>
      <c r="HX6" s="160" t="s">
        <v>1939</v>
      </c>
      <c r="HY6" s="160" t="s">
        <v>1940</v>
      </c>
      <c r="HZ6" s="160" t="s">
        <v>1941</v>
      </c>
      <c r="IA6" s="160" t="s">
        <v>1942</v>
      </c>
      <c r="IB6" s="160" t="s">
        <v>1943</v>
      </c>
      <c r="IC6" s="160" t="s">
        <v>1944</v>
      </c>
      <c r="ID6" s="160" t="s">
        <v>1945</v>
      </c>
      <c r="IE6" s="160" t="s">
        <v>1946</v>
      </c>
      <c r="IF6" s="160" t="s">
        <v>1947</v>
      </c>
      <c r="IG6" s="160" t="s">
        <v>1948</v>
      </c>
      <c r="IH6" s="160" t="s">
        <v>1949</v>
      </c>
      <c r="II6" s="160" t="s">
        <v>1950</v>
      </c>
      <c r="IJ6" s="160" t="s">
        <v>1951</v>
      </c>
      <c r="IK6" s="160" t="s">
        <v>1952</v>
      </c>
      <c r="IL6" s="160" t="s">
        <v>1953</v>
      </c>
      <c r="IM6" s="160" t="s">
        <v>1954</v>
      </c>
      <c r="IN6" s="160" t="s">
        <v>1955</v>
      </c>
      <c r="IO6" s="160" t="s">
        <v>1956</v>
      </c>
      <c r="IP6" s="160" t="s">
        <v>1957</v>
      </c>
      <c r="IQ6" s="160" t="s">
        <v>1958</v>
      </c>
      <c r="IR6" s="160" t="s">
        <v>1959</v>
      </c>
      <c r="IS6" s="160" t="s">
        <v>1960</v>
      </c>
      <c r="IT6" s="160" t="s">
        <v>1961</v>
      </c>
      <c r="IU6" s="160" t="s">
        <v>1962</v>
      </c>
      <c r="IV6" s="160" t="s">
        <v>1963</v>
      </c>
      <c r="IW6" s="160" t="s">
        <v>1964</v>
      </c>
      <c r="IX6" s="160" t="s">
        <v>1965</v>
      </c>
      <c r="IY6" s="160" t="s">
        <v>1966</v>
      </c>
      <c r="IZ6" s="160" t="s">
        <v>1967</v>
      </c>
      <c r="JA6" s="160" t="s">
        <v>1968</v>
      </c>
      <c r="JB6" s="160" t="s">
        <v>1969</v>
      </c>
      <c r="JC6" s="160" t="s">
        <v>1970</v>
      </c>
      <c r="JD6" s="160" t="s">
        <v>1971</v>
      </c>
      <c r="JE6" s="160" t="s">
        <v>1972</v>
      </c>
      <c r="JF6" s="160" t="s">
        <v>1973</v>
      </c>
      <c r="JG6" s="160" t="s">
        <v>1974</v>
      </c>
      <c r="JH6" s="160" t="s">
        <v>1975</v>
      </c>
      <c r="JI6" s="160" t="s">
        <v>1976</v>
      </c>
      <c r="JJ6" s="160" t="s">
        <v>1977</v>
      </c>
      <c r="JK6" s="160" t="s">
        <v>1978</v>
      </c>
      <c r="JL6" s="160" t="s">
        <v>1979</v>
      </c>
      <c r="JM6" s="160" t="s">
        <v>1980</v>
      </c>
      <c r="JN6" s="160" t="s">
        <v>1981</v>
      </c>
      <c r="JO6" s="160" t="s">
        <v>1982</v>
      </c>
      <c r="JP6" s="160" t="s">
        <v>1983</v>
      </c>
      <c r="JQ6" s="160" t="s">
        <v>1984</v>
      </c>
      <c r="JR6" s="160" t="s">
        <v>1985</v>
      </c>
      <c r="JS6" s="160" t="s">
        <v>1986</v>
      </c>
      <c r="JT6" s="160" t="s">
        <v>1987</v>
      </c>
      <c r="JU6" s="160" t="s">
        <v>1988</v>
      </c>
      <c r="JV6" s="160" t="s">
        <v>1989</v>
      </c>
      <c r="JW6" s="160" t="s">
        <v>1990</v>
      </c>
      <c r="JX6" s="160" t="s">
        <v>1991</v>
      </c>
      <c r="JY6" s="160" t="s">
        <v>1992</v>
      </c>
      <c r="JZ6" s="160" t="s">
        <v>1993</v>
      </c>
      <c r="KA6" s="160" t="s">
        <v>1994</v>
      </c>
      <c r="KB6" s="160" t="s">
        <v>1995</v>
      </c>
      <c r="KC6" s="160" t="s">
        <v>1996</v>
      </c>
      <c r="KD6" s="160" t="s">
        <v>1997</v>
      </c>
      <c r="KE6" s="160" t="s">
        <v>1998</v>
      </c>
      <c r="KF6" s="160" t="s">
        <v>1999</v>
      </c>
      <c r="KG6" s="160" t="s">
        <v>2000</v>
      </c>
      <c r="KH6" s="160" t="s">
        <v>2001</v>
      </c>
      <c r="KI6" s="160" t="s">
        <v>2002</v>
      </c>
    </row>
    <row r="7" spans="1:295" ht="27" customHeight="1" x14ac:dyDescent="0.3">
      <c r="A7" s="233" t="s">
        <v>17</v>
      </c>
      <c r="B7" s="233"/>
      <c r="C7" s="232" t="s">
        <v>2003</v>
      </c>
      <c r="D7" s="232"/>
      <c r="E7" s="232"/>
      <c r="F7" s="232" t="s">
        <v>2004</v>
      </c>
      <c r="G7" s="232" t="s">
        <v>2005</v>
      </c>
      <c r="H7" s="232"/>
      <c r="I7" s="232"/>
      <c r="J7" s="232"/>
      <c r="K7" s="232" t="s">
        <v>2006</v>
      </c>
      <c r="L7" s="232"/>
      <c r="M7" s="232"/>
      <c r="N7" s="232" t="s">
        <v>2007</v>
      </c>
      <c r="O7" s="232" t="s">
        <v>2008</v>
      </c>
      <c r="P7" s="232"/>
      <c r="Q7" s="232" t="s">
        <v>2009</v>
      </c>
      <c r="R7" s="232"/>
      <c r="S7" s="232" t="s">
        <v>2010</v>
      </c>
      <c r="T7" s="232"/>
      <c r="U7" s="232" t="s">
        <v>2011</v>
      </c>
      <c r="V7" s="232"/>
      <c r="W7" s="232"/>
      <c r="X7" s="232" t="s">
        <v>2012</v>
      </c>
      <c r="Y7" s="232"/>
      <c r="Z7" s="232"/>
      <c r="AA7" s="232" t="s">
        <v>2013</v>
      </c>
      <c r="AB7" s="232"/>
      <c r="AC7" s="232"/>
      <c r="AD7" s="232"/>
      <c r="AE7" s="232"/>
      <c r="AF7" s="232"/>
      <c r="AG7" s="232"/>
      <c r="AH7" s="232"/>
      <c r="AI7" s="232"/>
      <c r="AJ7" s="232" t="s">
        <v>2014</v>
      </c>
      <c r="AK7" s="232"/>
      <c r="AL7" s="232"/>
      <c r="AM7" s="232" t="s">
        <v>2015</v>
      </c>
      <c r="AN7" s="232"/>
      <c r="AO7" s="232" t="s">
        <v>2016</v>
      </c>
      <c r="AP7" s="232"/>
      <c r="AQ7" s="232" t="s">
        <v>2017</v>
      </c>
      <c r="AR7" s="232"/>
      <c r="AS7" s="232"/>
      <c r="AT7" s="232" t="s">
        <v>2018</v>
      </c>
      <c r="AU7" s="232"/>
      <c r="AV7" s="232" t="s">
        <v>2019</v>
      </c>
      <c r="AW7" s="232"/>
      <c r="AX7" s="232" t="s">
        <v>2018</v>
      </c>
      <c r="AY7" s="232"/>
      <c r="AZ7" s="232"/>
      <c r="BA7" s="232" t="s">
        <v>2020</v>
      </c>
      <c r="BB7" s="232" t="s">
        <v>2021</v>
      </c>
      <c r="BC7" s="232" t="s">
        <v>2022</v>
      </c>
      <c r="BD7" s="232"/>
      <c r="BE7" s="232"/>
      <c r="BF7" s="232" t="s">
        <v>2023</v>
      </c>
      <c r="BG7" s="232"/>
      <c r="BH7" s="232"/>
      <c r="BI7" s="232"/>
      <c r="BJ7" s="232"/>
      <c r="BK7" s="232" t="s">
        <v>2024</v>
      </c>
      <c r="BL7" s="232" t="s">
        <v>2025</v>
      </c>
      <c r="BM7" s="232"/>
      <c r="BN7" s="232" t="s">
        <v>2026</v>
      </c>
      <c r="BO7" s="232"/>
      <c r="BP7" s="232"/>
      <c r="BQ7" s="232" t="s">
        <v>2027</v>
      </c>
      <c r="BR7" s="232"/>
      <c r="BS7" s="232"/>
      <c r="BT7" s="232"/>
      <c r="BU7" s="232" t="s">
        <v>2028</v>
      </c>
      <c r="BV7" s="232" t="s">
        <v>2029</v>
      </c>
      <c r="BW7" s="232" t="s">
        <v>2030</v>
      </c>
      <c r="BX7" s="232"/>
      <c r="BY7" s="232"/>
      <c r="BZ7" s="232"/>
      <c r="CA7" s="232" t="s">
        <v>2031</v>
      </c>
      <c r="CB7" s="232"/>
      <c r="CC7" s="232"/>
      <c r="CD7" s="232"/>
      <c r="CE7" s="232"/>
      <c r="CF7" s="232" t="s">
        <v>2032</v>
      </c>
      <c r="CG7" s="232"/>
      <c r="CH7" s="232"/>
      <c r="CI7" s="232"/>
      <c r="CJ7" s="232" t="s">
        <v>2033</v>
      </c>
      <c r="CK7" s="232"/>
      <c r="CL7" s="232" t="s">
        <v>2034</v>
      </c>
      <c r="CM7" s="232"/>
      <c r="CN7" s="232" t="s">
        <v>2035</v>
      </c>
      <c r="CO7" s="232" t="s">
        <v>2036</v>
      </c>
      <c r="CP7" s="232"/>
      <c r="CQ7" s="232"/>
      <c r="CR7" s="232" t="s">
        <v>2037</v>
      </c>
      <c r="CS7" s="232"/>
      <c r="CT7" s="232"/>
      <c r="CU7" s="232"/>
      <c r="CV7" s="232"/>
      <c r="CW7" s="232" t="s">
        <v>2038</v>
      </c>
      <c r="CX7" s="232" t="s">
        <v>2039</v>
      </c>
      <c r="CY7" s="232"/>
      <c r="CZ7" s="232"/>
      <c r="DA7" s="232"/>
      <c r="DB7" s="232"/>
      <c r="DC7" s="232"/>
      <c r="DD7" s="232" t="s">
        <v>2040</v>
      </c>
      <c r="DE7" s="232"/>
      <c r="DF7" s="232"/>
      <c r="DG7" s="232" t="s">
        <v>2041</v>
      </c>
      <c r="DH7" s="232"/>
      <c r="DI7" s="232" t="s">
        <v>2042</v>
      </c>
      <c r="DJ7" s="232"/>
      <c r="DK7" s="232" t="s">
        <v>2043</v>
      </c>
      <c r="DL7" s="232" t="s">
        <v>2044</v>
      </c>
      <c r="DM7" s="232"/>
      <c r="DN7" s="232"/>
      <c r="DO7" s="232"/>
      <c r="DP7" s="232"/>
      <c r="DQ7" s="232" t="s">
        <v>2045</v>
      </c>
      <c r="DR7" s="232" t="s">
        <v>2046</v>
      </c>
      <c r="DS7" s="232" t="s">
        <v>2047</v>
      </c>
      <c r="DT7" s="232"/>
      <c r="DU7" s="232"/>
      <c r="DV7" s="232"/>
      <c r="DW7" s="232"/>
      <c r="DX7" s="232"/>
      <c r="DY7" s="232"/>
      <c r="DZ7" s="232"/>
      <c r="EA7" s="232" t="s">
        <v>2048</v>
      </c>
      <c r="EB7" s="232" t="s">
        <v>2049</v>
      </c>
      <c r="EC7" s="232"/>
      <c r="ED7" s="232"/>
      <c r="EE7" s="232" t="s">
        <v>2048</v>
      </c>
      <c r="EF7" s="232"/>
      <c r="EG7" s="232" t="s">
        <v>2050</v>
      </c>
      <c r="EH7" s="232" t="s">
        <v>2051</v>
      </c>
      <c r="EI7" s="232"/>
      <c r="EJ7" s="232" t="s">
        <v>2052</v>
      </c>
      <c r="EK7" s="232"/>
      <c r="EL7" s="232"/>
      <c r="EM7" s="232"/>
      <c r="EN7" s="232"/>
      <c r="EO7" s="232"/>
      <c r="EP7" s="232"/>
      <c r="EQ7" s="232"/>
      <c r="ER7" s="232"/>
      <c r="ES7" s="232"/>
      <c r="ET7" s="232" t="s">
        <v>2053</v>
      </c>
      <c r="EU7" s="232" t="s">
        <v>2054</v>
      </c>
      <c r="EV7" s="232" t="s">
        <v>2055</v>
      </c>
      <c r="EW7" s="232" t="s">
        <v>2056</v>
      </c>
      <c r="EX7" s="232" t="s">
        <v>2057</v>
      </c>
      <c r="EY7" s="232" t="s">
        <v>2058</v>
      </c>
      <c r="EZ7" s="232" t="s">
        <v>2059</v>
      </c>
      <c r="FA7" s="232"/>
      <c r="FB7" s="232" t="s">
        <v>2060</v>
      </c>
      <c r="FC7" s="232"/>
      <c r="FD7" s="232" t="s">
        <v>2061</v>
      </c>
      <c r="FE7" s="232"/>
      <c r="FF7" s="232"/>
      <c r="FG7" s="232" t="s">
        <v>2062</v>
      </c>
      <c r="FH7" s="232"/>
      <c r="FI7" s="232"/>
      <c r="FJ7" s="232" t="s">
        <v>2063</v>
      </c>
      <c r="FK7" s="232"/>
      <c r="FL7" s="232"/>
      <c r="FM7" s="232" t="s">
        <v>2064</v>
      </c>
      <c r="FN7" s="232"/>
      <c r="FO7" s="232"/>
      <c r="FP7" s="232" t="s">
        <v>2065</v>
      </c>
      <c r="FQ7" s="232"/>
      <c r="FR7" s="232"/>
      <c r="FS7" s="232" t="s">
        <v>2066</v>
      </c>
      <c r="FT7" s="232" t="s">
        <v>2065</v>
      </c>
      <c r="FU7" s="232"/>
      <c r="FV7" s="232"/>
      <c r="FW7" s="232"/>
      <c r="FX7" s="232" t="s">
        <v>2067</v>
      </c>
      <c r="FY7" s="232" t="s">
        <v>2068</v>
      </c>
      <c r="FZ7" s="232" t="s">
        <v>2069</v>
      </c>
      <c r="GA7" s="232" t="s">
        <v>2070</v>
      </c>
      <c r="GB7" s="232" t="s">
        <v>2071</v>
      </c>
      <c r="GC7" s="232" t="s">
        <v>2072</v>
      </c>
      <c r="GD7" s="232"/>
      <c r="GE7" s="232" t="s">
        <v>2073</v>
      </c>
      <c r="GF7" s="232" t="s">
        <v>2074</v>
      </c>
      <c r="GG7" s="232" t="s">
        <v>2075</v>
      </c>
      <c r="GH7" s="232" t="s">
        <v>2076</v>
      </c>
      <c r="GI7" s="232" t="s">
        <v>2077</v>
      </c>
      <c r="GJ7" s="232"/>
      <c r="GK7" s="232" t="s">
        <v>2076</v>
      </c>
      <c r="GL7" s="232" t="s">
        <v>2078</v>
      </c>
      <c r="GM7" s="232"/>
      <c r="GN7" s="232" t="s">
        <v>2079</v>
      </c>
      <c r="GO7" s="232" t="s">
        <v>2080</v>
      </c>
      <c r="GP7" s="232" t="s">
        <v>2075</v>
      </c>
      <c r="GQ7" s="232"/>
      <c r="GR7" s="232" t="s">
        <v>2081</v>
      </c>
      <c r="GS7" s="232"/>
      <c r="GT7" s="232"/>
      <c r="GU7" s="232" t="s">
        <v>2082</v>
      </c>
      <c r="GV7" s="232" t="s">
        <v>2077</v>
      </c>
      <c r="GW7" s="232"/>
      <c r="GX7" s="232" t="s">
        <v>2083</v>
      </c>
      <c r="GY7" s="232" t="s">
        <v>2084</v>
      </c>
      <c r="GZ7" s="232"/>
      <c r="HA7" s="232" t="s">
        <v>2083</v>
      </c>
      <c r="HB7" s="232" t="s">
        <v>2085</v>
      </c>
      <c r="HC7" s="232"/>
      <c r="HD7" s="232" t="s">
        <v>2086</v>
      </c>
      <c r="HE7" s="232" t="s">
        <v>2087</v>
      </c>
      <c r="HF7" s="232" t="s">
        <v>2088</v>
      </c>
      <c r="HG7" s="232" t="s">
        <v>2089</v>
      </c>
      <c r="HH7" s="232" t="s">
        <v>2087</v>
      </c>
      <c r="HI7" s="232" t="s">
        <v>2090</v>
      </c>
      <c r="HJ7" s="232"/>
      <c r="HK7" s="232"/>
      <c r="HL7" s="232"/>
      <c r="HM7" s="232"/>
      <c r="HN7" s="232"/>
      <c r="HO7" s="232" t="s">
        <v>2091</v>
      </c>
      <c r="HP7" s="232"/>
      <c r="HQ7" s="232"/>
      <c r="HR7" s="232"/>
      <c r="HS7" s="232"/>
      <c r="HT7" s="232"/>
      <c r="HU7" s="232"/>
      <c r="HV7" s="232"/>
      <c r="HW7" s="232"/>
      <c r="HX7" s="232"/>
      <c r="HY7" s="232" t="s">
        <v>2092</v>
      </c>
      <c r="HZ7" s="232"/>
      <c r="IA7" s="232" t="s">
        <v>2093</v>
      </c>
      <c r="IB7" s="232"/>
      <c r="IC7" s="232"/>
      <c r="ID7" s="232"/>
      <c r="IE7" s="232"/>
      <c r="IF7" s="232"/>
      <c r="IG7" s="232"/>
      <c r="IH7" s="232"/>
      <c r="II7" s="232"/>
      <c r="IJ7" s="232" t="s">
        <v>2094</v>
      </c>
      <c r="IK7" s="232"/>
      <c r="IL7" s="232"/>
      <c r="IM7" s="232"/>
      <c r="IN7" s="232"/>
      <c r="IO7" s="232" t="s">
        <v>2095</v>
      </c>
      <c r="IP7" s="232"/>
      <c r="IQ7" s="232" t="s">
        <v>2096</v>
      </c>
      <c r="IR7" s="232"/>
      <c r="IS7" s="232" t="s">
        <v>2097</v>
      </c>
      <c r="IT7" s="232"/>
      <c r="IU7" s="232"/>
      <c r="IV7" s="232"/>
      <c r="IW7" s="232" t="s">
        <v>2098</v>
      </c>
      <c r="IX7" s="232"/>
      <c r="IY7" s="232" t="s">
        <v>2099</v>
      </c>
      <c r="IZ7" s="232" t="s">
        <v>2100</v>
      </c>
      <c r="JA7" s="232" t="s">
        <v>2101</v>
      </c>
      <c r="JB7" s="232" t="s">
        <v>2102</v>
      </c>
      <c r="JC7" s="232"/>
      <c r="JD7" s="232" t="s">
        <v>2103</v>
      </c>
      <c r="JE7" s="232"/>
      <c r="JF7" s="232" t="s">
        <v>2104</v>
      </c>
      <c r="JG7" s="232"/>
      <c r="JH7" s="232"/>
      <c r="JI7" s="232" t="s">
        <v>2105</v>
      </c>
      <c r="JJ7" s="232"/>
      <c r="JK7" s="232"/>
      <c r="JL7" s="232"/>
      <c r="JM7" s="232"/>
      <c r="JN7" s="232"/>
      <c r="JO7" s="232" t="s">
        <v>2106</v>
      </c>
      <c r="JP7" s="232"/>
      <c r="JQ7" s="232" t="s">
        <v>2107</v>
      </c>
      <c r="JR7" s="232"/>
      <c r="JS7" s="232"/>
      <c r="JT7" s="232" t="s">
        <v>2108</v>
      </c>
      <c r="JU7" s="232" t="s">
        <v>2109</v>
      </c>
      <c r="JV7" s="232" t="s">
        <v>2110</v>
      </c>
      <c r="JW7" s="232" t="s">
        <v>2093</v>
      </c>
      <c r="JX7" s="232" t="s">
        <v>2111</v>
      </c>
      <c r="JY7" s="232" t="s">
        <v>2112</v>
      </c>
      <c r="JZ7" s="232" t="s">
        <v>2113</v>
      </c>
      <c r="KA7" s="232"/>
      <c r="KB7" s="232"/>
      <c r="KC7" s="232" t="s">
        <v>2114</v>
      </c>
      <c r="KD7" s="232"/>
      <c r="KE7" s="232"/>
      <c r="KF7" s="232" t="s">
        <v>2109</v>
      </c>
      <c r="KG7" s="232" t="s">
        <v>2115</v>
      </c>
      <c r="KH7" s="232" t="s">
        <v>2116</v>
      </c>
      <c r="KI7" s="232"/>
    </row>
    <row r="8" spans="1:295" ht="27" customHeight="1" x14ac:dyDescent="0.3">
      <c r="A8" s="159" t="s">
        <v>50</v>
      </c>
      <c r="B8" s="159" t="s">
        <v>542</v>
      </c>
      <c r="C8" s="160" t="s">
        <v>382</v>
      </c>
      <c r="D8" s="160" t="s">
        <v>450</v>
      </c>
      <c r="E8" s="160" t="s">
        <v>2117</v>
      </c>
      <c r="F8" s="160" t="s">
        <v>2118</v>
      </c>
      <c r="G8" s="160" t="s">
        <v>2119</v>
      </c>
      <c r="H8" s="160" t="s">
        <v>433</v>
      </c>
      <c r="I8" s="160" t="s">
        <v>2120</v>
      </c>
      <c r="J8" s="160" t="s">
        <v>2121</v>
      </c>
      <c r="K8" s="160" t="s">
        <v>2122</v>
      </c>
      <c r="L8" s="160" t="s">
        <v>2123</v>
      </c>
      <c r="M8" s="160" t="s">
        <v>389</v>
      </c>
      <c r="N8" s="160" t="s">
        <v>2124</v>
      </c>
      <c r="O8" s="161" t="s">
        <v>2125</v>
      </c>
      <c r="P8" s="160" t="s">
        <v>2126</v>
      </c>
      <c r="Q8" s="160" t="s">
        <v>2127</v>
      </c>
      <c r="R8" s="160" t="s">
        <v>2126</v>
      </c>
      <c r="S8" s="160" t="s">
        <v>2128</v>
      </c>
      <c r="T8" s="160" t="s">
        <v>2121</v>
      </c>
      <c r="U8" s="160" t="s">
        <v>2129</v>
      </c>
      <c r="V8" s="160" t="s">
        <v>2130</v>
      </c>
      <c r="W8" s="160" t="s">
        <v>2131</v>
      </c>
      <c r="X8" s="160" t="s">
        <v>2132</v>
      </c>
      <c r="Y8" s="160" t="s">
        <v>2133</v>
      </c>
      <c r="Z8" s="160" t="s">
        <v>2134</v>
      </c>
      <c r="AA8" s="160" t="s">
        <v>2135</v>
      </c>
      <c r="AB8" s="160" t="s">
        <v>2136</v>
      </c>
      <c r="AC8" s="160" t="s">
        <v>2137</v>
      </c>
      <c r="AD8" s="160" t="s">
        <v>2138</v>
      </c>
      <c r="AE8" s="160" t="s">
        <v>2139</v>
      </c>
      <c r="AF8" s="160" t="s">
        <v>2124</v>
      </c>
      <c r="AG8" s="160" t="s">
        <v>2125</v>
      </c>
      <c r="AH8" s="160" t="s">
        <v>2140</v>
      </c>
      <c r="AI8" s="160" t="s">
        <v>2141</v>
      </c>
      <c r="AJ8" s="161" t="s">
        <v>2142</v>
      </c>
      <c r="AK8" s="161" t="s">
        <v>2143</v>
      </c>
      <c r="AL8" s="160" t="s">
        <v>2144</v>
      </c>
      <c r="AM8" s="160" t="s">
        <v>2142</v>
      </c>
      <c r="AN8" s="160" t="s">
        <v>2143</v>
      </c>
      <c r="AO8" s="160" t="s">
        <v>2145</v>
      </c>
      <c r="AP8" s="160" t="s">
        <v>2146</v>
      </c>
      <c r="AQ8" s="160" t="s">
        <v>2147</v>
      </c>
      <c r="AR8" s="160" t="s">
        <v>2148</v>
      </c>
      <c r="AS8" s="160" t="s">
        <v>2149</v>
      </c>
      <c r="AT8" s="161" t="s">
        <v>2150</v>
      </c>
      <c r="AU8" s="161" t="s">
        <v>2151</v>
      </c>
      <c r="AV8" s="160" t="s">
        <v>2152</v>
      </c>
      <c r="AW8" s="160" t="s">
        <v>2153</v>
      </c>
      <c r="AX8" s="160" t="s">
        <v>2154</v>
      </c>
      <c r="AY8" s="160" t="s">
        <v>2155</v>
      </c>
      <c r="AZ8" s="160" t="s">
        <v>2156</v>
      </c>
      <c r="BA8" s="160" t="s">
        <v>2157</v>
      </c>
      <c r="BB8" s="161" t="s">
        <v>2158</v>
      </c>
      <c r="BC8" s="160" t="s">
        <v>308</v>
      </c>
      <c r="BD8" s="160" t="s">
        <v>2159</v>
      </c>
      <c r="BE8" s="160" t="s">
        <v>2160</v>
      </c>
      <c r="BF8" s="160" t="s">
        <v>2150</v>
      </c>
      <c r="BG8" s="160" t="s">
        <v>2151</v>
      </c>
      <c r="BH8" s="160" t="s">
        <v>2161</v>
      </c>
      <c r="BI8" s="160" t="s">
        <v>2162</v>
      </c>
      <c r="BJ8" s="160" t="s">
        <v>2163</v>
      </c>
      <c r="BK8" s="160" t="s">
        <v>2164</v>
      </c>
      <c r="BL8" s="160" t="s">
        <v>2165</v>
      </c>
      <c r="BM8" s="160" t="s">
        <v>2166</v>
      </c>
      <c r="BN8" s="160" t="s">
        <v>2158</v>
      </c>
      <c r="BO8" s="160" t="s">
        <v>2167</v>
      </c>
      <c r="BP8" s="160" t="s">
        <v>2168</v>
      </c>
      <c r="BQ8" s="160" t="s">
        <v>2169</v>
      </c>
      <c r="BR8" s="160" t="s">
        <v>2170</v>
      </c>
      <c r="BS8" s="160" t="s">
        <v>2171</v>
      </c>
      <c r="BT8" s="160" t="s">
        <v>2172</v>
      </c>
      <c r="BU8" s="160" t="s">
        <v>2172</v>
      </c>
      <c r="BV8" s="160" t="s">
        <v>2173</v>
      </c>
      <c r="BW8" s="160" t="s">
        <v>2174</v>
      </c>
      <c r="BX8" s="160" t="s">
        <v>2175</v>
      </c>
      <c r="BY8" s="160" t="s">
        <v>2176</v>
      </c>
      <c r="BZ8" s="160" t="s">
        <v>2177</v>
      </c>
      <c r="CA8" s="160" t="s">
        <v>2178</v>
      </c>
      <c r="CB8" s="160" t="s">
        <v>2179</v>
      </c>
      <c r="CC8" s="160" t="s">
        <v>2180</v>
      </c>
      <c r="CD8" s="160" t="s">
        <v>2181</v>
      </c>
      <c r="CE8" s="160" t="s">
        <v>2182</v>
      </c>
      <c r="CF8" s="160" t="s">
        <v>2183</v>
      </c>
      <c r="CG8" s="160" t="s">
        <v>2184</v>
      </c>
      <c r="CH8" s="160" t="s">
        <v>2185</v>
      </c>
      <c r="CI8" s="160" t="s">
        <v>2186</v>
      </c>
      <c r="CJ8" s="160" t="s">
        <v>2187</v>
      </c>
      <c r="CK8" s="160" t="s">
        <v>2188</v>
      </c>
      <c r="CL8" s="160" t="s">
        <v>2189</v>
      </c>
      <c r="CM8" s="160" t="s">
        <v>2190</v>
      </c>
      <c r="CN8" s="160" t="s">
        <v>2191</v>
      </c>
      <c r="CO8" s="160" t="s">
        <v>2192</v>
      </c>
      <c r="CP8" s="160" t="s">
        <v>2193</v>
      </c>
      <c r="CQ8" s="160" t="s">
        <v>2194</v>
      </c>
      <c r="CR8" s="160" t="s">
        <v>2195</v>
      </c>
      <c r="CS8" s="160" t="s">
        <v>2196</v>
      </c>
      <c r="CT8" s="160" t="s">
        <v>2197</v>
      </c>
      <c r="CU8" s="160" t="s">
        <v>2198</v>
      </c>
      <c r="CV8" s="160" t="s">
        <v>2199</v>
      </c>
      <c r="CW8" s="160" t="s">
        <v>2200</v>
      </c>
      <c r="CX8" s="160" t="s">
        <v>2201</v>
      </c>
      <c r="CY8" s="160" t="s">
        <v>319</v>
      </c>
      <c r="CZ8" s="160" t="s">
        <v>2202</v>
      </c>
      <c r="DA8" s="160" t="s">
        <v>2203</v>
      </c>
      <c r="DB8" s="160" t="s">
        <v>2204</v>
      </c>
      <c r="DC8" s="160" t="s">
        <v>2205</v>
      </c>
      <c r="DD8" s="160" t="s">
        <v>2185</v>
      </c>
      <c r="DE8" s="160" t="s">
        <v>2186</v>
      </c>
      <c r="DF8" s="160" t="s">
        <v>2206</v>
      </c>
      <c r="DG8" s="160" t="s">
        <v>2207</v>
      </c>
      <c r="DH8" s="160" t="s">
        <v>2208</v>
      </c>
      <c r="DI8" s="160" t="s">
        <v>2209</v>
      </c>
      <c r="DJ8" s="160" t="s">
        <v>2210</v>
      </c>
      <c r="DK8" s="160" t="s">
        <v>2211</v>
      </c>
      <c r="DL8" s="160" t="s">
        <v>319</v>
      </c>
      <c r="DM8" s="160" t="s">
        <v>2202</v>
      </c>
      <c r="DN8" s="160" t="s">
        <v>2203</v>
      </c>
      <c r="DO8" s="160" t="s">
        <v>2212</v>
      </c>
      <c r="DP8" s="160" t="s">
        <v>2213</v>
      </c>
      <c r="DQ8" s="160" t="s">
        <v>2214</v>
      </c>
      <c r="DR8" s="160" t="s">
        <v>2215</v>
      </c>
      <c r="DS8" s="160" t="s">
        <v>2216</v>
      </c>
      <c r="DT8" s="160" t="s">
        <v>2217</v>
      </c>
      <c r="DU8" s="160" t="s">
        <v>2201</v>
      </c>
      <c r="DV8" s="160" t="s">
        <v>319</v>
      </c>
      <c r="DW8" s="160" t="s">
        <v>2206</v>
      </c>
      <c r="DX8" s="160" t="s">
        <v>2215</v>
      </c>
      <c r="DY8" s="160" t="s">
        <v>2218</v>
      </c>
      <c r="DZ8" s="160" t="s">
        <v>2219</v>
      </c>
      <c r="EA8" s="160" t="s">
        <v>2220</v>
      </c>
      <c r="EB8" s="160" t="s">
        <v>2221</v>
      </c>
      <c r="EC8" s="160" t="s">
        <v>2222</v>
      </c>
      <c r="ED8" s="160" t="s">
        <v>2223</v>
      </c>
      <c r="EE8" s="160" t="s">
        <v>2224</v>
      </c>
      <c r="EF8" s="160" t="s">
        <v>2225</v>
      </c>
      <c r="EG8" s="160" t="s">
        <v>2159</v>
      </c>
      <c r="EH8" s="160" t="s">
        <v>2169</v>
      </c>
      <c r="EI8" s="160" t="s">
        <v>172</v>
      </c>
      <c r="EJ8" s="160" t="s">
        <v>2226</v>
      </c>
      <c r="EK8" s="160" t="s">
        <v>2227</v>
      </c>
      <c r="EL8" s="160" t="s">
        <v>2228</v>
      </c>
      <c r="EM8" s="160" t="s">
        <v>2229</v>
      </c>
      <c r="EN8" s="160" t="s">
        <v>2230</v>
      </c>
      <c r="EO8" s="160" t="s">
        <v>2231</v>
      </c>
      <c r="EP8" s="160" t="s">
        <v>2232</v>
      </c>
      <c r="EQ8" s="160" t="s">
        <v>2233</v>
      </c>
      <c r="ER8" s="160" t="s">
        <v>2234</v>
      </c>
      <c r="ES8" s="160" t="s">
        <v>2235</v>
      </c>
      <c r="ET8" s="160" t="s">
        <v>2236</v>
      </c>
      <c r="EU8" s="160" t="s">
        <v>2237</v>
      </c>
      <c r="EV8" s="160" t="s">
        <v>2238</v>
      </c>
      <c r="EW8" s="160" t="s">
        <v>2239</v>
      </c>
      <c r="EX8" s="160" t="s">
        <v>2240</v>
      </c>
      <c r="EY8" s="160" t="s">
        <v>424</v>
      </c>
      <c r="EZ8" s="160" t="s">
        <v>2241</v>
      </c>
      <c r="FA8" s="160" t="s">
        <v>2242</v>
      </c>
      <c r="FB8" s="160" t="s">
        <v>2225</v>
      </c>
      <c r="FC8" s="160" t="s">
        <v>2229</v>
      </c>
      <c r="FD8" s="160" t="s">
        <v>2243</v>
      </c>
      <c r="FE8" s="160" t="s">
        <v>2244</v>
      </c>
      <c r="FF8" s="160" t="s">
        <v>2245</v>
      </c>
      <c r="FG8" s="160" t="s">
        <v>2246</v>
      </c>
      <c r="FH8" s="160" t="s">
        <v>2247</v>
      </c>
      <c r="FI8" s="160" t="s">
        <v>2248</v>
      </c>
      <c r="FJ8" s="160" t="s">
        <v>2178</v>
      </c>
      <c r="FK8" s="160" t="s">
        <v>2179</v>
      </c>
      <c r="FL8" s="160" t="s">
        <v>2249</v>
      </c>
      <c r="FM8" s="160" t="s">
        <v>2218</v>
      </c>
      <c r="FN8" s="160" t="s">
        <v>2219</v>
      </c>
      <c r="FO8" s="160" t="s">
        <v>2250</v>
      </c>
      <c r="FP8" s="160" t="s">
        <v>2251</v>
      </c>
      <c r="FQ8" s="161" t="s">
        <v>2252</v>
      </c>
      <c r="FR8" s="160" t="s">
        <v>2253</v>
      </c>
      <c r="FS8" s="160" t="s">
        <v>2254</v>
      </c>
      <c r="FT8" s="160" t="s">
        <v>2255</v>
      </c>
      <c r="FU8" s="160" t="s">
        <v>2256</v>
      </c>
      <c r="FV8" s="160" t="s">
        <v>2257</v>
      </c>
      <c r="FW8" s="160" t="s">
        <v>2258</v>
      </c>
      <c r="FX8" s="160" t="s">
        <v>2259</v>
      </c>
      <c r="FY8" s="160" t="s">
        <v>2260</v>
      </c>
      <c r="FZ8" s="160" t="s">
        <v>2261</v>
      </c>
      <c r="GA8" s="160" t="s">
        <v>2226</v>
      </c>
      <c r="GB8" s="161" t="s">
        <v>2262</v>
      </c>
      <c r="GC8" s="160" t="s">
        <v>2251</v>
      </c>
      <c r="GD8" s="160" t="s">
        <v>2250</v>
      </c>
      <c r="GE8" s="160" t="s">
        <v>2263</v>
      </c>
      <c r="GF8" s="161" t="s">
        <v>2264</v>
      </c>
      <c r="GG8" s="160" t="s">
        <v>2265</v>
      </c>
      <c r="GH8" s="160" t="s">
        <v>2266</v>
      </c>
      <c r="GI8" s="160" t="s">
        <v>2201</v>
      </c>
      <c r="GJ8" s="160" t="s">
        <v>2267</v>
      </c>
      <c r="GK8" s="160" t="s">
        <v>2268</v>
      </c>
      <c r="GL8" s="160" t="s">
        <v>2269</v>
      </c>
      <c r="GM8" s="160" t="s">
        <v>2270</v>
      </c>
      <c r="GN8" s="160" t="s">
        <v>2271</v>
      </c>
      <c r="GO8" s="160" t="s">
        <v>2272</v>
      </c>
      <c r="GP8" s="160" t="s">
        <v>2273</v>
      </c>
      <c r="GQ8" s="161" t="s">
        <v>2272</v>
      </c>
      <c r="GR8" s="160" t="s">
        <v>2274</v>
      </c>
      <c r="GS8" s="160" t="s">
        <v>2275</v>
      </c>
      <c r="GT8" s="160" t="s">
        <v>2276</v>
      </c>
      <c r="GU8" s="160" t="s">
        <v>2277</v>
      </c>
      <c r="GV8" s="160" t="s">
        <v>2278</v>
      </c>
      <c r="GW8" s="160" t="s">
        <v>2279</v>
      </c>
      <c r="GX8" s="160" t="s">
        <v>2280</v>
      </c>
      <c r="GY8" s="160" t="s">
        <v>2281</v>
      </c>
      <c r="GZ8" s="160" t="s">
        <v>2282</v>
      </c>
      <c r="HA8" s="160" t="s">
        <v>2283</v>
      </c>
      <c r="HB8" s="161" t="s">
        <v>2284</v>
      </c>
      <c r="HC8" s="161" t="s">
        <v>521</v>
      </c>
      <c r="HD8" s="160" t="s">
        <v>2285</v>
      </c>
      <c r="HE8" s="160" t="s">
        <v>2285</v>
      </c>
      <c r="HF8" s="160" t="s">
        <v>506</v>
      </c>
      <c r="HG8" s="160" t="s">
        <v>506</v>
      </c>
      <c r="HH8" s="160" t="s">
        <v>2286</v>
      </c>
      <c r="HI8" s="161" t="s">
        <v>2284</v>
      </c>
      <c r="HJ8" s="161" t="s">
        <v>521</v>
      </c>
      <c r="HK8" s="160" t="s">
        <v>2287</v>
      </c>
      <c r="HL8" s="160" t="s">
        <v>2288</v>
      </c>
      <c r="HM8" s="160" t="s">
        <v>2289</v>
      </c>
      <c r="HN8" s="160" t="s">
        <v>2290</v>
      </c>
      <c r="HO8" s="160" t="s">
        <v>2291</v>
      </c>
      <c r="HP8" s="160" t="s">
        <v>2292</v>
      </c>
      <c r="HQ8" s="160" t="s">
        <v>2293</v>
      </c>
      <c r="HR8" s="160" t="s">
        <v>2294</v>
      </c>
      <c r="HS8" s="160" t="s">
        <v>2295</v>
      </c>
      <c r="HT8" s="160" t="s">
        <v>2296</v>
      </c>
      <c r="HU8" s="160" t="s">
        <v>2297</v>
      </c>
      <c r="HV8" s="160" t="s">
        <v>2298</v>
      </c>
      <c r="HW8" s="160" t="s">
        <v>2299</v>
      </c>
      <c r="HX8" s="160" t="s">
        <v>2300</v>
      </c>
      <c r="HY8" s="160" t="s">
        <v>2301</v>
      </c>
      <c r="HZ8" s="160" t="s">
        <v>2302</v>
      </c>
      <c r="IA8" s="160" t="s">
        <v>2303</v>
      </c>
      <c r="IB8" s="160" t="s">
        <v>2304</v>
      </c>
      <c r="IC8" s="160" t="s">
        <v>2305</v>
      </c>
      <c r="ID8" s="160" t="s">
        <v>2306</v>
      </c>
      <c r="IE8" s="160" t="s">
        <v>2307</v>
      </c>
      <c r="IF8" s="160" t="s">
        <v>2293</v>
      </c>
      <c r="IG8" s="160" t="s">
        <v>2294</v>
      </c>
      <c r="IH8" s="160" t="s">
        <v>2308</v>
      </c>
      <c r="II8" s="160" t="s">
        <v>2309</v>
      </c>
      <c r="IJ8" s="160" t="s">
        <v>2286</v>
      </c>
      <c r="IK8" s="160" t="s">
        <v>172</v>
      </c>
      <c r="IL8" s="161" t="s">
        <v>527</v>
      </c>
      <c r="IM8" s="161" t="s">
        <v>189</v>
      </c>
      <c r="IN8" s="160" t="s">
        <v>2310</v>
      </c>
      <c r="IO8" s="160" t="s">
        <v>189</v>
      </c>
      <c r="IP8" s="160" t="s">
        <v>2311</v>
      </c>
      <c r="IQ8" s="160" t="s">
        <v>2312</v>
      </c>
      <c r="IR8" s="160" t="s">
        <v>2313</v>
      </c>
      <c r="IS8" s="161" t="s">
        <v>2311</v>
      </c>
      <c r="IT8" s="160" t="s">
        <v>2314</v>
      </c>
      <c r="IU8" s="160" t="s">
        <v>2315</v>
      </c>
      <c r="IV8" s="160" t="s">
        <v>2312</v>
      </c>
      <c r="IW8" s="161" t="s">
        <v>527</v>
      </c>
      <c r="IX8" s="160" t="s">
        <v>2313</v>
      </c>
      <c r="IY8" s="160" t="s">
        <v>535</v>
      </c>
      <c r="IZ8" s="160" t="s">
        <v>535</v>
      </c>
      <c r="JA8" s="160" t="s">
        <v>2316</v>
      </c>
      <c r="JB8" s="160" t="s">
        <v>2317</v>
      </c>
      <c r="JC8" s="160" t="s">
        <v>2318</v>
      </c>
      <c r="JD8" s="160" t="s">
        <v>2319</v>
      </c>
      <c r="JE8" s="160" t="s">
        <v>2320</v>
      </c>
      <c r="JF8" s="160" t="s">
        <v>2318</v>
      </c>
      <c r="JG8" s="160" t="s">
        <v>2321</v>
      </c>
      <c r="JH8" s="160" t="s">
        <v>2322</v>
      </c>
      <c r="JI8" s="160" t="s">
        <v>2321</v>
      </c>
      <c r="JJ8" s="160" t="s">
        <v>2323</v>
      </c>
      <c r="JK8" s="160" t="s">
        <v>2324</v>
      </c>
      <c r="JL8" s="160" t="s">
        <v>2325</v>
      </c>
      <c r="JM8" s="160" t="s">
        <v>2326</v>
      </c>
      <c r="JN8" s="160" t="s">
        <v>2327</v>
      </c>
      <c r="JO8" s="160" t="s">
        <v>2328</v>
      </c>
      <c r="JP8" s="160" t="s">
        <v>2329</v>
      </c>
      <c r="JQ8" s="160" t="s">
        <v>2330</v>
      </c>
      <c r="JR8" s="160" t="s">
        <v>2331</v>
      </c>
      <c r="JS8" s="160" t="s">
        <v>2332</v>
      </c>
      <c r="JT8" s="160" t="s">
        <v>2333</v>
      </c>
      <c r="JU8" s="160" t="s">
        <v>2307</v>
      </c>
      <c r="JV8" s="160" t="s">
        <v>2334</v>
      </c>
      <c r="JW8" s="160" t="s">
        <v>2335</v>
      </c>
      <c r="JX8" s="160" t="s">
        <v>2336</v>
      </c>
      <c r="JY8" s="160" t="s">
        <v>2337</v>
      </c>
      <c r="JZ8" s="160" t="s">
        <v>2338</v>
      </c>
      <c r="KA8" s="160" t="s">
        <v>2287</v>
      </c>
      <c r="KB8" s="160" t="s">
        <v>2339</v>
      </c>
      <c r="KC8" s="160" t="s">
        <v>2338</v>
      </c>
      <c r="KD8" s="160" t="s">
        <v>2288</v>
      </c>
      <c r="KE8" s="160" t="s">
        <v>2340</v>
      </c>
      <c r="KF8" s="160" t="s">
        <v>2341</v>
      </c>
      <c r="KG8" s="160" t="s">
        <v>2341</v>
      </c>
      <c r="KH8" s="160" t="s">
        <v>2342</v>
      </c>
      <c r="KI8" s="160" t="s">
        <v>2171</v>
      </c>
    </row>
    <row r="9" spans="1:295" ht="18" customHeight="1" x14ac:dyDescent="0.3">
      <c r="A9" s="162" t="s">
        <v>54</v>
      </c>
      <c r="B9" s="162" t="s">
        <v>770</v>
      </c>
      <c r="C9" s="163">
        <v>0</v>
      </c>
      <c r="D9" s="164"/>
      <c r="E9" s="163">
        <v>-21.607500000000002</v>
      </c>
      <c r="F9" s="163">
        <v>8.5228000000000002</v>
      </c>
      <c r="G9" s="163">
        <v>12.227600000000001</v>
      </c>
      <c r="H9" s="164"/>
      <c r="I9" s="163">
        <v>38.622900000000001</v>
      </c>
      <c r="J9" s="163">
        <v>-77.818399999999997</v>
      </c>
      <c r="K9" s="163">
        <v>38.405900000000003</v>
      </c>
      <c r="L9" s="163">
        <v>19.509399999999999</v>
      </c>
      <c r="M9" s="164"/>
      <c r="N9" s="163">
        <v>8.8800000000000008</v>
      </c>
      <c r="O9" s="163">
        <v>-31.167000000000002</v>
      </c>
      <c r="P9" s="163">
        <v>26.4</v>
      </c>
      <c r="Q9" s="163">
        <v>9.9359999999999999</v>
      </c>
      <c r="R9" s="163">
        <v>-26.4</v>
      </c>
      <c r="S9" s="163">
        <v>9.8606999999999996</v>
      </c>
      <c r="T9" s="163">
        <v>45.486400000000003</v>
      </c>
      <c r="U9" s="163">
        <v>9.4160000000000004</v>
      </c>
      <c r="V9" s="163">
        <v>9.5089000000000006</v>
      </c>
      <c r="W9" s="163">
        <v>15.7636</v>
      </c>
      <c r="X9" s="163">
        <v>16.945599999999999</v>
      </c>
      <c r="Y9" s="163">
        <v>5.6368999999999998</v>
      </c>
      <c r="Z9" s="163">
        <v>8.2242999999999995</v>
      </c>
      <c r="AA9" s="164"/>
      <c r="AB9" s="164"/>
      <c r="AC9" s="163">
        <v>-80.06</v>
      </c>
      <c r="AD9" s="163">
        <v>-0.01</v>
      </c>
      <c r="AE9" s="164"/>
      <c r="AF9" s="163">
        <v>-8.8800000000000008</v>
      </c>
      <c r="AG9" s="163">
        <v>30.8</v>
      </c>
      <c r="AH9" s="163">
        <v>4.5890000000000004</v>
      </c>
      <c r="AI9" s="163">
        <v>0.191</v>
      </c>
      <c r="AJ9" s="165">
        <v>-41.1</v>
      </c>
      <c r="AK9" s="163">
        <v>-40.31</v>
      </c>
      <c r="AL9" s="163">
        <v>-38.86</v>
      </c>
      <c r="AM9" s="163">
        <v>41.1</v>
      </c>
      <c r="AN9" s="163">
        <v>42.62</v>
      </c>
      <c r="AO9" s="163">
        <v>10.9689</v>
      </c>
      <c r="AP9" s="163">
        <v>5.6181000000000001</v>
      </c>
      <c r="AQ9" s="163">
        <v>54.035499999999999</v>
      </c>
      <c r="AR9" s="163">
        <v>55.744300000000003</v>
      </c>
      <c r="AS9" s="163">
        <v>24.371600000000001</v>
      </c>
      <c r="AT9" s="163">
        <v>-40.723599999999998</v>
      </c>
      <c r="AU9" s="163">
        <v>-40.931600000000003</v>
      </c>
      <c r="AV9" s="163">
        <v>10.7964</v>
      </c>
      <c r="AW9" s="163">
        <v>10.213200000000001</v>
      </c>
      <c r="AX9" s="163">
        <v>52.646000000000001</v>
      </c>
      <c r="AY9" s="163">
        <v>55.057200000000002</v>
      </c>
      <c r="AZ9" s="163">
        <v>6.1241000000000003</v>
      </c>
      <c r="BA9" s="163">
        <v>11.7346</v>
      </c>
      <c r="BB9" s="163">
        <v>-368.0446</v>
      </c>
      <c r="BC9" s="163">
        <v>-7.7819000000000003</v>
      </c>
      <c r="BD9" s="163">
        <v>-11.3</v>
      </c>
      <c r="BE9" s="163">
        <v>-11.2</v>
      </c>
      <c r="BF9" s="163">
        <v>44.773299999999999</v>
      </c>
      <c r="BG9" s="163">
        <v>43.3962</v>
      </c>
      <c r="BH9" s="163">
        <v>-6.8056999999999999</v>
      </c>
      <c r="BI9" s="164"/>
      <c r="BJ9" s="163">
        <v>-45.035400000000003</v>
      </c>
      <c r="BK9" s="163">
        <v>2.7151000000000001</v>
      </c>
      <c r="BL9" s="163">
        <v>7.2285000000000004</v>
      </c>
      <c r="BM9" s="163">
        <v>4.8590999999999998</v>
      </c>
      <c r="BN9" s="163">
        <v>415.9366</v>
      </c>
      <c r="BO9" s="163">
        <v>72.695099999999996</v>
      </c>
      <c r="BP9" s="163">
        <v>72.603499999999997</v>
      </c>
      <c r="BQ9" s="163">
        <v>-339.25749999999999</v>
      </c>
      <c r="BR9" s="163">
        <v>407.15820000000002</v>
      </c>
      <c r="BS9" s="164"/>
      <c r="BT9" s="163">
        <v>-50.4617</v>
      </c>
      <c r="BU9" s="163">
        <v>52.1556</v>
      </c>
      <c r="BV9" s="163">
        <v>71.543400000000005</v>
      </c>
      <c r="BW9" s="163">
        <v>24.56</v>
      </c>
      <c r="BX9" s="163">
        <v>21.1</v>
      </c>
      <c r="BY9" s="163">
        <v>49.32</v>
      </c>
      <c r="BZ9" s="163">
        <v>68.89</v>
      </c>
      <c r="CA9" s="163">
        <v>-38.709400000000002</v>
      </c>
      <c r="CB9" s="163">
        <v>-39.513199999999998</v>
      </c>
      <c r="CC9" s="163">
        <v>83.043099999999995</v>
      </c>
      <c r="CD9" s="163">
        <v>84.495000000000005</v>
      </c>
      <c r="CE9" s="163">
        <v>-3.8822999999999999</v>
      </c>
      <c r="CF9" s="163">
        <v>-75.755300000000005</v>
      </c>
      <c r="CG9" s="163">
        <v>-75.459400000000002</v>
      </c>
      <c r="CH9" s="163">
        <v>-1.4927999999999999</v>
      </c>
      <c r="CI9" s="164"/>
      <c r="CJ9" s="164"/>
      <c r="CK9" s="164"/>
      <c r="CL9" s="163">
        <v>100.4</v>
      </c>
      <c r="CM9" s="163">
        <v>90.2</v>
      </c>
      <c r="CN9" s="163">
        <v>-13.43</v>
      </c>
      <c r="CO9" s="163">
        <v>62.8309</v>
      </c>
      <c r="CP9" s="163">
        <v>61.888800000000003</v>
      </c>
      <c r="CQ9" s="163">
        <v>61.559100000000001</v>
      </c>
      <c r="CR9" s="163">
        <v>-28.744599999999998</v>
      </c>
      <c r="CS9" s="163">
        <v>-27.8004</v>
      </c>
      <c r="CT9" s="163">
        <v>37.597999999999999</v>
      </c>
      <c r="CU9" s="163">
        <v>-48.494</v>
      </c>
      <c r="CV9" s="163">
        <v>41.427999999999997</v>
      </c>
      <c r="CW9" s="163">
        <v>12.216699999999999</v>
      </c>
      <c r="CX9" s="163">
        <v>50.62</v>
      </c>
      <c r="CY9" s="163">
        <v>25.74</v>
      </c>
      <c r="CZ9" s="163">
        <v>37.741700000000002</v>
      </c>
      <c r="DA9" s="163">
        <v>35.8932</v>
      </c>
      <c r="DB9" s="163">
        <v>-23.24</v>
      </c>
      <c r="DC9" s="163">
        <v>-4.8384</v>
      </c>
      <c r="DD9" s="164"/>
      <c r="DE9" s="164"/>
      <c r="DF9" s="163">
        <v>-106.91</v>
      </c>
      <c r="DG9" s="163">
        <v>-4.8388</v>
      </c>
      <c r="DH9" s="163">
        <v>-14.1541</v>
      </c>
      <c r="DI9" s="163">
        <v>-68</v>
      </c>
      <c r="DJ9" s="163">
        <v>-67.900000000000006</v>
      </c>
      <c r="DK9" s="163">
        <v>18.003799999999998</v>
      </c>
      <c r="DL9" s="163">
        <v>31.063800000000001</v>
      </c>
      <c r="DM9" s="163">
        <v>42.752499999999998</v>
      </c>
      <c r="DN9" s="163">
        <v>43.9636</v>
      </c>
      <c r="DO9" s="163">
        <v>30.79</v>
      </c>
      <c r="DP9" s="163">
        <v>-4.67</v>
      </c>
      <c r="DQ9" s="163">
        <v>46.794499999999999</v>
      </c>
      <c r="DR9" s="163">
        <v>107.37609999999999</v>
      </c>
      <c r="DS9" s="163">
        <v>-16.95</v>
      </c>
      <c r="DT9" s="163">
        <v>-17.02</v>
      </c>
      <c r="DU9" s="163">
        <v>79.61</v>
      </c>
      <c r="DV9" s="163">
        <v>35.97</v>
      </c>
      <c r="DW9" s="163">
        <v>109.9636</v>
      </c>
      <c r="DX9" s="163">
        <v>108.1818</v>
      </c>
      <c r="DY9" s="163">
        <v>-6.8581000000000003</v>
      </c>
      <c r="DZ9" s="163">
        <v>-7.2454999999999998</v>
      </c>
      <c r="EA9" s="163">
        <v>162.97130000000001</v>
      </c>
      <c r="EB9" s="163">
        <v>130.31720000000001</v>
      </c>
      <c r="EC9" s="163">
        <v>126.93600000000001</v>
      </c>
      <c r="ED9" s="163">
        <v>127.1267</v>
      </c>
      <c r="EE9" s="163">
        <v>91.491399999999999</v>
      </c>
      <c r="EF9" s="163">
        <v>75.802099999999996</v>
      </c>
      <c r="EG9" s="163">
        <v>-22.901</v>
      </c>
      <c r="EH9" s="163">
        <v>350.11770000000001</v>
      </c>
      <c r="EI9" s="163">
        <v>334.13749999999999</v>
      </c>
      <c r="EJ9" s="164"/>
      <c r="EK9" s="163">
        <v>-29.840699999999998</v>
      </c>
      <c r="EL9" s="163">
        <v>-27.448699999999999</v>
      </c>
      <c r="EM9" s="163">
        <v>-21.806699999999999</v>
      </c>
      <c r="EN9" s="163">
        <v>29.047699999999999</v>
      </c>
      <c r="EO9" s="163">
        <v>27.842600000000001</v>
      </c>
      <c r="EP9" s="163">
        <v>135.22800000000001</v>
      </c>
      <c r="EQ9" s="163">
        <v>-67.701999999999998</v>
      </c>
      <c r="ER9" s="163">
        <v>-68.722099999999998</v>
      </c>
      <c r="ES9" s="163">
        <v>-44.483499999999999</v>
      </c>
      <c r="ET9" s="163">
        <v>0</v>
      </c>
      <c r="EU9" s="163">
        <v>-3.69</v>
      </c>
      <c r="EV9" s="163">
        <v>106.1</v>
      </c>
      <c r="EW9" s="163">
        <v>9.8770000000000007</v>
      </c>
      <c r="EX9" s="163">
        <v>14.3908</v>
      </c>
      <c r="EY9" s="163">
        <v>-36.760599999999997</v>
      </c>
      <c r="EZ9" s="163">
        <v>-36.251199999999997</v>
      </c>
      <c r="FA9" s="163">
        <v>13.4506</v>
      </c>
      <c r="FB9" s="163">
        <v>-72.166499999999999</v>
      </c>
      <c r="FC9" s="163">
        <v>41.607599999999998</v>
      </c>
      <c r="FD9" s="163">
        <v>21.309699999999999</v>
      </c>
      <c r="FE9" s="164"/>
      <c r="FF9" s="163">
        <v>20.757100000000001</v>
      </c>
      <c r="FG9" s="163">
        <v>42.035499999999999</v>
      </c>
      <c r="FH9" s="163">
        <v>42.405099999999997</v>
      </c>
      <c r="FI9" s="163">
        <v>41.944099999999999</v>
      </c>
      <c r="FJ9" s="163">
        <v>37.510199999999998</v>
      </c>
      <c r="FK9" s="163">
        <v>38.012599999999999</v>
      </c>
      <c r="FL9" s="163">
        <v>-9.5449999999999999</v>
      </c>
      <c r="FM9" s="163">
        <v>8.9933999999999994</v>
      </c>
      <c r="FN9" s="163">
        <v>9.4282000000000004</v>
      </c>
      <c r="FO9" s="163">
        <v>-34.113900000000001</v>
      </c>
      <c r="FP9" s="163">
        <v>-31.563099999999999</v>
      </c>
      <c r="FQ9" s="163">
        <v>23.520299999999999</v>
      </c>
      <c r="FR9" s="163">
        <v>-4.0599999999999996</v>
      </c>
      <c r="FS9" s="163">
        <v>7.7545999999999999</v>
      </c>
      <c r="FT9" s="163">
        <v>0.86819999999999997</v>
      </c>
      <c r="FU9" s="163">
        <v>-4.42</v>
      </c>
      <c r="FV9" s="163">
        <v>18.489999999999998</v>
      </c>
      <c r="FW9" s="163">
        <v>22.8947</v>
      </c>
      <c r="FX9" s="164"/>
      <c r="FY9" s="163">
        <v>-2.665</v>
      </c>
      <c r="FZ9" s="163">
        <v>4.2859999999999996</v>
      </c>
      <c r="GA9" s="164"/>
      <c r="GB9" s="163">
        <v>49.63</v>
      </c>
      <c r="GC9" s="163">
        <v>30.9634</v>
      </c>
      <c r="GD9" s="163">
        <v>32.053699999999999</v>
      </c>
      <c r="GE9" s="164"/>
      <c r="GF9" s="163">
        <v>81.888099999999994</v>
      </c>
      <c r="GG9" s="163">
        <v>21</v>
      </c>
      <c r="GH9" s="163">
        <v>-16.189299999999999</v>
      </c>
      <c r="GI9" s="163">
        <v>-0.1133</v>
      </c>
      <c r="GJ9" s="163">
        <v>0</v>
      </c>
      <c r="GK9" s="163">
        <v>1.6291</v>
      </c>
      <c r="GL9" s="164"/>
      <c r="GM9" s="164"/>
      <c r="GN9" s="163">
        <v>-12.4467</v>
      </c>
      <c r="GO9" s="163">
        <v>-24.77</v>
      </c>
      <c r="GP9" s="163">
        <v>18.257300000000001</v>
      </c>
      <c r="GQ9" s="163">
        <v>25.846699999999998</v>
      </c>
      <c r="GR9" s="163">
        <v>56.972700000000003</v>
      </c>
      <c r="GS9" s="163">
        <v>60.732300000000002</v>
      </c>
      <c r="GT9" s="163">
        <v>-134.7636</v>
      </c>
      <c r="GU9" s="163">
        <v>-18.156400000000001</v>
      </c>
      <c r="GV9" s="163">
        <v>29.226700000000001</v>
      </c>
      <c r="GW9" s="163">
        <v>-39.142899999999997</v>
      </c>
      <c r="GX9" s="163">
        <v>11.510400000000001</v>
      </c>
      <c r="GY9" s="163">
        <v>7.2767999999999997</v>
      </c>
      <c r="GZ9" s="163">
        <v>7.0468000000000002</v>
      </c>
      <c r="HA9" s="164"/>
      <c r="HB9" s="163">
        <v>142.3938</v>
      </c>
      <c r="HC9" s="163">
        <v>144.53469999999999</v>
      </c>
      <c r="HD9" s="163">
        <v>239.3</v>
      </c>
      <c r="HE9" s="163">
        <v>-239.05879999999999</v>
      </c>
      <c r="HF9" s="163">
        <v>-526.54970000000003</v>
      </c>
      <c r="HG9" s="163">
        <v>537.41</v>
      </c>
      <c r="HH9" s="163">
        <v>547.60270000000003</v>
      </c>
      <c r="HI9" s="163">
        <v>-139.32210000000001</v>
      </c>
      <c r="HJ9" s="163">
        <v>-135.85429999999999</v>
      </c>
      <c r="HK9" s="163">
        <v>-65.0411</v>
      </c>
      <c r="HL9" s="163">
        <v>-57.1496</v>
      </c>
      <c r="HM9" s="163">
        <v>80.034700000000001</v>
      </c>
      <c r="HN9" s="163">
        <v>79.263099999999994</v>
      </c>
      <c r="HO9" s="164"/>
      <c r="HP9" s="164"/>
      <c r="HQ9" s="163">
        <v>36.170299999999997</v>
      </c>
      <c r="HR9" s="163">
        <v>34.588200000000001</v>
      </c>
      <c r="HS9" s="163">
        <v>-37.020000000000003</v>
      </c>
      <c r="HT9" s="163">
        <v>-36.905700000000003</v>
      </c>
      <c r="HU9" s="163">
        <v>110.34</v>
      </c>
      <c r="HV9" s="163">
        <v>110.23</v>
      </c>
      <c r="HW9" s="163">
        <v>15</v>
      </c>
      <c r="HX9" s="163">
        <v>15.7</v>
      </c>
      <c r="HY9" s="163">
        <v>22.109300000000001</v>
      </c>
      <c r="HZ9" s="163">
        <v>27.68</v>
      </c>
      <c r="IA9" s="163">
        <v>-342.40969999999999</v>
      </c>
      <c r="IB9" s="163">
        <v>104.7424</v>
      </c>
      <c r="IC9" s="163">
        <v>104.75700000000001</v>
      </c>
      <c r="ID9" s="163">
        <v>12.8</v>
      </c>
      <c r="IE9" s="163">
        <v>-37.6</v>
      </c>
      <c r="IF9" s="163">
        <v>-33.5</v>
      </c>
      <c r="IG9" s="163">
        <v>-33.700000000000003</v>
      </c>
      <c r="IH9" s="163">
        <v>1.3935999999999999</v>
      </c>
      <c r="II9" s="164"/>
      <c r="IJ9" s="163">
        <v>-535.99350000000004</v>
      </c>
      <c r="IK9" s="163">
        <v>-308.1857</v>
      </c>
      <c r="IL9" s="163">
        <v>426.61189999999999</v>
      </c>
      <c r="IM9" s="163">
        <v>353.00850000000003</v>
      </c>
      <c r="IN9" s="164"/>
      <c r="IO9" s="163">
        <v>-341.8947</v>
      </c>
      <c r="IP9" s="163">
        <v>341.33499999999998</v>
      </c>
      <c r="IQ9" s="163">
        <v>-145.6575</v>
      </c>
      <c r="IR9" s="163">
        <v>-217.3295</v>
      </c>
      <c r="IS9" s="163">
        <v>-342.0403</v>
      </c>
      <c r="IT9" s="163">
        <v>93.272300000000001</v>
      </c>
      <c r="IU9" s="163">
        <v>91.587500000000006</v>
      </c>
      <c r="IV9" s="163">
        <v>149.64830000000001</v>
      </c>
      <c r="IW9" s="163">
        <v>-411.19499999999999</v>
      </c>
      <c r="IX9" s="163">
        <v>222.6267</v>
      </c>
      <c r="IY9" s="163">
        <v>-194.18219999999999</v>
      </c>
      <c r="IZ9" s="163">
        <v>192.6258</v>
      </c>
      <c r="JA9" s="163">
        <v>-9.3344000000000005</v>
      </c>
      <c r="JB9" s="163">
        <v>31.8</v>
      </c>
      <c r="JC9" s="163">
        <v>9.1999999999999993</v>
      </c>
      <c r="JD9" s="163">
        <v>8.3409999999999993</v>
      </c>
      <c r="JE9" s="163">
        <v>8.3420000000000005</v>
      </c>
      <c r="JF9" s="163">
        <v>-9.36</v>
      </c>
      <c r="JG9" s="163">
        <v>-7.36</v>
      </c>
      <c r="JH9" s="164"/>
      <c r="JI9" s="163">
        <v>7.9423000000000004</v>
      </c>
      <c r="JJ9" s="163">
        <v>-29.649799999999999</v>
      </c>
      <c r="JK9" s="163">
        <v>-29.3843</v>
      </c>
      <c r="JL9" s="163">
        <v>24.7</v>
      </c>
      <c r="JM9" s="163">
        <v>48.488</v>
      </c>
      <c r="JN9" s="163">
        <v>49.911000000000001</v>
      </c>
      <c r="JO9" s="163">
        <v>11.430400000000001</v>
      </c>
      <c r="JP9" s="163">
        <v>13.623699999999999</v>
      </c>
      <c r="JQ9" s="163">
        <v>52.441600000000001</v>
      </c>
      <c r="JR9" s="163">
        <v>52.075099999999999</v>
      </c>
      <c r="JS9" s="163">
        <v>51.652799999999999</v>
      </c>
      <c r="JT9" s="164"/>
      <c r="JU9" s="163">
        <v>38.799999999999997</v>
      </c>
      <c r="JV9" s="163">
        <v>36.4572</v>
      </c>
      <c r="JW9" s="163">
        <v>6.23</v>
      </c>
      <c r="JX9" s="164"/>
      <c r="JY9" s="163">
        <v>-57.7425</v>
      </c>
      <c r="JZ9" s="163">
        <v>82.141400000000004</v>
      </c>
      <c r="KA9" s="163">
        <v>66.006900000000002</v>
      </c>
      <c r="KB9" s="163">
        <v>-56.683300000000003</v>
      </c>
      <c r="KC9" s="163">
        <v>-81.381900000000002</v>
      </c>
      <c r="KD9" s="163">
        <v>56.322499999999998</v>
      </c>
      <c r="KE9" s="163">
        <v>24.5397</v>
      </c>
      <c r="KF9" s="163">
        <v>-49.6</v>
      </c>
      <c r="KG9" s="163">
        <v>49.3</v>
      </c>
      <c r="KH9" s="163">
        <v>19.257899999999999</v>
      </c>
      <c r="KI9" s="163">
        <v>119.4832</v>
      </c>
    </row>
    <row r="10" spans="1:295" ht="18" customHeight="1" x14ac:dyDescent="0.3">
      <c r="A10" s="162" t="s">
        <v>54</v>
      </c>
      <c r="B10" s="162" t="s">
        <v>771</v>
      </c>
      <c r="C10" s="166">
        <v>0</v>
      </c>
      <c r="D10" s="167"/>
      <c r="E10" s="166">
        <v>-21.2483</v>
      </c>
      <c r="F10" s="166">
        <v>8.5536999999999992</v>
      </c>
      <c r="G10" s="166">
        <v>11.443300000000001</v>
      </c>
      <c r="H10" s="167"/>
      <c r="I10" s="166">
        <v>36.936399999999999</v>
      </c>
      <c r="J10" s="166">
        <v>-78.699299999999994</v>
      </c>
      <c r="K10" s="166">
        <v>36.707700000000003</v>
      </c>
      <c r="L10" s="166">
        <v>18.4054</v>
      </c>
      <c r="M10" s="167"/>
      <c r="N10" s="166">
        <v>13.32</v>
      </c>
      <c r="O10" s="166">
        <v>-30.001000000000001</v>
      </c>
      <c r="P10" s="166">
        <v>26.4</v>
      </c>
      <c r="Q10" s="166">
        <v>9.1080000000000005</v>
      </c>
      <c r="R10" s="166">
        <v>-26.4</v>
      </c>
      <c r="S10" s="166">
        <v>9.3953000000000007</v>
      </c>
      <c r="T10" s="166">
        <v>46.3934</v>
      </c>
      <c r="U10" s="166">
        <v>9.6022999999999996</v>
      </c>
      <c r="V10" s="166">
        <v>9.7039000000000009</v>
      </c>
      <c r="W10" s="166">
        <v>15.305300000000001</v>
      </c>
      <c r="X10" s="166">
        <v>16.014099999999999</v>
      </c>
      <c r="Y10" s="166">
        <v>5.9081999999999999</v>
      </c>
      <c r="Z10" s="166">
        <v>7.9275000000000002</v>
      </c>
      <c r="AA10" s="167"/>
      <c r="AB10" s="167"/>
      <c r="AC10" s="166">
        <v>-73.63</v>
      </c>
      <c r="AD10" s="167"/>
      <c r="AE10" s="167"/>
      <c r="AF10" s="166">
        <v>-13.32</v>
      </c>
      <c r="AG10" s="166">
        <v>28.6</v>
      </c>
      <c r="AH10" s="166">
        <v>3.157</v>
      </c>
      <c r="AI10" s="166">
        <v>0.156</v>
      </c>
      <c r="AJ10" s="168">
        <v>-38.840000000000003</v>
      </c>
      <c r="AK10" s="166">
        <v>-37.299999999999997</v>
      </c>
      <c r="AL10" s="166">
        <v>-42.45</v>
      </c>
      <c r="AM10" s="166">
        <v>38.840000000000003</v>
      </c>
      <c r="AN10" s="166">
        <v>38.76</v>
      </c>
      <c r="AO10" s="166">
        <v>10.724500000000001</v>
      </c>
      <c r="AP10" s="166">
        <v>6.0857999999999999</v>
      </c>
      <c r="AQ10" s="166">
        <v>53.300899999999999</v>
      </c>
      <c r="AR10" s="166">
        <v>53.724899999999998</v>
      </c>
      <c r="AS10" s="166">
        <v>21.8584</v>
      </c>
      <c r="AT10" s="166">
        <v>-38.044400000000003</v>
      </c>
      <c r="AU10" s="166">
        <v>-40.7851</v>
      </c>
      <c r="AV10" s="166">
        <v>22.2715</v>
      </c>
      <c r="AW10" s="166">
        <v>34.118699999999997</v>
      </c>
      <c r="AX10" s="166">
        <v>51.842199999999998</v>
      </c>
      <c r="AY10" s="166">
        <v>53.4497</v>
      </c>
      <c r="AZ10" s="166">
        <v>10.9969</v>
      </c>
      <c r="BA10" s="166">
        <v>12.916499999999999</v>
      </c>
      <c r="BB10" s="166">
        <v>-375.86349999999999</v>
      </c>
      <c r="BC10" s="166">
        <v>-9.1514000000000006</v>
      </c>
      <c r="BD10" s="166">
        <v>-11</v>
      </c>
      <c r="BE10" s="166">
        <v>-11.1</v>
      </c>
      <c r="BF10" s="166">
        <v>46.866300000000003</v>
      </c>
      <c r="BG10" s="166">
        <v>44.132599999999996</v>
      </c>
      <c r="BH10" s="166">
        <v>-6.2568000000000001</v>
      </c>
      <c r="BI10" s="167"/>
      <c r="BJ10" s="166">
        <v>-52.374699999999997</v>
      </c>
      <c r="BK10" s="166">
        <v>2.4824000000000002</v>
      </c>
      <c r="BL10" s="166">
        <v>7.2112999999999996</v>
      </c>
      <c r="BM10" s="166">
        <v>4.859</v>
      </c>
      <c r="BN10" s="166">
        <v>425.94670000000002</v>
      </c>
      <c r="BO10" s="166">
        <v>66.744</v>
      </c>
      <c r="BP10" s="166">
        <v>66.560900000000004</v>
      </c>
      <c r="BQ10" s="166">
        <v>-408.48779999999999</v>
      </c>
      <c r="BR10" s="166">
        <v>354.50670000000002</v>
      </c>
      <c r="BS10" s="167"/>
      <c r="BT10" s="166">
        <v>-59.927799999999998</v>
      </c>
      <c r="BU10" s="166">
        <v>61.685600000000001</v>
      </c>
      <c r="BV10" s="166">
        <v>68.020600000000002</v>
      </c>
      <c r="BW10" s="166">
        <v>23.51</v>
      </c>
      <c r="BX10" s="166">
        <v>19.670000000000002</v>
      </c>
      <c r="BY10" s="166">
        <v>46.83</v>
      </c>
      <c r="BZ10" s="166">
        <v>67.31</v>
      </c>
      <c r="CA10" s="166">
        <v>-20.7592</v>
      </c>
      <c r="CB10" s="166">
        <v>-18.4819</v>
      </c>
      <c r="CC10" s="166">
        <v>67.107200000000006</v>
      </c>
      <c r="CD10" s="166">
        <v>67.013000000000005</v>
      </c>
      <c r="CE10" s="166">
        <v>-4.1417000000000002</v>
      </c>
      <c r="CF10" s="166">
        <v>-68.356499999999997</v>
      </c>
      <c r="CG10" s="166">
        <v>-67.861199999999997</v>
      </c>
      <c r="CH10" s="166">
        <v>1.9554</v>
      </c>
      <c r="CI10" s="167"/>
      <c r="CJ10" s="167"/>
      <c r="CK10" s="167"/>
      <c r="CL10" s="166">
        <v>95.4</v>
      </c>
      <c r="CM10" s="166">
        <v>86</v>
      </c>
      <c r="CN10" s="166">
        <v>-13.28</v>
      </c>
      <c r="CO10" s="166">
        <v>64.499499999999998</v>
      </c>
      <c r="CP10" s="166">
        <v>62.7654</v>
      </c>
      <c r="CQ10" s="166">
        <v>61.7941</v>
      </c>
      <c r="CR10" s="166">
        <v>-32.744</v>
      </c>
      <c r="CS10" s="166">
        <v>-32.593499999999999</v>
      </c>
      <c r="CT10" s="166">
        <v>37.980899999999998</v>
      </c>
      <c r="CU10" s="166">
        <v>-41.542200000000001</v>
      </c>
      <c r="CV10" s="166">
        <v>39.730200000000004</v>
      </c>
      <c r="CW10" s="166">
        <v>11.5938</v>
      </c>
      <c r="CX10" s="166">
        <v>47.22</v>
      </c>
      <c r="CY10" s="166">
        <v>24.24</v>
      </c>
      <c r="CZ10" s="166">
        <v>35.632300000000001</v>
      </c>
      <c r="DA10" s="166">
        <v>33.842500000000001</v>
      </c>
      <c r="DB10" s="166">
        <v>-22.25</v>
      </c>
      <c r="DC10" s="166">
        <v>-4.8384</v>
      </c>
      <c r="DD10" s="167"/>
      <c r="DE10" s="167"/>
      <c r="DF10" s="166">
        <v>-104.7235</v>
      </c>
      <c r="DG10" s="166">
        <v>-4.3939000000000004</v>
      </c>
      <c r="DH10" s="166">
        <v>-13.6746</v>
      </c>
      <c r="DI10" s="166">
        <v>-63.1</v>
      </c>
      <c r="DJ10" s="166">
        <v>-63.1</v>
      </c>
      <c r="DK10" s="166">
        <v>17.322700000000001</v>
      </c>
      <c r="DL10" s="166">
        <v>29.306000000000001</v>
      </c>
      <c r="DM10" s="166">
        <v>39.934600000000003</v>
      </c>
      <c r="DN10" s="166">
        <v>41.619900000000001</v>
      </c>
      <c r="DO10" s="166">
        <v>29.09</v>
      </c>
      <c r="DP10" s="166">
        <v>-4.22</v>
      </c>
      <c r="DQ10" s="166">
        <v>48.545999999999999</v>
      </c>
      <c r="DR10" s="166">
        <v>101.6258</v>
      </c>
      <c r="DS10" s="166">
        <v>-16.07</v>
      </c>
      <c r="DT10" s="166">
        <v>-16.04</v>
      </c>
      <c r="DU10" s="166">
        <v>74.180000000000007</v>
      </c>
      <c r="DV10" s="166">
        <v>34.46</v>
      </c>
      <c r="DW10" s="166">
        <v>102.8545</v>
      </c>
      <c r="DX10" s="166">
        <v>100.56359999999999</v>
      </c>
      <c r="DY10" s="166">
        <v>9.2003000000000004</v>
      </c>
      <c r="DZ10" s="166">
        <v>8.8454999999999995</v>
      </c>
      <c r="EA10" s="166">
        <v>165.88339999999999</v>
      </c>
      <c r="EB10" s="166">
        <v>133.5016</v>
      </c>
      <c r="EC10" s="166">
        <v>128.2818</v>
      </c>
      <c r="ED10" s="166">
        <v>130.85839999999999</v>
      </c>
      <c r="EE10" s="166">
        <v>110.4131</v>
      </c>
      <c r="EF10" s="166">
        <v>96.8964</v>
      </c>
      <c r="EG10" s="166">
        <v>-22.966999999999999</v>
      </c>
      <c r="EH10" s="166">
        <v>416.37200000000001</v>
      </c>
      <c r="EI10" s="166">
        <v>400.64499999999998</v>
      </c>
      <c r="EJ10" s="167"/>
      <c r="EK10" s="166">
        <v>-29.2501</v>
      </c>
      <c r="EL10" s="166">
        <v>-26.750900000000001</v>
      </c>
      <c r="EM10" s="166">
        <v>-26.379799999999999</v>
      </c>
      <c r="EN10" s="166">
        <v>46.316499999999998</v>
      </c>
      <c r="EO10" s="166">
        <v>43.145000000000003</v>
      </c>
      <c r="EP10" s="166">
        <v>161.34</v>
      </c>
      <c r="EQ10" s="166">
        <v>-66.761399999999995</v>
      </c>
      <c r="ER10" s="166">
        <v>-67.7744</v>
      </c>
      <c r="ES10" s="166">
        <v>-64.560500000000005</v>
      </c>
      <c r="ET10" s="166">
        <v>0</v>
      </c>
      <c r="EU10" s="166">
        <v>-3.67</v>
      </c>
      <c r="EV10" s="166">
        <v>103.9</v>
      </c>
      <c r="EW10" s="166">
        <v>14.095599999999999</v>
      </c>
      <c r="EX10" s="166">
        <v>32.043199999999999</v>
      </c>
      <c r="EY10" s="166">
        <v>-36.301499999999997</v>
      </c>
      <c r="EZ10" s="166">
        <v>-35.342599999999997</v>
      </c>
      <c r="FA10" s="166">
        <v>10.4284</v>
      </c>
      <c r="FB10" s="166">
        <v>-95.406300000000002</v>
      </c>
      <c r="FC10" s="166">
        <v>64.578400000000002</v>
      </c>
      <c r="FD10" s="166">
        <v>22.101600000000001</v>
      </c>
      <c r="FE10" s="167"/>
      <c r="FF10" s="166">
        <v>21.938800000000001</v>
      </c>
      <c r="FG10" s="166">
        <v>42.7502</v>
      </c>
      <c r="FH10" s="166">
        <v>44.142099999999999</v>
      </c>
      <c r="FI10" s="166">
        <v>42.384</v>
      </c>
      <c r="FJ10" s="166">
        <v>17.248000000000001</v>
      </c>
      <c r="FK10" s="166">
        <v>17.582899999999999</v>
      </c>
      <c r="FL10" s="166">
        <v>4.0189000000000004</v>
      </c>
      <c r="FM10" s="166">
        <v>-6.9451999999999998</v>
      </c>
      <c r="FN10" s="166">
        <v>-7.8811</v>
      </c>
      <c r="FO10" s="166">
        <v>-18.616499999999998</v>
      </c>
      <c r="FP10" s="166">
        <v>-13.480499999999999</v>
      </c>
      <c r="FQ10" s="166">
        <v>14.5626</v>
      </c>
      <c r="FR10" s="166">
        <v>0.04</v>
      </c>
      <c r="FS10" s="166">
        <v>12.061299999999999</v>
      </c>
      <c r="FT10" s="166">
        <v>0.79869999999999997</v>
      </c>
      <c r="FU10" s="166">
        <v>-7.31</v>
      </c>
      <c r="FV10" s="166">
        <v>18.72</v>
      </c>
      <c r="FW10" s="166">
        <v>14.828900000000001</v>
      </c>
      <c r="FX10" s="167"/>
      <c r="FY10" s="166">
        <v>-2.9689999999999999</v>
      </c>
      <c r="FZ10" s="166">
        <v>4.2910000000000004</v>
      </c>
      <c r="GA10" s="167"/>
      <c r="GB10" s="166">
        <v>46.03</v>
      </c>
      <c r="GC10" s="166">
        <v>13.414400000000001</v>
      </c>
      <c r="GD10" s="166">
        <v>16.864000000000001</v>
      </c>
      <c r="GE10" s="166">
        <v>11.45</v>
      </c>
      <c r="GF10" s="166">
        <v>78.604500000000002</v>
      </c>
      <c r="GG10" s="166">
        <v>21</v>
      </c>
      <c r="GH10" s="166">
        <v>-13.8444</v>
      </c>
      <c r="GI10" s="166">
        <v>-0.151</v>
      </c>
      <c r="GJ10" s="167"/>
      <c r="GK10" s="166">
        <v>1.538</v>
      </c>
      <c r="GL10" s="167"/>
      <c r="GM10" s="167"/>
      <c r="GN10" s="166">
        <v>-12.7906</v>
      </c>
      <c r="GO10" s="166">
        <v>-21.874500000000001</v>
      </c>
      <c r="GP10" s="166">
        <v>17.330200000000001</v>
      </c>
      <c r="GQ10" s="166">
        <v>22.767800000000001</v>
      </c>
      <c r="GR10" s="166">
        <v>56.8628</v>
      </c>
      <c r="GS10" s="166">
        <v>57.194600000000001</v>
      </c>
      <c r="GT10" s="166">
        <v>-119.2479</v>
      </c>
      <c r="GU10" s="166">
        <v>-17.421399999999998</v>
      </c>
      <c r="GV10" s="166">
        <v>27.512599999999999</v>
      </c>
      <c r="GW10" s="166">
        <v>-38.338999999999999</v>
      </c>
      <c r="GX10" s="166">
        <v>11.799799999999999</v>
      </c>
      <c r="GY10" s="166">
        <v>6.4370000000000003</v>
      </c>
      <c r="GZ10" s="166">
        <v>6.1924999999999999</v>
      </c>
      <c r="HA10" s="166">
        <v>13.283799999999999</v>
      </c>
      <c r="HB10" s="166">
        <v>139.34520000000001</v>
      </c>
      <c r="HC10" s="166">
        <v>139.24850000000001</v>
      </c>
      <c r="HD10" s="166">
        <v>163.4</v>
      </c>
      <c r="HE10" s="166">
        <v>-163.0616</v>
      </c>
      <c r="HF10" s="166">
        <v>-431.97640000000001</v>
      </c>
      <c r="HG10" s="166">
        <v>437.19600000000003</v>
      </c>
      <c r="HH10" s="166">
        <v>524.64829999999995</v>
      </c>
      <c r="HI10" s="166">
        <v>-137.17320000000001</v>
      </c>
      <c r="HJ10" s="166">
        <v>-131.75409999999999</v>
      </c>
      <c r="HK10" s="166">
        <v>-64.467299999999994</v>
      </c>
      <c r="HL10" s="166">
        <v>-56.502200000000002</v>
      </c>
      <c r="HM10" s="166">
        <v>79.5321</v>
      </c>
      <c r="HN10" s="166">
        <v>79.141400000000004</v>
      </c>
      <c r="HO10" s="167"/>
      <c r="HP10" s="166">
        <v>-103.0446</v>
      </c>
      <c r="HQ10" s="166">
        <v>37.038200000000003</v>
      </c>
      <c r="HR10" s="166">
        <v>37.005299999999998</v>
      </c>
      <c r="HS10" s="166">
        <v>-36.025399999999998</v>
      </c>
      <c r="HT10" s="166">
        <v>-35.215699999999998</v>
      </c>
      <c r="HU10" s="166">
        <v>111.4</v>
      </c>
      <c r="HV10" s="166">
        <v>110.01</v>
      </c>
      <c r="HW10" s="166">
        <v>14.9</v>
      </c>
      <c r="HX10" s="166">
        <v>14</v>
      </c>
      <c r="HY10" s="166">
        <v>22.171199999999999</v>
      </c>
      <c r="HZ10" s="166">
        <v>26.88</v>
      </c>
      <c r="IA10" s="166">
        <v>-344.7611</v>
      </c>
      <c r="IB10" s="166">
        <v>104.7445</v>
      </c>
      <c r="IC10" s="166">
        <v>108.0181</v>
      </c>
      <c r="ID10" s="166">
        <v>11.6</v>
      </c>
      <c r="IE10" s="166">
        <v>-37.1</v>
      </c>
      <c r="IF10" s="166">
        <v>-36.9</v>
      </c>
      <c r="IG10" s="166">
        <v>-36.299999999999997</v>
      </c>
      <c r="IH10" s="166">
        <v>1.4978</v>
      </c>
      <c r="II10" s="167"/>
      <c r="IJ10" s="166">
        <v>-512.98030000000006</v>
      </c>
      <c r="IK10" s="166">
        <v>-372.9307</v>
      </c>
      <c r="IL10" s="166">
        <v>427.96199999999999</v>
      </c>
      <c r="IM10" s="166">
        <v>353.43819999999999</v>
      </c>
      <c r="IN10" s="167"/>
      <c r="IO10" s="166">
        <v>-346.17500000000001</v>
      </c>
      <c r="IP10" s="166">
        <v>344.8913</v>
      </c>
      <c r="IQ10" s="166">
        <v>-150.22929999999999</v>
      </c>
      <c r="IR10" s="166">
        <v>-217.27379999999999</v>
      </c>
      <c r="IS10" s="166">
        <v>-340.42309999999998</v>
      </c>
      <c r="IT10" s="166">
        <v>92.745199999999997</v>
      </c>
      <c r="IU10" s="166">
        <v>91.943700000000007</v>
      </c>
      <c r="IV10" s="166">
        <v>149.33750000000001</v>
      </c>
      <c r="IW10" s="166">
        <v>-414.58499999999998</v>
      </c>
      <c r="IX10" s="166">
        <v>226.3186</v>
      </c>
      <c r="IY10" s="166">
        <v>-195.97290000000001</v>
      </c>
      <c r="IZ10" s="166">
        <v>192.93719999999999</v>
      </c>
      <c r="JA10" s="166">
        <v>-9.9387000000000008</v>
      </c>
      <c r="JB10" s="166">
        <v>32.600499999999997</v>
      </c>
      <c r="JC10" s="166">
        <v>8.4</v>
      </c>
      <c r="JD10" s="166">
        <v>8.5120000000000005</v>
      </c>
      <c r="JE10" s="166">
        <v>8.5009999999999994</v>
      </c>
      <c r="JF10" s="166">
        <v>-8.8800000000000008</v>
      </c>
      <c r="JG10" s="166">
        <v>-7.6</v>
      </c>
      <c r="JH10" s="167"/>
      <c r="JI10" s="166">
        <v>7.7957999999999998</v>
      </c>
      <c r="JJ10" s="166">
        <v>-29.707799999999999</v>
      </c>
      <c r="JK10" s="166">
        <v>-30.147200000000002</v>
      </c>
      <c r="JL10" s="166">
        <v>25.2</v>
      </c>
      <c r="JM10" s="166">
        <v>50.195999999999998</v>
      </c>
      <c r="JN10" s="166">
        <v>49.347999999999999</v>
      </c>
      <c r="JO10" s="166">
        <v>11.3599</v>
      </c>
      <c r="JP10" s="166">
        <v>13.6393</v>
      </c>
      <c r="JQ10" s="166">
        <v>51.1434</v>
      </c>
      <c r="JR10" s="166">
        <v>52.445900000000002</v>
      </c>
      <c r="JS10" s="166">
        <v>51.225299999999997</v>
      </c>
      <c r="JT10" s="167"/>
      <c r="JU10" s="166">
        <v>40.9</v>
      </c>
      <c r="JV10" s="166">
        <v>37.360100000000003</v>
      </c>
      <c r="JW10" s="166">
        <v>5.94</v>
      </c>
      <c r="JX10" s="167"/>
      <c r="JY10" s="166">
        <v>-60.38</v>
      </c>
      <c r="JZ10" s="166">
        <v>82.506500000000003</v>
      </c>
      <c r="KA10" s="166">
        <v>65.286000000000001</v>
      </c>
      <c r="KB10" s="166">
        <v>-59.186199999999999</v>
      </c>
      <c r="KC10" s="166">
        <v>-81.671099999999996</v>
      </c>
      <c r="KD10" s="166">
        <v>57.208599999999997</v>
      </c>
      <c r="KE10" s="166">
        <v>23.533999999999999</v>
      </c>
      <c r="KF10" s="166">
        <v>-51.5</v>
      </c>
      <c r="KG10" s="166">
        <v>51.8</v>
      </c>
      <c r="KH10" s="166">
        <v>93.153499999999994</v>
      </c>
      <c r="KI10" s="166">
        <v>1.3937999999999999</v>
      </c>
    </row>
    <row r="11" spans="1:295" ht="18" customHeight="1" x14ac:dyDescent="0.3">
      <c r="A11" s="162" t="s">
        <v>54</v>
      </c>
      <c r="B11" s="162" t="s">
        <v>772</v>
      </c>
      <c r="C11" s="166">
        <v>0</v>
      </c>
      <c r="D11" s="167"/>
      <c r="E11" s="166">
        <v>-20.936699999999998</v>
      </c>
      <c r="F11" s="166">
        <v>8.2695000000000007</v>
      </c>
      <c r="G11" s="166">
        <v>12.4465</v>
      </c>
      <c r="H11" s="167"/>
      <c r="I11" s="166">
        <v>36.154600000000002</v>
      </c>
      <c r="J11" s="166">
        <v>-76.733099999999993</v>
      </c>
      <c r="K11" s="166">
        <v>35.364899999999999</v>
      </c>
      <c r="L11" s="166">
        <v>17.709499999999998</v>
      </c>
      <c r="M11" s="167"/>
      <c r="N11" s="166">
        <v>13.32</v>
      </c>
      <c r="O11" s="166">
        <v>-29.905999999999999</v>
      </c>
      <c r="P11" s="166">
        <v>24.2</v>
      </c>
      <c r="Q11" s="166">
        <v>9.1080000000000005</v>
      </c>
      <c r="R11" s="166">
        <v>-24.2</v>
      </c>
      <c r="S11" s="166">
        <v>9.8005999999999993</v>
      </c>
      <c r="T11" s="166">
        <v>45.871400000000001</v>
      </c>
      <c r="U11" s="166">
        <v>9.1312999999999995</v>
      </c>
      <c r="V11" s="166">
        <v>9.4656000000000002</v>
      </c>
      <c r="W11" s="166">
        <v>14.452199999999999</v>
      </c>
      <c r="X11" s="166">
        <v>15.842700000000001</v>
      </c>
      <c r="Y11" s="166">
        <v>6.0339999999999998</v>
      </c>
      <c r="Z11" s="166">
        <v>8.1227999999999998</v>
      </c>
      <c r="AA11" s="167"/>
      <c r="AB11" s="167"/>
      <c r="AC11" s="166">
        <v>-73.52</v>
      </c>
      <c r="AD11" s="167"/>
      <c r="AE11" s="167"/>
      <c r="AF11" s="166">
        <v>-13.32</v>
      </c>
      <c r="AG11" s="166">
        <v>28.6</v>
      </c>
      <c r="AH11" s="166">
        <v>4.6340000000000003</v>
      </c>
      <c r="AI11" s="166">
        <v>0.16</v>
      </c>
      <c r="AJ11" s="168">
        <v>-33.76</v>
      </c>
      <c r="AK11" s="166">
        <v>-33.71</v>
      </c>
      <c r="AL11" s="166">
        <v>-47.92</v>
      </c>
      <c r="AM11" s="166">
        <v>33.76</v>
      </c>
      <c r="AN11" s="166">
        <v>33.78</v>
      </c>
      <c r="AO11" s="166">
        <v>9.9367000000000001</v>
      </c>
      <c r="AP11" s="166">
        <v>6.4645999999999999</v>
      </c>
      <c r="AQ11" s="166">
        <v>51.275399999999998</v>
      </c>
      <c r="AR11" s="166">
        <v>53.347200000000001</v>
      </c>
      <c r="AS11" s="166">
        <v>22.982700000000001</v>
      </c>
      <c r="AT11" s="166">
        <v>-34.025599999999997</v>
      </c>
      <c r="AU11" s="166">
        <v>-34.681899999999999</v>
      </c>
      <c r="AV11" s="166">
        <v>8.5967000000000002</v>
      </c>
      <c r="AW11" s="166">
        <v>9.6387</v>
      </c>
      <c r="AX11" s="166">
        <v>53.851599999999998</v>
      </c>
      <c r="AY11" s="166">
        <v>54.923299999999998</v>
      </c>
      <c r="AZ11" s="166">
        <v>3.1608000000000001</v>
      </c>
      <c r="BA11" s="166">
        <v>1.8811</v>
      </c>
      <c r="BB11" s="166">
        <v>-351.01620000000003</v>
      </c>
      <c r="BC11" s="166">
        <v>-7.8936000000000002</v>
      </c>
      <c r="BD11" s="166">
        <v>-11</v>
      </c>
      <c r="BE11" s="166">
        <v>-11.1</v>
      </c>
      <c r="BF11" s="166">
        <v>42.491700000000002</v>
      </c>
      <c r="BG11" s="166">
        <v>41.3309</v>
      </c>
      <c r="BH11" s="166">
        <v>-6.2584999999999997</v>
      </c>
      <c r="BI11" s="167"/>
      <c r="BJ11" s="166">
        <v>-48.159700000000001</v>
      </c>
      <c r="BK11" s="166">
        <v>2.3159999999999998</v>
      </c>
      <c r="BL11" s="166">
        <v>6.7035999999999998</v>
      </c>
      <c r="BM11" s="166">
        <v>4.6096000000000004</v>
      </c>
      <c r="BN11" s="166">
        <v>401.19619999999998</v>
      </c>
      <c r="BO11" s="166">
        <v>63.8142</v>
      </c>
      <c r="BP11" s="166">
        <v>63.844700000000003</v>
      </c>
      <c r="BQ11" s="166">
        <v>-408.93270000000001</v>
      </c>
      <c r="BR11" s="166">
        <v>330.87990000000002</v>
      </c>
      <c r="BS11" s="167"/>
      <c r="BT11" s="166">
        <v>-32.9985</v>
      </c>
      <c r="BU11" s="166">
        <v>34.533099999999997</v>
      </c>
      <c r="BV11" s="166">
        <v>64.927000000000007</v>
      </c>
      <c r="BW11" s="166">
        <v>23.05</v>
      </c>
      <c r="BX11" s="166">
        <v>18.82</v>
      </c>
      <c r="BY11" s="166">
        <v>44.87</v>
      </c>
      <c r="BZ11" s="166">
        <v>65.28</v>
      </c>
      <c r="CA11" s="166">
        <v>-20.089400000000001</v>
      </c>
      <c r="CB11" s="166">
        <v>-20.223299999999998</v>
      </c>
      <c r="CC11" s="166">
        <v>67.020700000000005</v>
      </c>
      <c r="CD11" s="166">
        <v>68.345600000000005</v>
      </c>
      <c r="CE11" s="166">
        <v>-3.6659000000000002</v>
      </c>
      <c r="CF11" s="166">
        <v>-51.987400000000001</v>
      </c>
      <c r="CG11" s="166">
        <v>-52.137500000000003</v>
      </c>
      <c r="CH11" s="166">
        <v>0.82089999999999996</v>
      </c>
      <c r="CI11" s="167"/>
      <c r="CJ11" s="167"/>
      <c r="CK11" s="167"/>
      <c r="CL11" s="166">
        <v>91</v>
      </c>
      <c r="CM11" s="166">
        <v>81.2</v>
      </c>
      <c r="CN11" s="166">
        <v>-12.44</v>
      </c>
      <c r="CO11" s="166">
        <v>65.925600000000003</v>
      </c>
      <c r="CP11" s="166">
        <v>65.251300000000001</v>
      </c>
      <c r="CQ11" s="166">
        <v>63.711199999999998</v>
      </c>
      <c r="CR11" s="166">
        <v>-29.769500000000001</v>
      </c>
      <c r="CS11" s="166">
        <v>-29.047699999999999</v>
      </c>
      <c r="CT11" s="166">
        <v>36.412500000000001</v>
      </c>
      <c r="CU11" s="166">
        <v>-40.099699999999999</v>
      </c>
      <c r="CV11" s="166">
        <v>38.101300000000002</v>
      </c>
      <c r="CW11" s="166">
        <v>10.8863</v>
      </c>
      <c r="CX11" s="166">
        <v>45.59</v>
      </c>
      <c r="CY11" s="166">
        <v>23.05</v>
      </c>
      <c r="CZ11" s="166">
        <v>34.226100000000002</v>
      </c>
      <c r="DA11" s="166">
        <v>32.231099999999998</v>
      </c>
      <c r="DB11" s="166">
        <v>-21.31</v>
      </c>
      <c r="DC11" s="166">
        <v>-4.7001999999999997</v>
      </c>
      <c r="DD11" s="167"/>
      <c r="DE11" s="167"/>
      <c r="DF11" s="166">
        <v>-104.4353</v>
      </c>
      <c r="DG11" s="166">
        <v>-3.8654000000000002</v>
      </c>
      <c r="DH11" s="166">
        <v>-12.987</v>
      </c>
      <c r="DI11" s="166">
        <v>-61</v>
      </c>
      <c r="DJ11" s="166">
        <v>-60.9</v>
      </c>
      <c r="DK11" s="166">
        <v>17.3172</v>
      </c>
      <c r="DL11" s="166">
        <v>28.1342</v>
      </c>
      <c r="DM11" s="166">
        <v>36.647100000000002</v>
      </c>
      <c r="DN11" s="166">
        <v>39.862099999999998</v>
      </c>
      <c r="DO11" s="166">
        <v>27.88</v>
      </c>
      <c r="DP11" s="166">
        <v>-3.72</v>
      </c>
      <c r="DQ11" s="166">
        <v>48.731999999999999</v>
      </c>
      <c r="DR11" s="166">
        <v>107.05110000000001</v>
      </c>
      <c r="DS11" s="166">
        <v>-18.25</v>
      </c>
      <c r="DT11" s="166">
        <v>-18.46</v>
      </c>
      <c r="DU11" s="166">
        <v>75.790000000000006</v>
      </c>
      <c r="DV11" s="166">
        <v>32.950000000000003</v>
      </c>
      <c r="DW11" s="166">
        <v>104.7273</v>
      </c>
      <c r="DX11" s="166">
        <v>102.29089999999999</v>
      </c>
      <c r="DY11" s="166">
        <v>9.4276999999999997</v>
      </c>
      <c r="DZ11" s="166">
        <v>8.2181999999999995</v>
      </c>
      <c r="EA11" s="166">
        <v>166.10069999999999</v>
      </c>
      <c r="EB11" s="166">
        <v>131.23009999999999</v>
      </c>
      <c r="EC11" s="166">
        <v>126.7754</v>
      </c>
      <c r="ED11" s="166">
        <v>127.75790000000001</v>
      </c>
      <c r="EE11" s="166">
        <v>116.8062</v>
      </c>
      <c r="EF11" s="166">
        <v>103.2848</v>
      </c>
      <c r="EG11" s="166">
        <v>-23.221</v>
      </c>
      <c r="EH11" s="166">
        <v>417.6721</v>
      </c>
      <c r="EI11" s="166">
        <v>421.93680000000001</v>
      </c>
      <c r="EJ11" s="167"/>
      <c r="EK11" s="166">
        <v>-29.294899999999998</v>
      </c>
      <c r="EL11" s="166">
        <v>-26.973700000000001</v>
      </c>
      <c r="EM11" s="166">
        <v>-24.367100000000001</v>
      </c>
      <c r="EN11" s="166">
        <v>57.328899999999997</v>
      </c>
      <c r="EO11" s="166">
        <v>51.7624</v>
      </c>
      <c r="EP11" s="166">
        <v>136.76400000000001</v>
      </c>
      <c r="EQ11" s="166">
        <v>-66.945499999999996</v>
      </c>
      <c r="ER11" s="166">
        <v>-67.838099999999997</v>
      </c>
      <c r="ES11" s="166">
        <v>-63.423699999999997</v>
      </c>
      <c r="ET11" s="166">
        <v>15.81</v>
      </c>
      <c r="EU11" s="166">
        <v>-3.75</v>
      </c>
      <c r="EV11" s="166">
        <v>106.7</v>
      </c>
      <c r="EW11" s="166">
        <v>13.855700000000001</v>
      </c>
      <c r="EX11" s="166">
        <v>45.563600000000001</v>
      </c>
      <c r="EY11" s="166">
        <v>-33.4773</v>
      </c>
      <c r="EZ11" s="166">
        <v>-33.262500000000003</v>
      </c>
      <c r="FA11" s="166">
        <v>6.0997000000000003</v>
      </c>
      <c r="FB11" s="166">
        <v>-103.4098</v>
      </c>
      <c r="FC11" s="166">
        <v>64.871499999999997</v>
      </c>
      <c r="FD11" s="166">
        <v>22.003599999999999</v>
      </c>
      <c r="FE11" s="167"/>
      <c r="FF11" s="166">
        <v>21.863299999999999</v>
      </c>
      <c r="FG11" s="166">
        <v>43.188099999999999</v>
      </c>
      <c r="FH11" s="166">
        <v>43.746899999999997</v>
      </c>
      <c r="FI11" s="166">
        <v>41.747500000000002</v>
      </c>
      <c r="FJ11" s="166">
        <v>19.09</v>
      </c>
      <c r="FK11" s="166">
        <v>18.922599999999999</v>
      </c>
      <c r="FL11" s="166">
        <v>-3.6840000000000002</v>
      </c>
      <c r="FM11" s="166">
        <v>-7.1093000000000002</v>
      </c>
      <c r="FN11" s="166">
        <v>-7.2336999999999998</v>
      </c>
      <c r="FO11" s="166">
        <v>-21.411799999999999</v>
      </c>
      <c r="FP11" s="166">
        <v>-16.6585</v>
      </c>
      <c r="FQ11" s="166">
        <v>16.649999999999999</v>
      </c>
      <c r="FR11" s="166">
        <v>-3.49</v>
      </c>
      <c r="FS11" s="166">
        <v>10.462199999999999</v>
      </c>
      <c r="FT11" s="166">
        <v>0.751</v>
      </c>
      <c r="FU11" s="166">
        <v>-6.09</v>
      </c>
      <c r="FV11" s="166">
        <v>19.32</v>
      </c>
      <c r="FW11" s="166">
        <v>15.0261</v>
      </c>
      <c r="FX11" s="167"/>
      <c r="FY11" s="166">
        <v>-3.0910000000000002</v>
      </c>
      <c r="FZ11" s="166">
        <v>4.2720000000000002</v>
      </c>
      <c r="GA11" s="167"/>
      <c r="GB11" s="166">
        <v>45.37</v>
      </c>
      <c r="GC11" s="166">
        <v>16.7761</v>
      </c>
      <c r="GD11" s="166">
        <v>21.0761</v>
      </c>
      <c r="GE11" s="166">
        <v>11.65</v>
      </c>
      <c r="GF11" s="166">
        <v>78.513999999999996</v>
      </c>
      <c r="GG11" s="166">
        <v>20.5</v>
      </c>
      <c r="GH11" s="166">
        <v>-12.907299999999999</v>
      </c>
      <c r="GI11" s="166">
        <v>-0.32200000000000001</v>
      </c>
      <c r="GJ11" s="167"/>
      <c r="GK11" s="166">
        <v>1.4623999999999999</v>
      </c>
      <c r="GL11" s="167"/>
      <c r="GM11" s="167"/>
      <c r="GN11" s="167"/>
      <c r="GO11" s="166">
        <v>-20.738800000000001</v>
      </c>
      <c r="GP11" s="166">
        <v>17.3994</v>
      </c>
      <c r="GQ11" s="166">
        <v>21.139700000000001</v>
      </c>
      <c r="GR11" s="166">
        <v>57.879600000000003</v>
      </c>
      <c r="GS11" s="166">
        <v>58.835099999999997</v>
      </c>
      <c r="GT11" s="166">
        <v>-116.95820000000001</v>
      </c>
      <c r="GU11" s="166">
        <v>-16.585000000000001</v>
      </c>
      <c r="GV11" s="166">
        <v>26.640599999999999</v>
      </c>
      <c r="GW11" s="166">
        <v>-36.201500000000003</v>
      </c>
      <c r="GX11" s="166">
        <v>12.948</v>
      </c>
      <c r="GY11" s="166">
        <v>5.9389000000000003</v>
      </c>
      <c r="GZ11" s="166">
        <v>5.6863000000000001</v>
      </c>
      <c r="HA11" s="166">
        <v>14.2392</v>
      </c>
      <c r="HB11" s="166">
        <v>144.3338</v>
      </c>
      <c r="HC11" s="166">
        <v>145.018</v>
      </c>
      <c r="HD11" s="166">
        <v>163.4</v>
      </c>
      <c r="HE11" s="166">
        <v>-162.24529999999999</v>
      </c>
      <c r="HF11" s="166">
        <v>-430.09660000000002</v>
      </c>
      <c r="HG11" s="166">
        <v>435.83769999999998</v>
      </c>
      <c r="HH11" s="166">
        <v>543.34609999999998</v>
      </c>
      <c r="HI11" s="166">
        <v>-138.89769999999999</v>
      </c>
      <c r="HJ11" s="166">
        <v>-135.9348</v>
      </c>
      <c r="HK11" s="166">
        <v>-62.842700000000001</v>
      </c>
      <c r="HL11" s="166">
        <v>-55.790700000000001</v>
      </c>
      <c r="HM11" s="166">
        <v>82.604100000000003</v>
      </c>
      <c r="HN11" s="166">
        <v>80.721199999999996</v>
      </c>
      <c r="HO11" s="166">
        <v>-98.470500000000001</v>
      </c>
      <c r="HP11" s="167"/>
      <c r="HQ11" s="166">
        <v>37.049199999999999</v>
      </c>
      <c r="HR11" s="166">
        <v>36.873399999999997</v>
      </c>
      <c r="HS11" s="166">
        <v>-34.121600000000001</v>
      </c>
      <c r="HT11" s="166">
        <v>-34.786000000000001</v>
      </c>
      <c r="HU11" s="166">
        <v>113.04</v>
      </c>
      <c r="HV11" s="166">
        <v>111.56</v>
      </c>
      <c r="HW11" s="166">
        <v>16.5</v>
      </c>
      <c r="HX11" s="166">
        <v>16.600000000000001</v>
      </c>
      <c r="HY11" s="166">
        <v>22.2332</v>
      </c>
      <c r="HZ11" s="166">
        <v>26.48</v>
      </c>
      <c r="IA11" s="166">
        <v>-345.43119999999999</v>
      </c>
      <c r="IB11" s="166">
        <v>109.10550000000001</v>
      </c>
      <c r="IC11" s="166">
        <v>107.33199999999999</v>
      </c>
      <c r="ID11" s="166">
        <v>11.6</v>
      </c>
      <c r="IE11" s="166">
        <v>-37</v>
      </c>
      <c r="IF11" s="166">
        <v>-35.200000000000003</v>
      </c>
      <c r="IG11" s="166">
        <v>-35.299999999999997</v>
      </c>
      <c r="IH11" s="166">
        <v>1.5444</v>
      </c>
      <c r="II11" s="166">
        <v>1.2350000000000001</v>
      </c>
      <c r="IJ11" s="166">
        <v>-535.59230000000002</v>
      </c>
      <c r="IK11" s="166">
        <v>-396.87689999999998</v>
      </c>
      <c r="IL11" s="166">
        <v>437.32859999999999</v>
      </c>
      <c r="IM11" s="166">
        <v>357.0403</v>
      </c>
      <c r="IN11" s="167"/>
      <c r="IO11" s="166">
        <v>-346.72949999999997</v>
      </c>
      <c r="IP11" s="166">
        <v>352.87479999999999</v>
      </c>
      <c r="IQ11" s="166">
        <v>-151.61949999999999</v>
      </c>
      <c r="IR11" s="166">
        <v>-220.59569999999999</v>
      </c>
      <c r="IS11" s="166">
        <v>-347.72649999999999</v>
      </c>
      <c r="IT11" s="166">
        <v>93.814999999999998</v>
      </c>
      <c r="IU11" s="166">
        <v>95.017200000000003</v>
      </c>
      <c r="IV11" s="166">
        <v>153.54910000000001</v>
      </c>
      <c r="IW11" s="166">
        <v>-418.04430000000002</v>
      </c>
      <c r="IX11" s="166">
        <v>225.5283</v>
      </c>
      <c r="IY11" s="166">
        <v>-194.8081</v>
      </c>
      <c r="IZ11" s="166">
        <v>199.6635</v>
      </c>
      <c r="JA11" s="166">
        <v>-9.5183999999999997</v>
      </c>
      <c r="JB11" s="166">
        <v>32.719000000000001</v>
      </c>
      <c r="JC11" s="166">
        <v>9.6</v>
      </c>
      <c r="JD11" s="166">
        <v>8.51</v>
      </c>
      <c r="JE11" s="167"/>
      <c r="JF11" s="166">
        <v>-9.68</v>
      </c>
      <c r="JG11" s="166">
        <v>-7.2</v>
      </c>
      <c r="JH11" s="167"/>
      <c r="JI11" s="166">
        <v>7.2374000000000001</v>
      </c>
      <c r="JJ11" s="166">
        <v>-29.677299999999999</v>
      </c>
      <c r="JK11" s="166">
        <v>-29.561299999999999</v>
      </c>
      <c r="JL11" s="166">
        <v>25.5</v>
      </c>
      <c r="JM11" s="166">
        <v>51.238999999999997</v>
      </c>
      <c r="JN11" s="166">
        <v>52.054000000000002</v>
      </c>
      <c r="JO11" s="166">
        <v>11.3865</v>
      </c>
      <c r="JP11" s="166">
        <v>13.6563</v>
      </c>
      <c r="JQ11" s="166">
        <v>53.0959</v>
      </c>
      <c r="JR11" s="166">
        <v>52.965600000000002</v>
      </c>
      <c r="JS11" s="166">
        <v>53.177300000000002</v>
      </c>
      <c r="JT11" s="167"/>
      <c r="JU11" s="166">
        <v>38.4</v>
      </c>
      <c r="JV11" s="166">
        <v>37.5381</v>
      </c>
      <c r="JW11" s="166">
        <v>5.7</v>
      </c>
      <c r="JX11" s="167"/>
      <c r="JY11" s="166">
        <v>-58.054499999999997</v>
      </c>
      <c r="JZ11" s="166">
        <v>81.685599999999994</v>
      </c>
      <c r="KA11" s="166">
        <v>64.631900000000002</v>
      </c>
      <c r="KB11" s="166">
        <v>-57.653199999999998</v>
      </c>
      <c r="KC11" s="166">
        <v>-79.690899999999999</v>
      </c>
      <c r="KD11" s="166">
        <v>54.079799999999999</v>
      </c>
      <c r="KE11" s="166">
        <v>24.117999999999999</v>
      </c>
      <c r="KF11" s="166">
        <v>-49.2</v>
      </c>
      <c r="KG11" s="166">
        <v>49.4</v>
      </c>
      <c r="KH11" s="166">
        <v>110.6254</v>
      </c>
      <c r="KI11" s="166">
        <v>-14.062200000000001</v>
      </c>
    </row>
    <row r="12" spans="1:295" ht="18" customHeight="1" x14ac:dyDescent="0.3">
      <c r="A12" s="162" t="s">
        <v>54</v>
      </c>
      <c r="B12" s="162" t="s">
        <v>773</v>
      </c>
      <c r="C12" s="166">
        <v>0</v>
      </c>
      <c r="D12" s="167"/>
      <c r="E12" s="167"/>
      <c r="F12" s="166">
        <v>8.2091999999999992</v>
      </c>
      <c r="G12" s="166">
        <v>11.236700000000001</v>
      </c>
      <c r="H12" s="167"/>
      <c r="I12" s="166">
        <v>34.722999999999999</v>
      </c>
      <c r="J12" s="166">
        <v>-74.024600000000007</v>
      </c>
      <c r="K12" s="166">
        <v>34.464599999999997</v>
      </c>
      <c r="L12" s="166">
        <v>17.3735</v>
      </c>
      <c r="M12" s="167"/>
      <c r="N12" s="166">
        <v>19.98</v>
      </c>
      <c r="O12" s="166">
        <v>-28.678999999999998</v>
      </c>
      <c r="P12" s="166">
        <v>24.2</v>
      </c>
      <c r="Q12" s="167"/>
      <c r="R12" s="167"/>
      <c r="S12" s="166">
        <v>10.040800000000001</v>
      </c>
      <c r="T12" s="166">
        <v>42.915599999999998</v>
      </c>
      <c r="U12" s="166">
        <v>8.5416000000000007</v>
      </c>
      <c r="V12" s="166">
        <v>8.9710999999999999</v>
      </c>
      <c r="W12" s="166">
        <v>14.0052</v>
      </c>
      <c r="X12" s="166">
        <v>15.2729</v>
      </c>
      <c r="Y12" s="166">
        <v>6.4001000000000001</v>
      </c>
      <c r="Z12" s="166">
        <v>7.9634999999999998</v>
      </c>
      <c r="AA12" s="167"/>
      <c r="AB12" s="167"/>
      <c r="AC12" s="166">
        <v>-61.68</v>
      </c>
      <c r="AD12" s="167"/>
      <c r="AE12" s="167"/>
      <c r="AF12" s="166">
        <v>-19.98</v>
      </c>
      <c r="AG12" s="166">
        <v>28.6</v>
      </c>
      <c r="AH12" s="166">
        <v>4.5350000000000001</v>
      </c>
      <c r="AI12" s="166">
        <v>0.159</v>
      </c>
      <c r="AJ12" s="168">
        <v>-28.78</v>
      </c>
      <c r="AK12" s="166">
        <v>-30.15</v>
      </c>
      <c r="AL12" s="166">
        <v>-45.36</v>
      </c>
      <c r="AM12" s="166">
        <v>28.78</v>
      </c>
      <c r="AN12" s="166">
        <v>29.06</v>
      </c>
      <c r="AO12" s="166">
        <v>9.5457999999999998</v>
      </c>
      <c r="AP12" s="166">
        <v>6.6014999999999997</v>
      </c>
      <c r="AQ12" s="166">
        <v>49.355600000000003</v>
      </c>
      <c r="AR12" s="166">
        <v>51.421700000000001</v>
      </c>
      <c r="AS12" s="166">
        <v>24.320599999999999</v>
      </c>
      <c r="AT12" s="166">
        <v>-32.686</v>
      </c>
      <c r="AU12" s="166">
        <v>-32.674599999999998</v>
      </c>
      <c r="AV12" s="166">
        <v>8.9648000000000003</v>
      </c>
      <c r="AW12" s="166">
        <v>9.8689999999999998</v>
      </c>
      <c r="AX12" s="166">
        <v>54.5214</v>
      </c>
      <c r="AY12" s="166">
        <v>55.191200000000002</v>
      </c>
      <c r="AZ12" s="166">
        <v>0.8629</v>
      </c>
      <c r="BA12" s="166">
        <v>-0.36159999999999998</v>
      </c>
      <c r="BB12" s="166">
        <v>-347.92939999999999</v>
      </c>
      <c r="BC12" s="166">
        <v>-8.8135999999999992</v>
      </c>
      <c r="BD12" s="166">
        <v>-11.1</v>
      </c>
      <c r="BE12" s="166">
        <v>-11</v>
      </c>
      <c r="BF12" s="166">
        <v>40.2194</v>
      </c>
      <c r="BG12" s="166">
        <v>39.396099999999997</v>
      </c>
      <c r="BH12" s="166">
        <v>-5.8997999999999999</v>
      </c>
      <c r="BI12" s="167"/>
      <c r="BJ12" s="166">
        <v>-43.900500000000001</v>
      </c>
      <c r="BK12" s="166">
        <v>2.7728000000000002</v>
      </c>
      <c r="BL12" s="166">
        <v>6.3975999999999997</v>
      </c>
      <c r="BM12" s="166">
        <v>4.4278000000000004</v>
      </c>
      <c r="BN12" s="166">
        <v>399.94490000000002</v>
      </c>
      <c r="BO12" s="166">
        <v>64.363500000000002</v>
      </c>
      <c r="BP12" s="166">
        <v>63.783700000000003</v>
      </c>
      <c r="BQ12" s="166">
        <v>-401.61959999999999</v>
      </c>
      <c r="BR12" s="166">
        <v>329.6936</v>
      </c>
      <c r="BS12" s="167"/>
      <c r="BT12" s="166">
        <v>-23.295999999999999</v>
      </c>
      <c r="BU12" s="166">
        <v>25.0671</v>
      </c>
      <c r="BV12" s="166">
        <v>62.851199999999999</v>
      </c>
      <c r="BW12" s="166">
        <v>22.2</v>
      </c>
      <c r="BX12" s="166">
        <v>17.37</v>
      </c>
      <c r="BY12" s="166">
        <v>43.35</v>
      </c>
      <c r="BZ12" s="166">
        <v>63.14</v>
      </c>
      <c r="CA12" s="166">
        <v>-21.161000000000001</v>
      </c>
      <c r="CB12" s="166">
        <v>-20.089400000000001</v>
      </c>
      <c r="CC12" s="166">
        <v>70.019900000000007</v>
      </c>
      <c r="CD12" s="166">
        <v>69.237200000000001</v>
      </c>
      <c r="CE12" s="166">
        <v>-3.7244999999999999</v>
      </c>
      <c r="CF12" s="166">
        <v>-49.243899999999996</v>
      </c>
      <c r="CG12" s="166">
        <v>-48.851399999999998</v>
      </c>
      <c r="CH12" s="166">
        <v>0.93179999999999996</v>
      </c>
      <c r="CI12" s="167"/>
      <c r="CJ12" s="167"/>
      <c r="CK12" s="167"/>
      <c r="CL12" s="166">
        <v>88.9</v>
      </c>
      <c r="CM12" s="166">
        <v>80</v>
      </c>
      <c r="CN12" s="166">
        <v>-12.27</v>
      </c>
      <c r="CO12" s="166">
        <v>65.531199999999998</v>
      </c>
      <c r="CP12" s="166">
        <v>64.826099999999997</v>
      </c>
      <c r="CQ12" s="166">
        <v>63.614199999999997</v>
      </c>
      <c r="CR12" s="166">
        <v>-32.615000000000002</v>
      </c>
      <c r="CS12" s="166">
        <v>-32.046999999999997</v>
      </c>
      <c r="CT12" s="166">
        <v>42.263300000000001</v>
      </c>
      <c r="CU12" s="166">
        <v>-42.9542</v>
      </c>
      <c r="CV12" s="166">
        <v>44.968400000000003</v>
      </c>
      <c r="CW12" s="166">
        <v>11.0281</v>
      </c>
      <c r="CX12" s="166">
        <v>42.84</v>
      </c>
      <c r="CY12" s="166">
        <v>22.19</v>
      </c>
      <c r="CZ12" s="166">
        <v>33.054200000000002</v>
      </c>
      <c r="DA12" s="166">
        <v>31.3522</v>
      </c>
      <c r="DB12" s="166">
        <v>-21.12</v>
      </c>
      <c r="DC12" s="166">
        <v>-4.5618999999999996</v>
      </c>
      <c r="DD12" s="167"/>
      <c r="DE12" s="167"/>
      <c r="DF12" s="166">
        <v>-103.49160000000001</v>
      </c>
      <c r="DG12" s="166">
        <v>-4.0263</v>
      </c>
      <c r="DH12" s="166">
        <v>-12.986800000000001</v>
      </c>
      <c r="DI12" s="167"/>
      <c r="DJ12" s="167"/>
      <c r="DK12" s="166">
        <v>17.339200000000002</v>
      </c>
      <c r="DL12" s="166">
        <v>27.255199999999999</v>
      </c>
      <c r="DM12" s="166">
        <v>33.8292</v>
      </c>
      <c r="DN12" s="166">
        <v>38.690199999999997</v>
      </c>
      <c r="DO12" s="166">
        <v>27</v>
      </c>
      <c r="DP12" s="166">
        <v>-3.1</v>
      </c>
      <c r="DQ12" s="166">
        <v>48.096499999999999</v>
      </c>
      <c r="DR12" s="166">
        <v>103.04089999999999</v>
      </c>
      <c r="DS12" s="166">
        <v>-21.44</v>
      </c>
      <c r="DT12" s="166">
        <v>-21.71</v>
      </c>
      <c r="DU12" s="166">
        <v>80.75</v>
      </c>
      <c r="DV12" s="166">
        <v>32.06</v>
      </c>
      <c r="DW12" s="166">
        <v>102.1818</v>
      </c>
      <c r="DX12" s="166">
        <v>98.836399999999998</v>
      </c>
      <c r="DY12" s="166">
        <v>7.8525</v>
      </c>
      <c r="DZ12" s="166">
        <v>7.1364000000000001</v>
      </c>
      <c r="EA12" s="166">
        <v>161.59829999999999</v>
      </c>
      <c r="EB12" s="166">
        <v>127.5926</v>
      </c>
      <c r="EC12" s="166">
        <v>125.1875</v>
      </c>
      <c r="ED12" s="166">
        <v>125.18340000000001</v>
      </c>
      <c r="EE12" s="166">
        <v>108.907</v>
      </c>
      <c r="EF12" s="166">
        <v>99.983099999999993</v>
      </c>
      <c r="EG12" s="166">
        <v>-23.131</v>
      </c>
      <c r="EH12" s="166">
        <v>415.14479999999998</v>
      </c>
      <c r="EI12" s="166">
        <v>410.83449999999999</v>
      </c>
      <c r="EJ12" s="167"/>
      <c r="EK12" s="166">
        <v>-29.483000000000001</v>
      </c>
      <c r="EL12" s="166">
        <v>-27.4666</v>
      </c>
      <c r="EM12" s="166">
        <v>-26.674600000000002</v>
      </c>
      <c r="EN12" s="166">
        <v>51.870600000000003</v>
      </c>
      <c r="EO12" s="166">
        <v>48.526800000000001</v>
      </c>
      <c r="EP12" s="166">
        <v>139.83600000000001</v>
      </c>
      <c r="EQ12" s="166">
        <v>-68.280600000000007</v>
      </c>
      <c r="ER12" s="166">
        <v>-69.392399999999995</v>
      </c>
      <c r="ES12" s="166">
        <v>-63.149799999999999</v>
      </c>
      <c r="ET12" s="166">
        <v>0</v>
      </c>
      <c r="EU12" s="166">
        <v>0</v>
      </c>
      <c r="EV12" s="166">
        <v>99.5</v>
      </c>
      <c r="EW12" s="166">
        <v>13.5838</v>
      </c>
      <c r="EX12" s="166">
        <v>43.907200000000003</v>
      </c>
      <c r="EY12" s="166">
        <v>-35.491799999999998</v>
      </c>
      <c r="EZ12" s="166">
        <v>-34.814700000000002</v>
      </c>
      <c r="FA12" s="166">
        <v>9.8196999999999992</v>
      </c>
      <c r="FB12" s="166">
        <v>-95.715100000000007</v>
      </c>
      <c r="FC12" s="166">
        <v>60.445799999999998</v>
      </c>
      <c r="FD12" s="166">
        <v>22.289899999999999</v>
      </c>
      <c r="FE12" s="167"/>
      <c r="FF12" s="166">
        <v>21.8721</v>
      </c>
      <c r="FG12" s="166">
        <v>43.1616</v>
      </c>
      <c r="FH12" s="166">
        <v>43.073</v>
      </c>
      <c r="FI12" s="166">
        <v>41.651899999999998</v>
      </c>
      <c r="FJ12" s="166">
        <v>20.094799999999999</v>
      </c>
      <c r="FK12" s="166">
        <v>20.094799999999999</v>
      </c>
      <c r="FL12" s="166">
        <v>0.33489999999999998</v>
      </c>
      <c r="FM12" s="166">
        <v>-5.7931999999999997</v>
      </c>
      <c r="FN12" s="166">
        <v>-5.4835000000000003</v>
      </c>
      <c r="FO12" s="166">
        <v>-20.365500000000001</v>
      </c>
      <c r="FP12" s="166">
        <v>-16.762799999999999</v>
      </c>
      <c r="FQ12" s="166">
        <v>21.7331</v>
      </c>
      <c r="FR12" s="166">
        <v>-4.6500000000000004</v>
      </c>
      <c r="FS12" s="166">
        <v>8.2721999999999998</v>
      </c>
      <c r="FT12" s="166">
        <v>0.74009999999999998</v>
      </c>
      <c r="FU12" s="166">
        <v>-4.76</v>
      </c>
      <c r="FV12" s="166">
        <v>19.05</v>
      </c>
      <c r="FW12" s="166">
        <v>18.982900000000001</v>
      </c>
      <c r="FX12" s="167"/>
      <c r="FY12" s="166">
        <v>-3.1509999999999998</v>
      </c>
      <c r="FZ12" s="166">
        <v>4.2430000000000003</v>
      </c>
      <c r="GA12" s="167"/>
      <c r="GB12" s="166">
        <v>46.87</v>
      </c>
      <c r="GC12" s="166">
        <v>18.526199999999999</v>
      </c>
      <c r="GD12" s="166">
        <v>20.401599999999998</v>
      </c>
      <c r="GE12" s="166">
        <v>11.98</v>
      </c>
      <c r="GF12" s="166">
        <v>79.724800000000002</v>
      </c>
      <c r="GG12" s="166">
        <v>20.5</v>
      </c>
      <c r="GH12" s="166">
        <v>-12.8026</v>
      </c>
      <c r="GI12" s="166">
        <v>-0.1812</v>
      </c>
      <c r="GJ12" s="167"/>
      <c r="GK12" s="166">
        <v>1.4317</v>
      </c>
      <c r="GL12" s="167"/>
      <c r="GM12" s="167"/>
      <c r="GN12" s="166">
        <v>-13.363099999999999</v>
      </c>
      <c r="GO12" s="166">
        <v>-19.945900000000002</v>
      </c>
      <c r="GP12" s="166">
        <v>18.909700000000001</v>
      </c>
      <c r="GQ12" s="166">
        <v>20.287500000000001</v>
      </c>
      <c r="GR12" s="166">
        <v>61.714500000000001</v>
      </c>
      <c r="GS12" s="166">
        <v>62.173999999999999</v>
      </c>
      <c r="GT12" s="166">
        <v>-117.75830000000001</v>
      </c>
      <c r="GU12" s="166">
        <v>-16.5733</v>
      </c>
      <c r="GV12" s="166">
        <v>26.4785</v>
      </c>
      <c r="GW12" s="166">
        <v>-36.607500000000002</v>
      </c>
      <c r="GX12" s="166">
        <v>12.7178</v>
      </c>
      <c r="GY12" s="166">
        <v>5.6361999999999997</v>
      </c>
      <c r="GZ12" s="166">
        <v>5.4226000000000001</v>
      </c>
      <c r="HA12" s="166">
        <v>14</v>
      </c>
      <c r="HB12" s="166">
        <v>140.65520000000001</v>
      </c>
      <c r="HC12" s="166">
        <v>140.80029999999999</v>
      </c>
      <c r="HD12" s="166">
        <v>168.9</v>
      </c>
      <c r="HE12" s="166">
        <v>-169.4015</v>
      </c>
      <c r="HF12" s="166">
        <v>-444.9846</v>
      </c>
      <c r="HG12" s="166">
        <v>443.40249999999997</v>
      </c>
      <c r="HH12" s="166">
        <v>542.7826</v>
      </c>
      <c r="HI12" s="166">
        <v>-136.5813</v>
      </c>
      <c r="HJ12" s="166">
        <v>-133.18299999999999</v>
      </c>
      <c r="HK12" s="166">
        <v>-66.807500000000005</v>
      </c>
      <c r="HL12" s="166">
        <v>-59.837299999999999</v>
      </c>
      <c r="HM12" s="166">
        <v>83.468699999999998</v>
      </c>
      <c r="HN12" s="166">
        <v>81.006200000000007</v>
      </c>
      <c r="HO12" s="167"/>
      <c r="HP12" s="167"/>
      <c r="HQ12" s="166">
        <v>35.192500000000003</v>
      </c>
      <c r="HR12" s="166">
        <v>34.566299999999998</v>
      </c>
      <c r="HS12" s="166">
        <v>-33.2012</v>
      </c>
      <c r="HT12" s="166">
        <v>-33.228099999999998</v>
      </c>
      <c r="HU12" s="166">
        <v>111.97</v>
      </c>
      <c r="HV12" s="166">
        <v>111.84</v>
      </c>
      <c r="HW12" s="166">
        <v>13.9</v>
      </c>
      <c r="HX12" s="166">
        <v>14.4</v>
      </c>
      <c r="HY12" s="166">
        <v>22.0687</v>
      </c>
      <c r="HZ12" s="166">
        <v>26.16</v>
      </c>
      <c r="IA12" s="166">
        <v>-332.30549999999999</v>
      </c>
      <c r="IB12" s="166">
        <v>102.8494</v>
      </c>
      <c r="IC12" s="166">
        <v>100.90479999999999</v>
      </c>
      <c r="ID12" s="167"/>
      <c r="IE12" s="166">
        <v>-39.1</v>
      </c>
      <c r="IF12" s="166">
        <v>-33.5</v>
      </c>
      <c r="IG12" s="166">
        <v>-33.5</v>
      </c>
      <c r="IH12" s="167"/>
      <c r="II12" s="166">
        <v>1.3504</v>
      </c>
      <c r="IJ12" s="166">
        <v>-533.8931</v>
      </c>
      <c r="IK12" s="166">
        <v>-380.57709999999997</v>
      </c>
      <c r="IL12" s="166">
        <v>423.33409999999998</v>
      </c>
      <c r="IM12" s="166">
        <v>342.69130000000001</v>
      </c>
      <c r="IN12" s="167"/>
      <c r="IO12" s="166">
        <v>-335.99610000000001</v>
      </c>
      <c r="IP12" s="166">
        <v>334.39760000000001</v>
      </c>
      <c r="IQ12" s="166">
        <v>-140.41210000000001</v>
      </c>
      <c r="IR12" s="166">
        <v>-215.2706</v>
      </c>
      <c r="IS12" s="166">
        <v>-332.75740000000002</v>
      </c>
      <c r="IT12" s="166">
        <v>92.606399999999994</v>
      </c>
      <c r="IU12" s="166">
        <v>91.17</v>
      </c>
      <c r="IV12" s="166">
        <v>146.92429999999999</v>
      </c>
      <c r="IW12" s="166">
        <v>-409.03609999999998</v>
      </c>
      <c r="IX12" s="166">
        <v>220.84129999999999</v>
      </c>
      <c r="IY12" s="166">
        <v>-188.49189999999999</v>
      </c>
      <c r="IZ12" s="166">
        <v>187.43889999999999</v>
      </c>
      <c r="JA12" s="166">
        <v>-9.7299000000000007</v>
      </c>
      <c r="JB12" s="166">
        <v>32.667000000000002</v>
      </c>
      <c r="JC12" s="166">
        <v>7.84</v>
      </c>
      <c r="JD12" s="167"/>
      <c r="JE12" s="166">
        <v>8.5079999999999991</v>
      </c>
      <c r="JF12" s="166">
        <v>-8.32</v>
      </c>
      <c r="JG12" s="166">
        <v>-7.6</v>
      </c>
      <c r="JH12" s="167"/>
      <c r="JI12" s="166">
        <v>7.8232999999999997</v>
      </c>
      <c r="JJ12" s="166">
        <v>-30.8797</v>
      </c>
      <c r="JK12" s="166">
        <v>-30.000800000000002</v>
      </c>
      <c r="JL12" s="166">
        <v>26.4</v>
      </c>
      <c r="JM12" s="166">
        <v>49.945999999999998</v>
      </c>
      <c r="JN12" s="166">
        <v>50.642000000000003</v>
      </c>
      <c r="JO12" s="166">
        <v>11.4285</v>
      </c>
      <c r="JP12" s="166">
        <v>13.6593</v>
      </c>
      <c r="JQ12" s="166">
        <v>52.804299999999998</v>
      </c>
      <c r="JR12" s="166">
        <v>52.583399999999997</v>
      </c>
      <c r="JS12" s="166">
        <v>53.676900000000003</v>
      </c>
      <c r="JT12" s="167"/>
      <c r="JU12" s="166">
        <v>40.5</v>
      </c>
      <c r="JV12" s="166">
        <v>38.366199999999999</v>
      </c>
      <c r="JW12" s="166">
        <v>5.54</v>
      </c>
      <c r="JX12" s="167"/>
      <c r="JY12" s="166">
        <v>-62.909799999999997</v>
      </c>
      <c r="JZ12" s="166">
        <v>83.129599999999996</v>
      </c>
      <c r="KA12" s="166">
        <v>68.157399999999996</v>
      </c>
      <c r="KB12" s="166">
        <v>-63.273800000000001</v>
      </c>
      <c r="KC12" s="166">
        <v>-82.566599999999994</v>
      </c>
      <c r="KD12" s="166">
        <v>58.998800000000003</v>
      </c>
      <c r="KE12" s="166">
        <v>22.7837</v>
      </c>
      <c r="KF12" s="166">
        <v>-50.9</v>
      </c>
      <c r="KG12" s="166">
        <v>52.2</v>
      </c>
      <c r="KH12" s="166">
        <v>92.8947</v>
      </c>
      <c r="KI12" s="166">
        <v>-6.2790999999999997</v>
      </c>
    </row>
    <row r="13" spans="1:295" ht="18" customHeight="1" x14ac:dyDescent="0.3">
      <c r="A13" s="162" t="s">
        <v>54</v>
      </c>
      <c r="B13" s="162" t="s">
        <v>774</v>
      </c>
      <c r="C13" s="166">
        <v>0</v>
      </c>
      <c r="D13" s="167"/>
      <c r="E13" s="166">
        <v>-20.367599999999999</v>
      </c>
      <c r="F13" s="166">
        <v>7.8288000000000002</v>
      </c>
      <c r="G13" s="166">
        <v>11.7822</v>
      </c>
      <c r="H13" s="167"/>
      <c r="I13" s="166">
        <v>34.6509</v>
      </c>
      <c r="J13" s="166">
        <v>-73.571100000000001</v>
      </c>
      <c r="K13" s="166">
        <v>33.734299999999998</v>
      </c>
      <c r="L13" s="166">
        <v>17.023499999999999</v>
      </c>
      <c r="M13" s="167"/>
      <c r="N13" s="166">
        <v>19.98</v>
      </c>
      <c r="O13" s="166">
        <v>-28.773</v>
      </c>
      <c r="P13" s="167"/>
      <c r="Q13" s="166">
        <v>9.1080000000000005</v>
      </c>
      <c r="R13" s="167"/>
      <c r="S13" s="166">
        <v>9.6062999999999992</v>
      </c>
      <c r="T13" s="166">
        <v>42.576000000000001</v>
      </c>
      <c r="U13" s="166">
        <v>9.3445</v>
      </c>
      <c r="V13" s="166">
        <v>9.3811999999999998</v>
      </c>
      <c r="W13" s="166">
        <v>15.5426</v>
      </c>
      <c r="X13" s="166">
        <v>15.9855</v>
      </c>
      <c r="Y13" s="166">
        <v>5.8394000000000004</v>
      </c>
      <c r="Z13" s="166">
        <v>8.4345999999999997</v>
      </c>
      <c r="AA13" s="167"/>
      <c r="AB13" s="167"/>
      <c r="AC13" s="166">
        <v>-57.25</v>
      </c>
      <c r="AD13" s="167"/>
      <c r="AE13" s="167"/>
      <c r="AF13" s="166">
        <v>-19.98</v>
      </c>
      <c r="AG13" s="166">
        <v>26.4</v>
      </c>
      <c r="AH13" s="166">
        <v>4.8319999999999999</v>
      </c>
      <c r="AI13" s="166">
        <v>0.16200000000000001</v>
      </c>
      <c r="AJ13" s="168">
        <v>-30.98</v>
      </c>
      <c r="AK13" s="166">
        <v>-30.51</v>
      </c>
      <c r="AL13" s="166">
        <v>-40.79</v>
      </c>
      <c r="AM13" s="166">
        <v>30.98</v>
      </c>
      <c r="AN13" s="166">
        <v>31.28</v>
      </c>
      <c r="AO13" s="166">
        <v>9.6061999999999994</v>
      </c>
      <c r="AP13" s="166">
        <v>6.3056999999999999</v>
      </c>
      <c r="AQ13" s="166">
        <v>48.938899999999997</v>
      </c>
      <c r="AR13" s="166">
        <v>50.3688</v>
      </c>
      <c r="AS13" s="166">
        <v>24.4895</v>
      </c>
      <c r="AT13" s="166">
        <v>-36.302900000000001</v>
      </c>
      <c r="AU13" s="166">
        <v>-36.269199999999998</v>
      </c>
      <c r="AV13" s="166">
        <v>25.3279</v>
      </c>
      <c r="AW13" s="166">
        <v>23.132200000000001</v>
      </c>
      <c r="AX13" s="166">
        <v>52.244100000000003</v>
      </c>
      <c r="AY13" s="166">
        <v>51.574300000000001</v>
      </c>
      <c r="AZ13" s="166">
        <v>23.3431</v>
      </c>
      <c r="BA13" s="166">
        <v>24.105699999999999</v>
      </c>
      <c r="BB13" s="166">
        <v>-384.70060000000001</v>
      </c>
      <c r="BC13" s="166">
        <v>-10.283099999999999</v>
      </c>
      <c r="BD13" s="166">
        <v>-10.8</v>
      </c>
      <c r="BE13" s="166">
        <v>-10.7</v>
      </c>
      <c r="BF13" s="166">
        <v>44.700899999999997</v>
      </c>
      <c r="BG13" s="166">
        <v>42.838500000000003</v>
      </c>
      <c r="BH13" s="166">
        <v>-5.59</v>
      </c>
      <c r="BI13" s="167"/>
      <c r="BJ13" s="166">
        <v>-54.931800000000003</v>
      </c>
      <c r="BK13" s="166">
        <v>3.0002</v>
      </c>
      <c r="BL13" s="166">
        <v>6.1304999999999996</v>
      </c>
      <c r="BM13" s="166">
        <v>4.2091000000000003</v>
      </c>
      <c r="BN13" s="166">
        <v>440.71769999999998</v>
      </c>
      <c r="BO13" s="166">
        <v>63.6006</v>
      </c>
      <c r="BP13" s="166">
        <v>63.631100000000004</v>
      </c>
      <c r="BQ13" s="166">
        <v>-399.75909999999999</v>
      </c>
      <c r="BR13" s="166">
        <v>353.44060000000002</v>
      </c>
      <c r="BS13" s="167"/>
      <c r="BT13" s="166">
        <v>-28.1038</v>
      </c>
      <c r="BU13" s="166">
        <v>29.941700000000001</v>
      </c>
      <c r="BV13" s="166">
        <v>60.815399999999997</v>
      </c>
      <c r="BW13" s="166">
        <v>22.2</v>
      </c>
      <c r="BX13" s="166">
        <v>17.82</v>
      </c>
      <c r="BY13" s="166">
        <v>41.99</v>
      </c>
      <c r="BZ13" s="166">
        <v>62.47</v>
      </c>
      <c r="CA13" s="166">
        <v>-15.4009</v>
      </c>
      <c r="CB13" s="166">
        <v>-14.7311</v>
      </c>
      <c r="CC13" s="166">
        <v>62.0625</v>
      </c>
      <c r="CD13" s="166">
        <v>61.738399999999999</v>
      </c>
      <c r="CE13" s="166">
        <v>-3.3559999999999999</v>
      </c>
      <c r="CF13" s="166">
        <v>-47.008400000000002</v>
      </c>
      <c r="CG13" s="166">
        <v>-46.298299999999998</v>
      </c>
      <c r="CH13" s="166">
        <v>1.0703</v>
      </c>
      <c r="CI13" s="167"/>
      <c r="CJ13" s="167"/>
      <c r="CK13" s="167"/>
      <c r="CL13" s="166">
        <v>86.7</v>
      </c>
      <c r="CM13" s="166">
        <v>78.099999999999994</v>
      </c>
      <c r="CN13" s="166">
        <v>-12.03</v>
      </c>
      <c r="CO13" s="166">
        <v>64.439599999999999</v>
      </c>
      <c r="CP13" s="166">
        <v>63.325099999999999</v>
      </c>
      <c r="CQ13" s="166">
        <v>62.571100000000001</v>
      </c>
      <c r="CR13" s="166">
        <v>-36.283000000000001</v>
      </c>
      <c r="CS13" s="166">
        <v>-34.7986</v>
      </c>
      <c r="CT13" s="166">
        <v>48.9193</v>
      </c>
      <c r="CU13" s="166">
        <v>-45.703099999999999</v>
      </c>
      <c r="CV13" s="166">
        <v>52.8675</v>
      </c>
      <c r="CW13" s="166">
        <v>10.871600000000001</v>
      </c>
      <c r="CX13" s="166">
        <v>40.51</v>
      </c>
      <c r="CY13" s="166">
        <v>21.11</v>
      </c>
      <c r="CZ13" s="166">
        <v>33.054200000000002</v>
      </c>
      <c r="DA13" s="166">
        <v>31.3522</v>
      </c>
      <c r="DB13" s="166">
        <v>-21.55</v>
      </c>
      <c r="DC13" s="166">
        <v>-4.4237000000000002</v>
      </c>
      <c r="DD13" s="167"/>
      <c r="DE13" s="167"/>
      <c r="DF13" s="166">
        <v>-98.153700000000001</v>
      </c>
      <c r="DG13" s="166">
        <v>-3.4601000000000002</v>
      </c>
      <c r="DH13" s="166">
        <v>-13.0732</v>
      </c>
      <c r="DI13" s="167"/>
      <c r="DJ13" s="167"/>
      <c r="DK13" s="166">
        <v>16.800799999999999</v>
      </c>
      <c r="DL13" s="166">
        <v>26.6693</v>
      </c>
      <c r="DM13" s="166">
        <v>32.889899999999997</v>
      </c>
      <c r="DN13" s="166">
        <v>38.104199999999999</v>
      </c>
      <c r="DO13" s="166">
        <v>26.44</v>
      </c>
      <c r="DP13" s="166">
        <v>-3.08</v>
      </c>
      <c r="DQ13" s="166">
        <v>46.747999999999998</v>
      </c>
      <c r="DR13" s="166">
        <v>97.170500000000004</v>
      </c>
      <c r="DS13" s="166">
        <v>-21.66</v>
      </c>
      <c r="DT13" s="166">
        <v>-21.96</v>
      </c>
      <c r="DU13" s="166">
        <v>78.290000000000006</v>
      </c>
      <c r="DV13" s="166">
        <v>30.94</v>
      </c>
      <c r="DW13" s="166">
        <v>97.836399999999998</v>
      </c>
      <c r="DX13" s="166">
        <v>96.345500000000001</v>
      </c>
      <c r="DY13" s="166">
        <v>11.5267</v>
      </c>
      <c r="DZ13" s="166">
        <v>10.845499999999999</v>
      </c>
      <c r="EA13" s="166">
        <v>160.1859</v>
      </c>
      <c r="EB13" s="166">
        <v>126.7585</v>
      </c>
      <c r="EC13" s="166">
        <v>123.1469</v>
      </c>
      <c r="ED13" s="166">
        <v>125.6267</v>
      </c>
      <c r="EE13" s="166">
        <v>81.057000000000002</v>
      </c>
      <c r="EF13" s="166">
        <v>71.447999999999993</v>
      </c>
      <c r="EG13" s="166">
        <v>-24.417000000000002</v>
      </c>
      <c r="EH13" s="166">
        <v>410.9325</v>
      </c>
      <c r="EI13" s="166">
        <v>387.73390000000001</v>
      </c>
      <c r="EJ13" s="167"/>
      <c r="EK13" s="166">
        <v>-30.3081</v>
      </c>
      <c r="EL13" s="166">
        <v>-28.106300000000001</v>
      </c>
      <c r="EM13" s="166">
        <v>0</v>
      </c>
      <c r="EN13" s="166">
        <v>50.122700000000002</v>
      </c>
      <c r="EO13" s="166">
        <v>46.434199999999997</v>
      </c>
      <c r="EP13" s="166">
        <v>39.984000000000002</v>
      </c>
      <c r="EQ13" s="166">
        <v>-55.384599999999999</v>
      </c>
      <c r="ER13" s="166">
        <v>-56.477200000000003</v>
      </c>
      <c r="ES13" s="166">
        <v>-39.020600000000002</v>
      </c>
      <c r="ET13" s="166">
        <v>0</v>
      </c>
      <c r="EU13" s="166">
        <v>-3.69</v>
      </c>
      <c r="EV13" s="166">
        <v>1</v>
      </c>
      <c r="EW13" s="166">
        <v>13.4757</v>
      </c>
      <c r="EX13" s="166">
        <v>40.119900000000001</v>
      </c>
      <c r="EY13" s="166">
        <v>-35.158700000000003</v>
      </c>
      <c r="EZ13" s="166">
        <v>-34.334600000000002</v>
      </c>
      <c r="FA13" s="166">
        <v>8.1805000000000003</v>
      </c>
      <c r="FB13" s="166">
        <v>-68.241200000000006</v>
      </c>
      <c r="FC13" s="166">
        <v>35.052300000000002</v>
      </c>
      <c r="FD13" s="166">
        <v>21.7224</v>
      </c>
      <c r="FE13" s="167"/>
      <c r="FF13" s="166">
        <v>21.123999999999999</v>
      </c>
      <c r="FG13" s="166">
        <v>42.8767</v>
      </c>
      <c r="FH13" s="166">
        <v>43.567999999999998</v>
      </c>
      <c r="FI13" s="166">
        <v>41.869100000000003</v>
      </c>
      <c r="FJ13" s="166">
        <v>16.243300000000001</v>
      </c>
      <c r="FK13" s="166">
        <v>14.0663</v>
      </c>
      <c r="FL13" s="166">
        <v>39.687100000000001</v>
      </c>
      <c r="FM13" s="166">
        <v>-9.3065999999999995</v>
      </c>
      <c r="FN13" s="166">
        <v>-9.6736000000000004</v>
      </c>
      <c r="FO13" s="166">
        <v>7.2866999999999997</v>
      </c>
      <c r="FP13" s="166">
        <v>11.109</v>
      </c>
      <c r="FQ13" s="166">
        <v>28.171199999999999</v>
      </c>
      <c r="FR13" s="166">
        <v>-2.14</v>
      </c>
      <c r="FS13" s="166">
        <v>7.7545999999999999</v>
      </c>
      <c r="FT13" s="166">
        <v>0.73880000000000001</v>
      </c>
      <c r="FU13" s="166">
        <v>-4.38</v>
      </c>
      <c r="FV13" s="166">
        <v>20.079999999999998</v>
      </c>
      <c r="FW13" s="166">
        <v>25.7776</v>
      </c>
      <c r="FX13" s="167"/>
      <c r="FY13" s="166">
        <v>-3.21</v>
      </c>
      <c r="FZ13" s="166">
        <v>4.21</v>
      </c>
      <c r="GA13" s="167"/>
      <c r="GB13" s="166">
        <v>44.55</v>
      </c>
      <c r="GC13" s="166">
        <v>-11.951599999999999</v>
      </c>
      <c r="GD13" s="166">
        <v>-7.8849999999999998</v>
      </c>
      <c r="GE13" s="166">
        <v>12.06</v>
      </c>
      <c r="GF13" s="166">
        <v>73.342500000000001</v>
      </c>
      <c r="GG13" s="166">
        <v>21.1</v>
      </c>
      <c r="GH13" s="166">
        <v>-12.207000000000001</v>
      </c>
      <c r="GI13" s="166">
        <v>-2.8299999999999999E-2</v>
      </c>
      <c r="GJ13" s="167"/>
      <c r="GK13" s="166">
        <v>1.3775999999999999</v>
      </c>
      <c r="GL13" s="167"/>
      <c r="GM13" s="167"/>
      <c r="GN13" s="166">
        <v>-12.8248</v>
      </c>
      <c r="GO13" s="166">
        <v>-19.0672</v>
      </c>
      <c r="GP13" s="166">
        <v>17.945900000000002</v>
      </c>
      <c r="GQ13" s="166">
        <v>20.073899999999998</v>
      </c>
      <c r="GR13" s="166">
        <v>59.234999999999999</v>
      </c>
      <c r="GS13" s="166">
        <v>58.762799999999999</v>
      </c>
      <c r="GT13" s="166">
        <v>-108.1113</v>
      </c>
      <c r="GU13" s="166">
        <v>-16.340399999999999</v>
      </c>
      <c r="GV13" s="166">
        <v>26.6953</v>
      </c>
      <c r="GW13" s="166">
        <v>-35.3386</v>
      </c>
      <c r="GX13" s="166">
        <v>12.5901</v>
      </c>
      <c r="GY13" s="166">
        <v>5.5678000000000001</v>
      </c>
      <c r="GZ13" s="166">
        <v>5.3685</v>
      </c>
      <c r="HA13" s="166">
        <v>13.828200000000001</v>
      </c>
      <c r="HB13" s="166">
        <v>142.4846</v>
      </c>
      <c r="HC13" s="166">
        <v>142.964</v>
      </c>
      <c r="HD13" s="166">
        <v>199.5</v>
      </c>
      <c r="HE13" s="166">
        <v>-198.23490000000001</v>
      </c>
      <c r="HF13" s="166">
        <v>-472.31459999999998</v>
      </c>
      <c r="HG13" s="166">
        <v>479.32900000000001</v>
      </c>
      <c r="HH13" s="166">
        <v>538.08000000000004</v>
      </c>
      <c r="HI13" s="166">
        <v>-138.22</v>
      </c>
      <c r="HJ13" s="166">
        <v>-133.77969999999999</v>
      </c>
      <c r="HK13" s="166">
        <v>-65.004999999999995</v>
      </c>
      <c r="HL13" s="166">
        <v>-56.805199999999999</v>
      </c>
      <c r="HM13" s="166">
        <v>85.587999999999994</v>
      </c>
      <c r="HN13" s="166">
        <v>82.541399999999996</v>
      </c>
      <c r="HO13" s="167"/>
      <c r="HP13" s="166">
        <v>-95.559700000000007</v>
      </c>
      <c r="HQ13" s="166">
        <v>36.170299999999997</v>
      </c>
      <c r="HR13" s="166">
        <v>36.148299999999999</v>
      </c>
      <c r="HS13" s="166">
        <v>-32.734999999999999</v>
      </c>
      <c r="HT13" s="166">
        <v>-33.238900000000001</v>
      </c>
      <c r="HU13" s="166">
        <v>112.53</v>
      </c>
      <c r="HV13" s="166">
        <v>112.4</v>
      </c>
      <c r="HW13" s="166">
        <v>14.3</v>
      </c>
      <c r="HX13" s="166">
        <v>14.9</v>
      </c>
      <c r="HY13" s="166">
        <v>22.416899999999998</v>
      </c>
      <c r="HZ13" s="166">
        <v>26.48</v>
      </c>
      <c r="IA13" s="166">
        <v>-337.16269999999997</v>
      </c>
      <c r="IB13" s="166">
        <v>102.4615</v>
      </c>
      <c r="IC13" s="166">
        <v>102.2538</v>
      </c>
      <c r="ID13" s="166">
        <v>11.1</v>
      </c>
      <c r="IE13" s="166">
        <v>-36.5</v>
      </c>
      <c r="IF13" s="166">
        <v>-34.4</v>
      </c>
      <c r="IG13" s="166">
        <v>-34.5</v>
      </c>
      <c r="IH13" s="166">
        <v>1.4354</v>
      </c>
      <c r="II13" s="167"/>
      <c r="IJ13" s="166">
        <v>-531.19979999999998</v>
      </c>
      <c r="IK13" s="166">
        <v>-359.5677</v>
      </c>
      <c r="IL13" s="166">
        <v>423.75450000000001</v>
      </c>
      <c r="IM13" s="166">
        <v>349.2217</v>
      </c>
      <c r="IN13" s="167"/>
      <c r="IO13" s="166">
        <v>-344.678</v>
      </c>
      <c r="IP13" s="166">
        <v>344.7783</v>
      </c>
      <c r="IQ13" s="166">
        <v>-144.0187</v>
      </c>
      <c r="IR13" s="166">
        <v>-215.3741</v>
      </c>
      <c r="IS13" s="166">
        <v>-340.81459999999998</v>
      </c>
      <c r="IT13" s="166">
        <v>94.100200000000001</v>
      </c>
      <c r="IU13" s="166">
        <v>93.1738</v>
      </c>
      <c r="IV13" s="166">
        <v>145.5635</v>
      </c>
      <c r="IW13" s="166">
        <v>-413.93459999999999</v>
      </c>
      <c r="IX13" s="166">
        <v>219.53729999999999</v>
      </c>
      <c r="IY13" s="166">
        <v>-193.29150000000001</v>
      </c>
      <c r="IZ13" s="166">
        <v>192.95349999999999</v>
      </c>
      <c r="JA13" s="166">
        <v>-8.6203000000000003</v>
      </c>
      <c r="JB13" s="166">
        <v>32.231999999999999</v>
      </c>
      <c r="JC13" s="166">
        <v>9.1199999999999992</v>
      </c>
      <c r="JD13" s="166">
        <v>8.65</v>
      </c>
      <c r="JE13" s="166">
        <v>8.6809999999999992</v>
      </c>
      <c r="JF13" s="166">
        <v>-8.8800000000000008</v>
      </c>
      <c r="JG13" s="166">
        <v>-6.64</v>
      </c>
      <c r="JH13" s="167"/>
      <c r="JI13" s="166">
        <v>6.9748999999999999</v>
      </c>
      <c r="JJ13" s="166">
        <v>-29.765799999999999</v>
      </c>
      <c r="JK13" s="166">
        <v>-29.1798</v>
      </c>
      <c r="JL13" s="166">
        <v>25.8</v>
      </c>
      <c r="JM13" s="166">
        <v>49.42</v>
      </c>
      <c r="JN13" s="166">
        <v>50.332000000000001</v>
      </c>
      <c r="JO13" s="166">
        <v>11.347899999999999</v>
      </c>
      <c r="JP13" s="167"/>
      <c r="JQ13" s="166">
        <v>52.538499999999999</v>
      </c>
      <c r="JR13" s="166">
        <v>54.449800000000003</v>
      </c>
      <c r="JS13" s="166">
        <v>53.830100000000002</v>
      </c>
      <c r="JT13" s="167"/>
      <c r="JU13" s="166">
        <v>37.200000000000003</v>
      </c>
      <c r="JV13" s="166">
        <v>37.699399999999997</v>
      </c>
      <c r="JW13" s="166">
        <v>5.49</v>
      </c>
      <c r="JX13" s="167"/>
      <c r="JY13" s="166">
        <v>-57.664700000000003</v>
      </c>
      <c r="JZ13" s="166">
        <v>82.081800000000001</v>
      </c>
      <c r="KA13" s="166">
        <v>66.649100000000004</v>
      </c>
      <c r="KB13" s="166">
        <v>-57.488900000000001</v>
      </c>
      <c r="KC13" s="166">
        <v>-80.769800000000004</v>
      </c>
      <c r="KD13" s="166">
        <v>57.090499999999999</v>
      </c>
      <c r="KE13" s="166">
        <v>23.370799999999999</v>
      </c>
      <c r="KF13" s="166">
        <v>-48.7</v>
      </c>
      <c r="KG13" s="166">
        <v>48</v>
      </c>
      <c r="KH13" s="166">
        <v>63.846899999999998</v>
      </c>
      <c r="KI13" s="166">
        <v>28.633600000000001</v>
      </c>
    </row>
    <row r="14" spans="1:295" ht="18" customHeight="1" x14ac:dyDescent="0.3">
      <c r="A14" s="162" t="s">
        <v>54</v>
      </c>
      <c r="B14" s="162" t="s">
        <v>775</v>
      </c>
      <c r="C14" s="166">
        <v>0</v>
      </c>
      <c r="D14" s="167"/>
      <c r="E14" s="166">
        <v>-19.4878</v>
      </c>
      <c r="F14" s="166">
        <v>7.9489999999999998</v>
      </c>
      <c r="G14" s="166">
        <v>11.3225</v>
      </c>
      <c r="H14" s="167"/>
      <c r="I14" s="166">
        <v>34.426499999999997</v>
      </c>
      <c r="J14" s="166">
        <v>-75.479500000000002</v>
      </c>
      <c r="K14" s="166">
        <v>34.2502</v>
      </c>
      <c r="L14" s="166">
        <v>16.895499999999998</v>
      </c>
      <c r="M14" s="167"/>
      <c r="N14" s="166">
        <v>19.98</v>
      </c>
      <c r="O14" s="166">
        <v>-28.087</v>
      </c>
      <c r="P14" s="166">
        <v>24.2</v>
      </c>
      <c r="Q14" s="166">
        <v>9.1080000000000005</v>
      </c>
      <c r="R14" s="166">
        <v>-24.2</v>
      </c>
      <c r="S14" s="166">
        <v>9.6882000000000001</v>
      </c>
      <c r="T14" s="166">
        <v>43.958799999999997</v>
      </c>
      <c r="U14" s="166">
        <v>8.7361000000000004</v>
      </c>
      <c r="V14" s="166">
        <v>8.8222000000000005</v>
      </c>
      <c r="W14" s="166">
        <v>14.9772</v>
      </c>
      <c r="X14" s="166">
        <v>15.9269</v>
      </c>
      <c r="Y14" s="166">
        <v>6.0814000000000004</v>
      </c>
      <c r="Z14" s="166">
        <v>8.3130000000000006</v>
      </c>
      <c r="AA14" s="167"/>
      <c r="AB14" s="167"/>
      <c r="AC14" s="166">
        <v>-60.32</v>
      </c>
      <c r="AD14" s="167"/>
      <c r="AE14" s="167"/>
      <c r="AF14" s="166">
        <v>-19.98</v>
      </c>
      <c r="AG14" s="167"/>
      <c r="AH14" s="166">
        <v>3.47</v>
      </c>
      <c r="AI14" s="166">
        <v>0.154</v>
      </c>
      <c r="AJ14" s="168">
        <v>-28.12</v>
      </c>
      <c r="AK14" s="166">
        <v>-27.83</v>
      </c>
      <c r="AL14" s="166">
        <v>-49.45</v>
      </c>
      <c r="AM14" s="166">
        <v>28.12</v>
      </c>
      <c r="AN14" s="166">
        <v>28.16</v>
      </c>
      <c r="AO14" s="166">
        <v>9.2622999999999998</v>
      </c>
      <c r="AP14" s="166">
        <v>6.9055999999999997</v>
      </c>
      <c r="AQ14" s="166">
        <v>48.384</v>
      </c>
      <c r="AR14" s="166">
        <v>49.633899999999997</v>
      </c>
      <c r="AS14" s="166">
        <v>26.929600000000001</v>
      </c>
      <c r="AT14" s="166">
        <v>-34.561500000000002</v>
      </c>
      <c r="AU14" s="166">
        <v>-35.934600000000003</v>
      </c>
      <c r="AV14" s="166">
        <v>11.5039</v>
      </c>
      <c r="AW14" s="166">
        <v>11.574199999999999</v>
      </c>
      <c r="AX14" s="166">
        <v>55.191200000000002</v>
      </c>
      <c r="AY14" s="166">
        <v>55.459099999999999</v>
      </c>
      <c r="AZ14" s="166">
        <v>5.9424999999999999</v>
      </c>
      <c r="BA14" s="166">
        <v>4.9386000000000001</v>
      </c>
      <c r="BB14" s="166">
        <v>-360.00119999999998</v>
      </c>
      <c r="BC14" s="166">
        <v>-9.3371999999999993</v>
      </c>
      <c r="BD14" s="166">
        <v>-10.9</v>
      </c>
      <c r="BE14" s="166">
        <v>-10.9</v>
      </c>
      <c r="BF14" s="166">
        <v>43.255000000000003</v>
      </c>
      <c r="BG14" s="166">
        <v>41.479700000000001</v>
      </c>
      <c r="BH14" s="166">
        <v>-5.5243000000000002</v>
      </c>
      <c r="BI14" s="167"/>
      <c r="BJ14" s="166">
        <v>-53.135300000000001</v>
      </c>
      <c r="BK14" s="166">
        <v>2.9228000000000001</v>
      </c>
      <c r="BL14" s="166">
        <v>6.2553000000000001</v>
      </c>
      <c r="BM14" s="166">
        <v>4.3093000000000004</v>
      </c>
      <c r="BN14" s="166">
        <v>413.25099999999998</v>
      </c>
      <c r="BO14" s="166">
        <v>59.816299999999998</v>
      </c>
      <c r="BP14" s="166">
        <v>59.541600000000003</v>
      </c>
      <c r="BQ14" s="166">
        <v>-383.55020000000002</v>
      </c>
      <c r="BR14" s="166">
        <v>336.15640000000002</v>
      </c>
      <c r="BS14" s="167"/>
      <c r="BT14" s="166">
        <v>-21.187000000000001</v>
      </c>
      <c r="BU14" s="166">
        <v>23.0246</v>
      </c>
      <c r="BV14" s="166">
        <v>60.635800000000003</v>
      </c>
      <c r="BW14" s="166">
        <v>21.56</v>
      </c>
      <c r="BX14" s="166">
        <v>16.600000000000001</v>
      </c>
      <c r="BY14" s="166">
        <v>41.07</v>
      </c>
      <c r="BZ14" s="166">
        <v>61.2</v>
      </c>
      <c r="CA14" s="166">
        <v>-15.9367</v>
      </c>
      <c r="CB14" s="166">
        <v>-15.2669</v>
      </c>
      <c r="CC14" s="166">
        <v>71.672899999999998</v>
      </c>
      <c r="CD14" s="166">
        <v>72.668099999999995</v>
      </c>
      <c r="CE14" s="166">
        <v>-2.9784000000000002</v>
      </c>
      <c r="CF14" s="166">
        <v>-32.686</v>
      </c>
      <c r="CG14" s="166">
        <v>-32.519300000000001</v>
      </c>
      <c r="CH14" s="166">
        <v>1.9181999999999999</v>
      </c>
      <c r="CI14" s="167"/>
      <c r="CJ14" s="167"/>
      <c r="CK14" s="167"/>
      <c r="CL14" s="166">
        <v>82.1</v>
      </c>
      <c r="CM14" s="166">
        <v>73.8</v>
      </c>
      <c r="CN14" s="166">
        <v>-12.05</v>
      </c>
      <c r="CO14" s="166">
        <v>68.894300000000001</v>
      </c>
      <c r="CP14" s="166">
        <v>68.174999999999997</v>
      </c>
      <c r="CQ14" s="166">
        <v>66.869699999999995</v>
      </c>
      <c r="CR14" s="166">
        <v>-28.660900000000002</v>
      </c>
      <c r="CS14" s="166">
        <v>-27.512899999999998</v>
      </c>
      <c r="CT14" s="166">
        <v>37.499400000000001</v>
      </c>
      <c r="CU14" s="166">
        <v>-41.1892</v>
      </c>
      <c r="CV14" s="166">
        <v>39.849299999999999</v>
      </c>
      <c r="CW14" s="166">
        <v>10.8203</v>
      </c>
      <c r="CX14" s="166">
        <v>38.28</v>
      </c>
      <c r="CY14" s="166">
        <v>20.100000000000001</v>
      </c>
      <c r="CZ14" s="166">
        <v>30.476099999999999</v>
      </c>
      <c r="DA14" s="166">
        <v>29.155000000000001</v>
      </c>
      <c r="DB14" s="166">
        <v>-21.05</v>
      </c>
      <c r="DC14" s="166">
        <v>-3.8706999999999998</v>
      </c>
      <c r="DD14" s="167"/>
      <c r="DE14" s="167"/>
      <c r="DF14" s="166">
        <v>-68.999399999999994</v>
      </c>
      <c r="DG14" s="166">
        <v>-1.7986</v>
      </c>
      <c r="DH14" s="166">
        <v>-12.9099</v>
      </c>
      <c r="DI14" s="167"/>
      <c r="DJ14" s="167"/>
      <c r="DK14" s="166">
        <v>17.4161</v>
      </c>
      <c r="DL14" s="166">
        <v>26.376300000000001</v>
      </c>
      <c r="DM14" s="166">
        <v>28.6631</v>
      </c>
      <c r="DN14" s="166">
        <v>36.932400000000001</v>
      </c>
      <c r="DO14" s="167"/>
      <c r="DP14" s="166">
        <v>-1.54</v>
      </c>
      <c r="DQ14" s="166">
        <v>46.174500000000002</v>
      </c>
      <c r="DR14" s="166">
        <v>68.033900000000003</v>
      </c>
      <c r="DS14" s="166">
        <v>-21.56</v>
      </c>
      <c r="DT14" s="166">
        <v>-21.78</v>
      </c>
      <c r="DU14" s="166">
        <v>77.62</v>
      </c>
      <c r="DV14" s="166">
        <v>30.47</v>
      </c>
      <c r="DW14" s="166">
        <v>69.327299999999994</v>
      </c>
      <c r="DX14" s="166">
        <v>68.690899999999999</v>
      </c>
      <c r="DY14" s="166">
        <v>0</v>
      </c>
      <c r="DZ14" s="166">
        <v>-1.9181999999999999</v>
      </c>
      <c r="EA14" s="166">
        <v>136.78219999999999</v>
      </c>
      <c r="EB14" s="166">
        <v>103.9718</v>
      </c>
      <c r="EC14" s="166">
        <v>100.2522</v>
      </c>
      <c r="ED14" s="166">
        <v>101.98860000000001</v>
      </c>
      <c r="EE14" s="166">
        <v>98.027100000000004</v>
      </c>
      <c r="EF14" s="166">
        <v>87.931200000000004</v>
      </c>
      <c r="EG14" s="166">
        <v>-23.492999999999999</v>
      </c>
      <c r="EH14" s="166">
        <v>395.30619999999999</v>
      </c>
      <c r="EI14" s="166">
        <v>372.0324</v>
      </c>
      <c r="EJ14" s="167"/>
      <c r="EK14" s="166">
        <v>-30.412800000000001</v>
      </c>
      <c r="EL14" s="166">
        <v>-27.782699999999998</v>
      </c>
      <c r="EM14" s="166">
        <v>-10.4954</v>
      </c>
      <c r="EN14" s="166">
        <v>36.577500000000001</v>
      </c>
      <c r="EO14" s="166">
        <v>34.812399999999997</v>
      </c>
      <c r="EP14" s="166">
        <v>155.196</v>
      </c>
      <c r="EQ14" s="166">
        <v>-73.607200000000006</v>
      </c>
      <c r="ER14" s="166">
        <v>-76.256600000000006</v>
      </c>
      <c r="ES14" s="166">
        <v>-54.2605</v>
      </c>
      <c r="ET14" s="166">
        <v>15.32</v>
      </c>
      <c r="EU14" s="166">
        <v>-4.68</v>
      </c>
      <c r="EV14" s="166">
        <v>105.5</v>
      </c>
      <c r="EW14" s="166">
        <v>13.268800000000001</v>
      </c>
      <c r="EX14" s="166">
        <v>14.515000000000001</v>
      </c>
      <c r="EY14" s="166">
        <v>-36.905700000000003</v>
      </c>
      <c r="EZ14" s="166">
        <v>-35.917200000000001</v>
      </c>
      <c r="FA14" s="166">
        <v>11.0433</v>
      </c>
      <c r="FB14" s="166">
        <v>-87.650599999999997</v>
      </c>
      <c r="FC14" s="166">
        <v>56.049599999999998</v>
      </c>
      <c r="FD14" s="166">
        <v>21.779900000000001</v>
      </c>
      <c r="FE14" s="167"/>
      <c r="FF14" s="166">
        <v>21.388300000000001</v>
      </c>
      <c r="FG14" s="166">
        <v>42.572699999999998</v>
      </c>
      <c r="FH14" s="166">
        <v>43.6922</v>
      </c>
      <c r="FI14" s="166">
        <v>41.204300000000003</v>
      </c>
      <c r="FJ14" s="166">
        <v>15.7409</v>
      </c>
      <c r="FK14" s="166">
        <v>14.903600000000001</v>
      </c>
      <c r="FL14" s="166">
        <v>25.9557</v>
      </c>
      <c r="FM14" s="166">
        <v>3.1724999999999999</v>
      </c>
      <c r="FN14" s="166">
        <v>3.8026</v>
      </c>
      <c r="FO14" s="166">
        <v>-1.228</v>
      </c>
      <c r="FP14" s="166">
        <v>0</v>
      </c>
      <c r="FQ14" s="166">
        <v>25.571100000000001</v>
      </c>
      <c r="FR14" s="166">
        <v>-3.86</v>
      </c>
      <c r="FS14" s="166">
        <v>8.0597999999999992</v>
      </c>
      <c r="FT14" s="166">
        <v>0.71560000000000001</v>
      </c>
      <c r="FU14" s="166">
        <v>-4.6100000000000003</v>
      </c>
      <c r="FV14" s="166">
        <v>20.07</v>
      </c>
      <c r="FW14" s="166">
        <v>23.189</v>
      </c>
      <c r="FX14" s="167"/>
      <c r="FY14" s="166">
        <v>-3.2109999999999999</v>
      </c>
      <c r="FZ14" s="166">
        <v>4.32</v>
      </c>
      <c r="GA14" s="167"/>
      <c r="GB14" s="166">
        <v>44.05</v>
      </c>
      <c r="GC14" s="166">
        <v>-4.0574000000000003</v>
      </c>
      <c r="GD14" s="166">
        <v>2.931</v>
      </c>
      <c r="GE14" s="167"/>
      <c r="GF14" s="166">
        <v>74.4345</v>
      </c>
      <c r="GG14" s="166">
        <v>19.600000000000001</v>
      </c>
      <c r="GH14" s="166">
        <v>-11.326499999999999</v>
      </c>
      <c r="GI14" s="166">
        <v>-0.2893</v>
      </c>
      <c r="GJ14" s="167"/>
      <c r="GK14" s="166">
        <v>1.3321000000000001</v>
      </c>
      <c r="GL14" s="167"/>
      <c r="GM14" s="167"/>
      <c r="GN14" s="166">
        <v>-12.341200000000001</v>
      </c>
      <c r="GO14" s="166">
        <v>-18.195</v>
      </c>
      <c r="GP14" s="166">
        <v>18.265999999999998</v>
      </c>
      <c r="GQ14" s="166">
        <v>18.6647</v>
      </c>
      <c r="GR14" s="166">
        <v>58.788600000000002</v>
      </c>
      <c r="GS14" s="166">
        <v>58.388100000000001</v>
      </c>
      <c r="GT14" s="166">
        <v>-103.1827</v>
      </c>
      <c r="GU14" s="166">
        <v>-16.0398</v>
      </c>
      <c r="GV14" s="166">
        <v>25.585000000000001</v>
      </c>
      <c r="GW14" s="166">
        <v>-35.832500000000003</v>
      </c>
      <c r="GX14" s="166">
        <v>12.1997</v>
      </c>
      <c r="GY14" s="166">
        <v>5.3529</v>
      </c>
      <c r="GZ14" s="166">
        <v>5.1154000000000002</v>
      </c>
      <c r="HA14" s="166">
        <v>14</v>
      </c>
      <c r="HB14" s="166">
        <v>136.36789999999999</v>
      </c>
      <c r="HC14" s="166">
        <v>136.23009999999999</v>
      </c>
      <c r="HD14" s="166">
        <v>207.9</v>
      </c>
      <c r="HE14" s="166">
        <v>-206.40780000000001</v>
      </c>
      <c r="HF14" s="166">
        <v>-476.13630000000001</v>
      </c>
      <c r="HG14" s="166">
        <v>475.41050000000001</v>
      </c>
      <c r="HH14" s="166">
        <v>532.53070000000002</v>
      </c>
      <c r="HI14" s="166">
        <v>-134.0558</v>
      </c>
      <c r="HJ14" s="166">
        <v>-131.24619999999999</v>
      </c>
      <c r="HK14" s="166">
        <v>-68.888900000000007</v>
      </c>
      <c r="HL14" s="166">
        <v>-61.992600000000003</v>
      </c>
      <c r="HM14" s="166">
        <v>81.272599999999997</v>
      </c>
      <c r="HN14" s="166">
        <v>81.08</v>
      </c>
      <c r="HO14" s="167"/>
      <c r="HP14" s="167"/>
      <c r="HQ14" s="166">
        <v>37.027200000000001</v>
      </c>
      <c r="HR14" s="166">
        <v>36.884399999999999</v>
      </c>
      <c r="HS14" s="166">
        <v>-30.3459</v>
      </c>
      <c r="HT14" s="166">
        <v>-31.334499999999998</v>
      </c>
      <c r="HU14" s="166">
        <v>112.46</v>
      </c>
      <c r="HV14" s="166">
        <v>111.48</v>
      </c>
      <c r="HW14" s="166">
        <v>13</v>
      </c>
      <c r="HX14" s="166">
        <v>13.4</v>
      </c>
      <c r="HY14" s="166">
        <v>22.109300000000001</v>
      </c>
      <c r="HZ14" s="166">
        <v>26</v>
      </c>
      <c r="IA14" s="166">
        <v>-336.58670000000001</v>
      </c>
      <c r="IB14" s="166">
        <v>103.7068</v>
      </c>
      <c r="IC14" s="166">
        <v>104.1404</v>
      </c>
      <c r="ID14" s="166">
        <v>11.1</v>
      </c>
      <c r="IE14" s="166">
        <v>-38.700000000000003</v>
      </c>
      <c r="IF14" s="166">
        <v>-35.200000000000003</v>
      </c>
      <c r="IG14" s="166">
        <v>-34.5</v>
      </c>
      <c r="IH14" s="166">
        <v>1.3671</v>
      </c>
      <c r="II14" s="166">
        <v>1.2682</v>
      </c>
      <c r="IJ14" s="166">
        <v>-517.30129999999997</v>
      </c>
      <c r="IK14" s="166">
        <v>-343.63099999999997</v>
      </c>
      <c r="IL14" s="166">
        <v>421.3263</v>
      </c>
      <c r="IM14" s="166">
        <v>349.84379999999999</v>
      </c>
      <c r="IN14" s="167"/>
      <c r="IO14" s="166">
        <v>-340.33420000000001</v>
      </c>
      <c r="IP14" s="166">
        <v>340.43239999999997</v>
      </c>
      <c r="IQ14" s="166">
        <v>-147.2508</v>
      </c>
      <c r="IR14" s="166">
        <v>-215.98840000000001</v>
      </c>
      <c r="IS14" s="166">
        <v>-334.78629999999998</v>
      </c>
      <c r="IT14" s="166">
        <v>91.025199999999998</v>
      </c>
      <c r="IU14" s="166">
        <v>89.820300000000003</v>
      </c>
      <c r="IV14" s="166">
        <v>147.98480000000001</v>
      </c>
      <c r="IW14" s="166">
        <v>-406.59379999999999</v>
      </c>
      <c r="IX14" s="166">
        <v>219.48910000000001</v>
      </c>
      <c r="IY14" s="166">
        <v>-186.77549999999999</v>
      </c>
      <c r="IZ14" s="166">
        <v>184.65639999999999</v>
      </c>
      <c r="JA14" s="166">
        <v>-9.9936000000000007</v>
      </c>
      <c r="JB14" s="166">
        <v>32.112000000000002</v>
      </c>
      <c r="JC14" s="166">
        <v>7.76</v>
      </c>
      <c r="JD14" s="167"/>
      <c r="JE14" s="166">
        <v>8.6980000000000004</v>
      </c>
      <c r="JF14" s="166">
        <v>-7.76</v>
      </c>
      <c r="JG14" s="166">
        <v>-8</v>
      </c>
      <c r="JH14" s="167"/>
      <c r="JI14" s="166">
        <v>7.9118000000000004</v>
      </c>
      <c r="JJ14" s="166">
        <v>-30.6447</v>
      </c>
      <c r="JK14" s="166">
        <v>-29.3568</v>
      </c>
      <c r="JL14" s="166">
        <v>26.1</v>
      </c>
      <c r="JM14" s="166">
        <v>48.131</v>
      </c>
      <c r="JN14" s="166">
        <v>48.911000000000001</v>
      </c>
      <c r="JO14" s="167"/>
      <c r="JP14" s="167"/>
      <c r="JQ14" s="166">
        <v>51.999600000000001</v>
      </c>
      <c r="JR14" s="166">
        <v>54.047600000000003</v>
      </c>
      <c r="JS14" s="166">
        <v>52.656599999999997</v>
      </c>
      <c r="JT14" s="167"/>
      <c r="JU14" s="166">
        <v>41.1</v>
      </c>
      <c r="JV14" s="166">
        <v>39.005899999999997</v>
      </c>
      <c r="JW14" s="166">
        <v>5.55</v>
      </c>
      <c r="JX14" s="167"/>
      <c r="JY14" s="166">
        <v>-64.031099999999995</v>
      </c>
      <c r="JZ14" s="166">
        <v>85.318799999999996</v>
      </c>
      <c r="KA14" s="166">
        <v>70.596299999999999</v>
      </c>
      <c r="KB14" s="166">
        <v>-62.481200000000001</v>
      </c>
      <c r="KC14" s="166">
        <v>-83.878100000000003</v>
      </c>
      <c r="KD14" s="166">
        <v>61.249499999999998</v>
      </c>
      <c r="KE14" s="166">
        <v>22.217600000000001</v>
      </c>
      <c r="KF14" s="166">
        <v>-52.2</v>
      </c>
      <c r="KG14" s="166">
        <v>52.4</v>
      </c>
      <c r="KH14" s="166">
        <v>51.682400000000001</v>
      </c>
      <c r="KI14" s="166">
        <v>43.348399999999998</v>
      </c>
    </row>
    <row r="15" spans="1:295" ht="18" customHeight="1" x14ac:dyDescent="0.3">
      <c r="A15" s="162" t="s">
        <v>54</v>
      </c>
      <c r="B15" s="162" t="s">
        <v>776</v>
      </c>
      <c r="C15" s="166">
        <v>0</v>
      </c>
      <c r="D15" s="167"/>
      <c r="E15" s="167"/>
      <c r="F15" s="166">
        <v>7.7629999999999999</v>
      </c>
      <c r="G15" s="166">
        <v>12.733499999999999</v>
      </c>
      <c r="H15" s="167"/>
      <c r="I15" s="166">
        <v>34.324100000000001</v>
      </c>
      <c r="J15" s="166">
        <v>-75.826499999999996</v>
      </c>
      <c r="K15" s="166">
        <v>33.173699999999997</v>
      </c>
      <c r="L15" s="166">
        <v>16.971499999999999</v>
      </c>
      <c r="M15" s="167"/>
      <c r="N15" s="166">
        <v>22.2</v>
      </c>
      <c r="O15" s="166">
        <v>-30.14</v>
      </c>
      <c r="P15" s="166">
        <v>26.4</v>
      </c>
      <c r="Q15" s="166">
        <v>9.1080000000000005</v>
      </c>
      <c r="R15" s="166">
        <v>-26.4</v>
      </c>
      <c r="S15" s="166">
        <v>9.9580000000000002</v>
      </c>
      <c r="T15" s="166">
        <v>42.296799999999998</v>
      </c>
      <c r="U15" s="166">
        <v>8.1836000000000002</v>
      </c>
      <c r="V15" s="166">
        <v>8.2512000000000008</v>
      </c>
      <c r="W15" s="166">
        <v>13.131500000000001</v>
      </c>
      <c r="X15" s="166">
        <v>13.7949</v>
      </c>
      <c r="Y15" s="166">
        <v>6.0172999999999996</v>
      </c>
      <c r="Z15" s="166">
        <v>8.0305999999999997</v>
      </c>
      <c r="AA15" s="167"/>
      <c r="AB15" s="167"/>
      <c r="AC15" s="166">
        <v>-51.23</v>
      </c>
      <c r="AD15" s="167"/>
      <c r="AE15" s="167"/>
      <c r="AF15" s="166">
        <v>-22.2</v>
      </c>
      <c r="AG15" s="166">
        <v>28.6</v>
      </c>
      <c r="AH15" s="166">
        <v>4.024</v>
      </c>
      <c r="AI15" s="166">
        <v>0.158</v>
      </c>
      <c r="AJ15" s="168">
        <v>-23.18</v>
      </c>
      <c r="AK15" s="166">
        <v>-22.35</v>
      </c>
      <c r="AL15" s="166">
        <v>-50.42</v>
      </c>
      <c r="AM15" s="166">
        <v>23.18</v>
      </c>
      <c r="AN15" s="166">
        <v>23.54</v>
      </c>
      <c r="AO15" s="166">
        <v>10.612</v>
      </c>
      <c r="AP15" s="166">
        <v>6.0671999999999997</v>
      </c>
      <c r="AQ15" s="166">
        <v>48.0047</v>
      </c>
      <c r="AR15" s="166">
        <v>49.4998</v>
      </c>
      <c r="AS15" s="166">
        <v>28.0139</v>
      </c>
      <c r="AT15" s="166">
        <v>-33.355800000000002</v>
      </c>
      <c r="AU15" s="166">
        <v>-33.338200000000001</v>
      </c>
      <c r="AV15" s="166">
        <v>28.290700000000001</v>
      </c>
      <c r="AW15" s="166">
        <v>28.170100000000001</v>
      </c>
      <c r="AX15" s="166">
        <v>52.378100000000003</v>
      </c>
      <c r="AY15" s="166">
        <v>52.913899999999998</v>
      </c>
      <c r="AZ15" s="166">
        <v>27.1341</v>
      </c>
      <c r="BA15" s="166">
        <v>22.571000000000002</v>
      </c>
      <c r="BB15" s="166">
        <v>-421.83789999999999</v>
      </c>
      <c r="BC15" s="166">
        <v>-11.9156</v>
      </c>
      <c r="BD15" s="166">
        <v>-11.1</v>
      </c>
      <c r="BE15" s="166">
        <v>-11</v>
      </c>
      <c r="BF15" s="166">
        <v>40.040300000000002</v>
      </c>
      <c r="BG15" s="166">
        <v>40.016800000000003</v>
      </c>
      <c r="BH15" s="166">
        <v>-5.1871</v>
      </c>
      <c r="BI15" s="167"/>
      <c r="BJ15" s="166">
        <v>-62.756799999999998</v>
      </c>
      <c r="BK15" s="166">
        <v>2.1128999999999998</v>
      </c>
      <c r="BL15" s="166">
        <v>6.5567000000000002</v>
      </c>
      <c r="BM15" s="166">
        <v>4.5511999999999997</v>
      </c>
      <c r="BN15" s="166">
        <v>468.91669999999999</v>
      </c>
      <c r="BO15" s="166">
        <v>69.765299999999996</v>
      </c>
      <c r="BP15" s="166">
        <v>69.673699999999997</v>
      </c>
      <c r="BQ15" s="166">
        <v>-429.0813</v>
      </c>
      <c r="BR15" s="166">
        <v>380.08909999999997</v>
      </c>
      <c r="BS15" s="167"/>
      <c r="BT15" s="166">
        <v>-29.797599999999999</v>
      </c>
      <c r="BU15" s="166">
        <v>31.238</v>
      </c>
      <c r="BV15" s="166">
        <v>58.520099999999999</v>
      </c>
      <c r="BW15" s="166">
        <v>22.12</v>
      </c>
      <c r="BX15" s="166">
        <v>17.21</v>
      </c>
      <c r="BY15" s="166">
        <v>40.590000000000003</v>
      </c>
      <c r="BZ15" s="166">
        <v>61.24</v>
      </c>
      <c r="CA15" s="166">
        <v>4.2907999999999999</v>
      </c>
      <c r="CB15" s="166">
        <v>4.6927000000000003</v>
      </c>
      <c r="CC15" s="166">
        <v>51.933900000000001</v>
      </c>
      <c r="CD15" s="166">
        <v>52.571899999999999</v>
      </c>
      <c r="CE15" s="166">
        <v>-4.6360000000000001</v>
      </c>
      <c r="CF15" s="166">
        <v>-49.169899999999998</v>
      </c>
      <c r="CG15" s="166">
        <v>-49.634799999999998</v>
      </c>
      <c r="CH15" s="166">
        <v>4.0373000000000001</v>
      </c>
      <c r="CI15" s="167"/>
      <c r="CJ15" s="167"/>
      <c r="CK15" s="167"/>
      <c r="CL15" s="166">
        <v>86.4</v>
      </c>
      <c r="CM15" s="166">
        <v>77.599999999999994</v>
      </c>
      <c r="CN15" s="166">
        <v>-11.49</v>
      </c>
      <c r="CO15" s="166">
        <v>62.126800000000003</v>
      </c>
      <c r="CP15" s="166">
        <v>61.025700000000001</v>
      </c>
      <c r="CQ15" s="166">
        <v>59.680799999999998</v>
      </c>
      <c r="CR15" s="166">
        <v>-41.667499999999997</v>
      </c>
      <c r="CS15" s="166">
        <v>-40.383899999999997</v>
      </c>
      <c r="CT15" s="166">
        <v>62.2928</v>
      </c>
      <c r="CU15" s="166">
        <v>-53.3874</v>
      </c>
      <c r="CV15" s="166">
        <v>67.613</v>
      </c>
      <c r="CW15" s="166">
        <v>10.3697</v>
      </c>
      <c r="CX15" s="166">
        <v>40.57</v>
      </c>
      <c r="CY15" s="166">
        <v>20.93</v>
      </c>
      <c r="CZ15" s="166">
        <v>32.351100000000002</v>
      </c>
      <c r="DA15" s="166">
        <v>30.912800000000001</v>
      </c>
      <c r="DB15" s="166">
        <v>-20.66</v>
      </c>
      <c r="DC15" s="166">
        <v>-4.8384</v>
      </c>
      <c r="DD15" s="167"/>
      <c r="DE15" s="167"/>
      <c r="DF15" s="166">
        <v>-107.75920000000001</v>
      </c>
      <c r="DG15" s="166">
        <v>-4.3022</v>
      </c>
      <c r="DH15" s="166">
        <v>-12.762</v>
      </c>
      <c r="DI15" s="166">
        <v>-54</v>
      </c>
      <c r="DJ15" s="167"/>
      <c r="DK15" s="166">
        <v>16.729399999999998</v>
      </c>
      <c r="DL15" s="166">
        <v>25.790400000000002</v>
      </c>
      <c r="DM15" s="166">
        <v>31.950600000000001</v>
      </c>
      <c r="DN15" s="167"/>
      <c r="DO15" s="166">
        <v>25.62</v>
      </c>
      <c r="DP15" s="166">
        <v>-3.16</v>
      </c>
      <c r="DQ15" s="166">
        <v>48.282499999999999</v>
      </c>
      <c r="DR15" s="166">
        <v>108.8712</v>
      </c>
      <c r="DS15" s="166">
        <v>-21.53</v>
      </c>
      <c r="DT15" s="166">
        <v>-21.98</v>
      </c>
      <c r="DU15" s="166">
        <v>75.95</v>
      </c>
      <c r="DV15" s="166">
        <v>29.45</v>
      </c>
      <c r="DW15" s="166">
        <v>106.87269999999999</v>
      </c>
      <c r="DX15" s="166">
        <v>108.3818</v>
      </c>
      <c r="DY15" s="166">
        <v>0</v>
      </c>
      <c r="DZ15" s="166">
        <v>33.200000000000003</v>
      </c>
      <c r="EA15" s="166">
        <v>163.6395</v>
      </c>
      <c r="EB15" s="166">
        <v>134.2817</v>
      </c>
      <c r="EC15" s="166">
        <v>130.02279999999999</v>
      </c>
      <c r="ED15" s="166">
        <v>132.3621</v>
      </c>
      <c r="EE15" s="166">
        <v>101.3629</v>
      </c>
      <c r="EF15" s="166">
        <v>88.737099999999998</v>
      </c>
      <c r="EG15" s="166">
        <v>-23.884</v>
      </c>
      <c r="EH15" s="166">
        <v>437.74939999999998</v>
      </c>
      <c r="EI15" s="166">
        <v>362.78629999999998</v>
      </c>
      <c r="EJ15" s="167"/>
      <c r="EK15" s="166">
        <v>-30.2927</v>
      </c>
      <c r="EL15" s="166">
        <v>-28.291</v>
      </c>
      <c r="EM15" s="166">
        <v>-12.7303</v>
      </c>
      <c r="EN15" s="166">
        <v>44.227699999999999</v>
      </c>
      <c r="EO15" s="166">
        <v>41.523000000000003</v>
      </c>
      <c r="EP15" s="166">
        <v>116.78400000000001</v>
      </c>
      <c r="EQ15" s="166">
        <v>-62.104199999999999</v>
      </c>
      <c r="ER15" s="166">
        <v>-62.773200000000003</v>
      </c>
      <c r="ES15" s="166">
        <v>-56.148499999999999</v>
      </c>
      <c r="ET15" s="166">
        <v>0</v>
      </c>
      <c r="EU15" s="166">
        <v>-5.13</v>
      </c>
      <c r="EV15" s="166">
        <v>82.5</v>
      </c>
      <c r="EW15" s="166">
        <v>13.5791</v>
      </c>
      <c r="EX15" s="166">
        <v>27.735700000000001</v>
      </c>
      <c r="EY15" s="166">
        <v>-35.017600000000002</v>
      </c>
      <c r="EZ15" s="166">
        <v>-33.928400000000003</v>
      </c>
      <c r="FA15" s="166">
        <v>7.7108999999999996</v>
      </c>
      <c r="FB15" s="166">
        <v>-87.462999999999994</v>
      </c>
      <c r="FC15" s="166">
        <v>54.0212</v>
      </c>
      <c r="FD15" s="166">
        <v>21.601600000000001</v>
      </c>
      <c r="FE15" s="167"/>
      <c r="FF15" s="166">
        <v>20.965800000000002</v>
      </c>
      <c r="FG15" s="166">
        <v>42.118600000000001</v>
      </c>
      <c r="FH15" s="166">
        <v>42.476500000000001</v>
      </c>
      <c r="FI15" s="166">
        <v>41.563200000000002</v>
      </c>
      <c r="FJ15" s="166">
        <v>-6.5308000000000002</v>
      </c>
      <c r="FK15" s="166">
        <v>-6.0284000000000004</v>
      </c>
      <c r="FL15" s="166">
        <v>96.119900000000001</v>
      </c>
      <c r="FM15" s="166">
        <v>0</v>
      </c>
      <c r="FN15" s="166">
        <v>-33.328400000000002</v>
      </c>
      <c r="FO15" s="166">
        <v>51.534399999999998</v>
      </c>
      <c r="FP15" s="166">
        <v>59.834699999999998</v>
      </c>
      <c r="FQ15" s="166">
        <v>31.891999999999999</v>
      </c>
      <c r="FR15" s="166">
        <v>6.39</v>
      </c>
      <c r="FS15" s="166">
        <v>9.1658000000000008</v>
      </c>
      <c r="FT15" s="166">
        <v>0.71560000000000001</v>
      </c>
      <c r="FU15" s="166">
        <v>-5.53</v>
      </c>
      <c r="FV15" s="166">
        <v>20.46</v>
      </c>
      <c r="FW15" s="166">
        <v>31.778700000000001</v>
      </c>
      <c r="FX15" s="167"/>
      <c r="FY15" s="166">
        <v>-3.2010000000000001</v>
      </c>
      <c r="FZ15" s="166">
        <v>4.2229999999999999</v>
      </c>
      <c r="GA15" s="167"/>
      <c r="GB15" s="166">
        <v>43.1</v>
      </c>
      <c r="GC15" s="166">
        <v>-60.962400000000002</v>
      </c>
      <c r="GD15" s="166">
        <v>-50.1282</v>
      </c>
      <c r="GE15" s="166">
        <v>11.88</v>
      </c>
      <c r="GF15" s="166">
        <v>67.681899999999999</v>
      </c>
      <c r="GG15" s="166">
        <v>19.8</v>
      </c>
      <c r="GH15" s="166">
        <v>-9.1402999999999999</v>
      </c>
      <c r="GI15" s="166">
        <v>-0.47139999999999999</v>
      </c>
      <c r="GJ15" s="166">
        <v>0</v>
      </c>
      <c r="GK15" s="166">
        <v>1.3575999999999999</v>
      </c>
      <c r="GL15" s="167"/>
      <c r="GM15" s="167"/>
      <c r="GN15" s="167"/>
      <c r="GO15" s="166">
        <v>-16.331700000000001</v>
      </c>
      <c r="GP15" s="166">
        <v>18.456</v>
      </c>
      <c r="GQ15" s="166">
        <v>16.929200000000002</v>
      </c>
      <c r="GR15" s="166">
        <v>58.791600000000003</v>
      </c>
      <c r="GS15" s="166">
        <v>59.499400000000001</v>
      </c>
      <c r="GT15" s="166">
        <v>-87.781499999999994</v>
      </c>
      <c r="GU15" s="166">
        <v>-15.8887</v>
      </c>
      <c r="GV15" s="166">
        <v>23.328800000000001</v>
      </c>
      <c r="GW15" s="166">
        <v>-35.691600000000001</v>
      </c>
      <c r="GX15" s="166">
        <v>12.7621</v>
      </c>
      <c r="GY15" s="166">
        <v>5.3724999999999996</v>
      </c>
      <c r="GZ15" s="166">
        <v>5.1154000000000002</v>
      </c>
      <c r="HA15" s="166">
        <v>14.4384</v>
      </c>
      <c r="HB15" s="166">
        <v>136.34219999999999</v>
      </c>
      <c r="HC15" s="166">
        <v>138.11369999999999</v>
      </c>
      <c r="HD15" s="166">
        <v>207.9</v>
      </c>
      <c r="HE15" s="166">
        <v>-207.52019999999999</v>
      </c>
      <c r="HF15" s="166">
        <v>-467.95</v>
      </c>
      <c r="HG15" s="166">
        <v>468.69659999999999</v>
      </c>
      <c r="HH15" s="166">
        <v>502.55459999999999</v>
      </c>
      <c r="HI15" s="166">
        <v>-131.66810000000001</v>
      </c>
      <c r="HJ15" s="166">
        <v>-129.93469999999999</v>
      </c>
      <c r="HK15" s="166">
        <v>-62.862299999999998</v>
      </c>
      <c r="HL15" s="166">
        <v>-55.996400000000001</v>
      </c>
      <c r="HM15" s="166">
        <v>81.833500000000001</v>
      </c>
      <c r="HN15" s="166">
        <v>81.072400000000002</v>
      </c>
      <c r="HO15" s="167"/>
      <c r="HP15" s="167"/>
      <c r="HQ15" s="166">
        <v>34.357500000000002</v>
      </c>
      <c r="HR15" s="166">
        <v>34.368499999999997</v>
      </c>
      <c r="HS15" s="166">
        <v>-32.662100000000002</v>
      </c>
      <c r="HT15" s="166">
        <v>-32.233199999999997</v>
      </c>
      <c r="HU15" s="166">
        <v>111.61</v>
      </c>
      <c r="HV15" s="166">
        <v>111.97</v>
      </c>
      <c r="HW15" s="166">
        <v>15.7</v>
      </c>
      <c r="HX15" s="166">
        <v>15.7</v>
      </c>
      <c r="HY15" s="166">
        <v>21.9255</v>
      </c>
      <c r="HZ15" s="166">
        <v>26.88</v>
      </c>
      <c r="IA15" s="166">
        <v>-331.46530000000001</v>
      </c>
      <c r="IB15" s="166">
        <v>99.148099999999999</v>
      </c>
      <c r="IC15" s="166">
        <v>98.939400000000006</v>
      </c>
      <c r="ID15" s="166">
        <v>11.5</v>
      </c>
      <c r="IE15" s="166">
        <v>-38.700000000000003</v>
      </c>
      <c r="IF15" s="166">
        <v>-33.5</v>
      </c>
      <c r="IG15" s="166">
        <v>-33.6</v>
      </c>
      <c r="IH15" s="166">
        <v>1.4829000000000001</v>
      </c>
      <c r="II15" s="167"/>
      <c r="IJ15" s="166">
        <v>-497.66680000000002</v>
      </c>
      <c r="IK15" s="166">
        <v>-332.8322</v>
      </c>
      <c r="IL15" s="166">
        <v>424.16090000000003</v>
      </c>
      <c r="IM15" s="166">
        <v>353.9753</v>
      </c>
      <c r="IN15" s="167"/>
      <c r="IO15" s="166">
        <v>-347.07400000000001</v>
      </c>
      <c r="IP15" s="166">
        <v>345.95499999999998</v>
      </c>
      <c r="IQ15" s="166">
        <v>-145.69749999999999</v>
      </c>
      <c r="IR15" s="166">
        <v>-214.0789</v>
      </c>
      <c r="IS15" s="166">
        <v>-341.42200000000003</v>
      </c>
      <c r="IT15" s="166">
        <v>95.528499999999994</v>
      </c>
      <c r="IU15" s="166">
        <v>94.074799999999996</v>
      </c>
      <c r="IV15" s="166">
        <v>142.6225</v>
      </c>
      <c r="IW15" s="166">
        <v>-415.18389999999999</v>
      </c>
      <c r="IX15" s="166">
        <v>221.32660000000001</v>
      </c>
      <c r="IY15" s="166">
        <v>-197.56479999999999</v>
      </c>
      <c r="IZ15" s="166">
        <v>198.88980000000001</v>
      </c>
      <c r="JA15" s="166">
        <v>-9.0158000000000005</v>
      </c>
      <c r="JB15" s="166">
        <v>31.882000000000001</v>
      </c>
      <c r="JC15" s="166">
        <v>8.64</v>
      </c>
      <c r="JD15" s="167"/>
      <c r="JE15" s="167"/>
      <c r="JF15" s="166">
        <v>-8.9600000000000009</v>
      </c>
      <c r="JG15" s="166">
        <v>-6.88</v>
      </c>
      <c r="JH15" s="167"/>
      <c r="JI15" s="166">
        <v>7.1794000000000002</v>
      </c>
      <c r="JJ15" s="166">
        <v>-28.856300000000001</v>
      </c>
      <c r="JK15" s="166">
        <v>-29.530799999999999</v>
      </c>
      <c r="JL15" s="166">
        <v>25.1</v>
      </c>
      <c r="JM15" s="166">
        <v>49.643000000000001</v>
      </c>
      <c r="JN15" s="166">
        <v>49.991</v>
      </c>
      <c r="JO15" s="166">
        <v>11.1272</v>
      </c>
      <c r="JP15" s="167"/>
      <c r="JQ15" s="166">
        <v>52.899900000000002</v>
      </c>
      <c r="JR15" s="166">
        <v>52.573</v>
      </c>
      <c r="JS15" s="166">
        <v>54.112000000000002</v>
      </c>
      <c r="JT15" s="167"/>
      <c r="JU15" s="166">
        <v>39.1</v>
      </c>
      <c r="JV15" s="166">
        <v>38.191600000000001</v>
      </c>
      <c r="JW15" s="166">
        <v>5.47</v>
      </c>
      <c r="JX15" s="167"/>
      <c r="JY15" s="166">
        <v>-56.589799999999997</v>
      </c>
      <c r="JZ15" s="166">
        <v>80.293599999999998</v>
      </c>
      <c r="KA15" s="166">
        <v>65.353099999999998</v>
      </c>
      <c r="KB15" s="166">
        <v>-57.100299999999997</v>
      </c>
      <c r="KC15" s="166">
        <v>-80.378399999999999</v>
      </c>
      <c r="KD15" s="166">
        <v>57.124299999999998</v>
      </c>
      <c r="KE15" s="166">
        <v>22.700600000000001</v>
      </c>
      <c r="KF15" s="166">
        <v>-49.5</v>
      </c>
      <c r="KG15" s="166">
        <v>49.5</v>
      </c>
      <c r="KH15" s="166">
        <v>33.479399999999998</v>
      </c>
      <c r="KI15" s="166">
        <v>24.023599999999998</v>
      </c>
    </row>
    <row r="16" spans="1:295" ht="18" customHeight="1" x14ac:dyDescent="0.3">
      <c r="A16" s="162" t="s">
        <v>54</v>
      </c>
      <c r="B16" s="162" t="s">
        <v>777</v>
      </c>
      <c r="C16" s="169">
        <v>0</v>
      </c>
      <c r="D16" s="170"/>
      <c r="E16" s="169">
        <v>-19.173200000000001</v>
      </c>
      <c r="F16" s="169">
        <v>-14.008100000000001</v>
      </c>
      <c r="G16" s="169">
        <v>11.6511</v>
      </c>
      <c r="H16" s="170"/>
      <c r="I16" s="169">
        <v>33.766800000000003</v>
      </c>
      <c r="J16" s="169">
        <v>-62.2012</v>
      </c>
      <c r="K16" s="169">
        <v>33.151800000000001</v>
      </c>
      <c r="L16" s="169">
        <v>16.6495</v>
      </c>
      <c r="M16" s="170"/>
      <c r="N16" s="169">
        <v>26.64</v>
      </c>
      <c r="O16" s="169">
        <v>-29.960999999999999</v>
      </c>
      <c r="P16" s="169">
        <v>26.4</v>
      </c>
      <c r="Q16" s="169">
        <v>9.1080000000000005</v>
      </c>
      <c r="R16" s="169">
        <v>-26.4</v>
      </c>
      <c r="S16" s="169">
        <v>9.6815999999999995</v>
      </c>
      <c r="T16" s="169">
        <v>33.913200000000003</v>
      </c>
      <c r="U16" s="169">
        <v>7.8390000000000004</v>
      </c>
      <c r="V16" s="169">
        <v>8.0997000000000003</v>
      </c>
      <c r="W16" s="169">
        <v>13.915900000000001</v>
      </c>
      <c r="X16" s="169">
        <v>13.416399999999999</v>
      </c>
      <c r="Y16" s="169">
        <v>6.0437000000000003</v>
      </c>
      <c r="Z16" s="169">
        <v>7.9419000000000004</v>
      </c>
      <c r="AA16" s="170"/>
      <c r="AB16" s="170"/>
      <c r="AC16" s="169">
        <v>-48.9</v>
      </c>
      <c r="AD16" s="170"/>
      <c r="AE16" s="170"/>
      <c r="AF16" s="169">
        <v>-26.64</v>
      </c>
      <c r="AG16" s="170"/>
      <c r="AH16" s="169">
        <v>4.2389999999999999</v>
      </c>
      <c r="AI16" s="169">
        <v>0.16</v>
      </c>
      <c r="AJ16" s="171">
        <v>-20.18</v>
      </c>
      <c r="AK16" s="169">
        <v>-19.95</v>
      </c>
      <c r="AL16" s="169">
        <v>-51.76</v>
      </c>
      <c r="AM16" s="169">
        <v>20.18</v>
      </c>
      <c r="AN16" s="169">
        <v>20.43</v>
      </c>
      <c r="AO16" s="169">
        <v>11.085100000000001</v>
      </c>
      <c r="AP16" s="169">
        <v>5.9192</v>
      </c>
      <c r="AQ16" s="169">
        <v>46.348300000000002</v>
      </c>
      <c r="AR16" s="169">
        <v>48.829500000000003</v>
      </c>
      <c r="AS16" s="169">
        <v>24.0441</v>
      </c>
      <c r="AT16" s="169">
        <v>-30.5427</v>
      </c>
      <c r="AU16" s="169">
        <v>-30.611899999999999</v>
      </c>
      <c r="AV16" s="169">
        <v>32.569600000000001</v>
      </c>
      <c r="AW16" s="169">
        <v>33.194299999999998</v>
      </c>
      <c r="AX16" s="169">
        <v>48.895099999999999</v>
      </c>
      <c r="AY16" s="169">
        <v>49.564900000000002</v>
      </c>
      <c r="AZ16" s="169">
        <v>25.793099999999999</v>
      </c>
      <c r="BA16" s="169">
        <v>22.646899999999999</v>
      </c>
      <c r="BB16" s="169">
        <v>-394.24680000000001</v>
      </c>
      <c r="BC16" s="169">
        <v>-12.3729</v>
      </c>
      <c r="BD16" s="169">
        <v>-11.4</v>
      </c>
      <c r="BE16" s="169">
        <v>-11.3</v>
      </c>
      <c r="BF16" s="169">
        <v>38.519399999999997</v>
      </c>
      <c r="BG16" s="169">
        <v>37.1995</v>
      </c>
      <c r="BH16" s="169">
        <v>-5.0903999999999998</v>
      </c>
      <c r="BI16" s="170"/>
      <c r="BJ16" s="169">
        <v>-59.521799999999999</v>
      </c>
      <c r="BK16" s="169">
        <v>2.1837</v>
      </c>
      <c r="BL16" s="169">
        <v>6.1142000000000003</v>
      </c>
      <c r="BM16" s="169">
        <v>4.2439999999999998</v>
      </c>
      <c r="BN16" s="169">
        <v>444.53250000000003</v>
      </c>
      <c r="BO16" s="169">
        <v>71.108099999999993</v>
      </c>
      <c r="BP16" s="169">
        <v>71.016499999999994</v>
      </c>
      <c r="BQ16" s="169">
        <v>-421.37540000000001</v>
      </c>
      <c r="BR16" s="169">
        <v>362.8603</v>
      </c>
      <c r="BS16" s="170"/>
      <c r="BT16" s="169">
        <v>-21.9711</v>
      </c>
      <c r="BU16" s="169">
        <v>23.298999999999999</v>
      </c>
      <c r="BV16" s="169">
        <v>59.558</v>
      </c>
      <c r="BW16" s="169">
        <v>21.84</v>
      </c>
      <c r="BX16" s="169">
        <v>16.690000000000001</v>
      </c>
      <c r="BY16" s="170"/>
      <c r="BZ16" s="169">
        <v>61.9</v>
      </c>
      <c r="CA16" s="169">
        <v>-0.3977</v>
      </c>
      <c r="CB16" s="169">
        <v>-0.66559999999999997</v>
      </c>
      <c r="CC16" s="169">
        <v>54.272199999999998</v>
      </c>
      <c r="CD16" s="169">
        <v>54.872799999999998</v>
      </c>
      <c r="CE16" s="169">
        <v>-4.7454999999999998</v>
      </c>
      <c r="CF16" s="169">
        <v>-40.409300000000002</v>
      </c>
      <c r="CG16" s="169">
        <v>-39.025799999999997</v>
      </c>
      <c r="CH16" s="169">
        <v>3.7105999999999999</v>
      </c>
      <c r="CI16" s="170"/>
      <c r="CJ16" s="170"/>
      <c r="CK16" s="170"/>
      <c r="CL16" s="169">
        <v>83.4</v>
      </c>
      <c r="CM16" s="169">
        <v>74.900000000000006</v>
      </c>
      <c r="CN16" s="169">
        <v>-11.61</v>
      </c>
      <c r="CO16" s="169">
        <v>65.013099999999994</v>
      </c>
      <c r="CP16" s="169">
        <v>64.468400000000003</v>
      </c>
      <c r="CQ16" s="169">
        <v>63.106099999999998</v>
      </c>
      <c r="CR16" s="169">
        <v>-36.2288</v>
      </c>
      <c r="CS16" s="169">
        <v>-34.4054</v>
      </c>
      <c r="CT16" s="169">
        <v>57.0822</v>
      </c>
      <c r="CU16" s="169">
        <v>-54.567399999999999</v>
      </c>
      <c r="CV16" s="169">
        <v>61.503399999999999</v>
      </c>
      <c r="CW16" s="169">
        <v>10.435</v>
      </c>
      <c r="CX16" s="169">
        <v>39.78</v>
      </c>
      <c r="CY16" s="169">
        <v>20.61</v>
      </c>
      <c r="CZ16" s="169">
        <v>31.413599999999999</v>
      </c>
      <c r="DA16" s="169">
        <v>29.5944</v>
      </c>
      <c r="DB16" s="169">
        <v>-20.46</v>
      </c>
      <c r="DC16" s="169">
        <v>-4.5618999999999996</v>
      </c>
      <c r="DD16" s="170"/>
      <c r="DE16" s="170"/>
      <c r="DF16" s="169">
        <v>-95.424599999999998</v>
      </c>
      <c r="DG16" s="169">
        <v>-3.6358000000000001</v>
      </c>
      <c r="DH16" s="169">
        <v>-12.453099999999999</v>
      </c>
      <c r="DI16" s="170"/>
      <c r="DJ16" s="169">
        <v>-58.5</v>
      </c>
      <c r="DK16" s="169">
        <v>16.564599999999999</v>
      </c>
      <c r="DL16" s="169">
        <v>25.497399999999999</v>
      </c>
      <c r="DM16" s="169">
        <v>30.541699999999999</v>
      </c>
      <c r="DN16" s="169">
        <v>36.346400000000003</v>
      </c>
      <c r="DO16" s="170"/>
      <c r="DP16" s="169">
        <v>-2.7</v>
      </c>
      <c r="DQ16" s="169">
        <v>47.957000000000001</v>
      </c>
      <c r="DR16" s="169">
        <v>92.322699999999998</v>
      </c>
      <c r="DS16" s="169">
        <v>-21.28</v>
      </c>
      <c r="DT16" s="169">
        <v>-21.43</v>
      </c>
      <c r="DU16" s="169">
        <v>75.62</v>
      </c>
      <c r="DV16" s="169">
        <v>29.48</v>
      </c>
      <c r="DW16" s="169">
        <v>96.363600000000005</v>
      </c>
      <c r="DX16" s="169">
        <v>91.781800000000004</v>
      </c>
      <c r="DY16" s="170"/>
      <c r="DZ16" s="169">
        <v>23.581800000000001</v>
      </c>
      <c r="EA16" s="169">
        <v>156.44579999999999</v>
      </c>
      <c r="EB16" s="169">
        <v>124.20489999999999</v>
      </c>
      <c r="EC16" s="169">
        <v>120.0574</v>
      </c>
      <c r="ED16" s="169">
        <v>121.46559999999999</v>
      </c>
      <c r="EE16" s="169">
        <v>100.0219</v>
      </c>
      <c r="EF16" s="169">
        <v>92.168499999999995</v>
      </c>
      <c r="EG16" s="169">
        <v>-23.658000000000001</v>
      </c>
      <c r="EH16" s="169">
        <v>433.28469999999999</v>
      </c>
      <c r="EI16" s="169">
        <v>353.5917</v>
      </c>
      <c r="EJ16" s="170"/>
      <c r="EK16" s="169">
        <v>-26.5441</v>
      </c>
      <c r="EL16" s="169">
        <v>-24.592400000000001</v>
      </c>
      <c r="EM16" s="169">
        <v>-13.0595</v>
      </c>
      <c r="EN16" s="169">
        <v>40.842199999999998</v>
      </c>
      <c r="EO16" s="169">
        <v>39.420699999999997</v>
      </c>
      <c r="EP16" s="169">
        <v>133.69200000000001</v>
      </c>
      <c r="EQ16" s="169">
        <v>-68.124899999999997</v>
      </c>
      <c r="ER16" s="169">
        <v>-69.080500000000001</v>
      </c>
      <c r="ES16" s="169">
        <v>-55.043799999999997</v>
      </c>
      <c r="ET16" s="169">
        <v>15.62</v>
      </c>
      <c r="EU16" s="169">
        <v>-5.51</v>
      </c>
      <c r="EV16" s="169">
        <v>95.1</v>
      </c>
      <c r="EW16" s="169">
        <v>13.4216</v>
      </c>
      <c r="EX16" s="169">
        <v>23.754100000000001</v>
      </c>
      <c r="EY16" s="169">
        <v>-34.929000000000002</v>
      </c>
      <c r="EZ16" s="169">
        <v>-33.630899999999997</v>
      </c>
      <c r="FA16" s="169">
        <v>7.3173000000000004</v>
      </c>
      <c r="FB16" s="169">
        <v>-88.377600000000001</v>
      </c>
      <c r="FC16" s="169">
        <v>45.304099999999998</v>
      </c>
      <c r="FD16" s="169">
        <v>22.150700000000001</v>
      </c>
      <c r="FE16" s="170"/>
      <c r="FF16" s="169">
        <v>21.486000000000001</v>
      </c>
      <c r="FG16" s="169">
        <v>42.554200000000002</v>
      </c>
      <c r="FH16" s="169">
        <v>42.481999999999999</v>
      </c>
      <c r="FI16" s="169">
        <v>41.363300000000002</v>
      </c>
      <c r="FJ16" s="169">
        <v>-0.16750000000000001</v>
      </c>
      <c r="FK16" s="169">
        <v>-0.50239999999999996</v>
      </c>
      <c r="FL16" s="169">
        <v>89.254199999999997</v>
      </c>
      <c r="FM16" s="170"/>
      <c r="FN16" s="169">
        <v>-23.289899999999999</v>
      </c>
      <c r="FO16" s="169">
        <v>46.414700000000003</v>
      </c>
      <c r="FP16" s="169">
        <v>55.104300000000002</v>
      </c>
      <c r="FQ16" s="169">
        <v>30.104800000000001</v>
      </c>
      <c r="FR16" s="169">
        <v>3.7</v>
      </c>
      <c r="FS16" s="169">
        <v>8.3673999999999999</v>
      </c>
      <c r="FT16" s="169">
        <v>0.71560000000000001</v>
      </c>
      <c r="FU16" s="169">
        <v>-4.96</v>
      </c>
      <c r="FV16" s="169">
        <v>18.989999999999998</v>
      </c>
      <c r="FW16" s="169">
        <v>29.911100000000001</v>
      </c>
      <c r="FX16" s="170"/>
      <c r="FY16" s="169">
        <v>-3.2360000000000002</v>
      </c>
      <c r="FZ16" s="169">
        <v>4.1970000000000001</v>
      </c>
      <c r="GA16" s="170"/>
      <c r="GB16" s="169">
        <v>41.38</v>
      </c>
      <c r="GC16" s="169">
        <v>-56.7166</v>
      </c>
      <c r="GD16" s="169">
        <v>-46.2258</v>
      </c>
      <c r="GE16" s="169">
        <v>12.92</v>
      </c>
      <c r="GF16" s="169">
        <v>65.248400000000004</v>
      </c>
      <c r="GG16" s="169">
        <v>19.100000000000001</v>
      </c>
      <c r="GH16" s="169">
        <v>-9.0394000000000005</v>
      </c>
      <c r="GI16" s="169">
        <v>-0.42299999999999999</v>
      </c>
      <c r="GJ16" s="169">
        <v>0</v>
      </c>
      <c r="GK16" s="169">
        <v>1.3507</v>
      </c>
      <c r="GL16" s="170"/>
      <c r="GM16" s="170"/>
      <c r="GN16" s="169">
        <v>-11.7348</v>
      </c>
      <c r="GO16" s="169">
        <v>-15.946899999999999</v>
      </c>
      <c r="GP16" s="169">
        <v>17.4513</v>
      </c>
      <c r="GQ16" s="169">
        <v>16.7347</v>
      </c>
      <c r="GR16" s="169">
        <v>58.459600000000002</v>
      </c>
      <c r="GS16" s="169">
        <v>60.155099999999997</v>
      </c>
      <c r="GT16" s="169">
        <v>-88.770499999999998</v>
      </c>
      <c r="GU16" s="169">
        <v>-15.7948</v>
      </c>
      <c r="GV16" s="169">
        <v>22.703600000000002</v>
      </c>
      <c r="GW16" s="169">
        <v>-34.700600000000001</v>
      </c>
      <c r="GX16" s="169">
        <v>12.7653</v>
      </c>
      <c r="GY16" s="169">
        <v>5.4505999999999997</v>
      </c>
      <c r="GZ16" s="169">
        <v>5.2103000000000002</v>
      </c>
      <c r="HA16" s="169">
        <v>14.7094</v>
      </c>
      <c r="HB16" s="169">
        <v>134.7183</v>
      </c>
      <c r="HC16" s="169">
        <v>134.1456</v>
      </c>
      <c r="HD16" s="169">
        <v>212</v>
      </c>
      <c r="HE16" s="169">
        <v>-212.6086</v>
      </c>
      <c r="HF16" s="169">
        <v>-473.46370000000002</v>
      </c>
      <c r="HG16" s="169">
        <v>477.59539999999998</v>
      </c>
      <c r="HH16" s="169">
        <v>495.58819999999997</v>
      </c>
      <c r="HI16" s="169">
        <v>-129.82570000000001</v>
      </c>
      <c r="HJ16" s="169">
        <v>-126.4066</v>
      </c>
      <c r="HK16" s="169">
        <v>-66.797499999999999</v>
      </c>
      <c r="HL16" s="169">
        <v>-59.643000000000001</v>
      </c>
      <c r="HM16" s="169">
        <v>79.984200000000001</v>
      </c>
      <c r="HN16" s="169">
        <v>80.4726</v>
      </c>
      <c r="HO16" s="170"/>
      <c r="HP16" s="170"/>
      <c r="HQ16" s="169">
        <v>35.346299999999999</v>
      </c>
      <c r="HR16" s="169">
        <v>35.302399999999999</v>
      </c>
      <c r="HS16" s="169">
        <v>-32.452500000000001</v>
      </c>
      <c r="HT16" s="169">
        <v>-32.404000000000003</v>
      </c>
      <c r="HU16" s="169">
        <v>111.27</v>
      </c>
      <c r="HV16" s="169">
        <v>109.67</v>
      </c>
      <c r="HW16" s="169">
        <v>15.6</v>
      </c>
      <c r="HX16" s="169">
        <v>14.8</v>
      </c>
      <c r="HY16" s="169">
        <v>21.966100000000001</v>
      </c>
      <c r="HZ16" s="169">
        <v>27.2</v>
      </c>
      <c r="IA16" s="169">
        <v>-329.47809999999998</v>
      </c>
      <c r="IB16" s="169">
        <v>101.2398</v>
      </c>
      <c r="IC16" s="169">
        <v>100.36199999999999</v>
      </c>
      <c r="ID16" s="170"/>
      <c r="IE16" s="169">
        <v>-38.299999999999997</v>
      </c>
      <c r="IF16" s="169">
        <v>-33.6</v>
      </c>
      <c r="IG16" s="169">
        <v>-33.6</v>
      </c>
      <c r="IH16" s="170"/>
      <c r="II16" s="170"/>
      <c r="IJ16" s="169">
        <v>-491.9889</v>
      </c>
      <c r="IK16" s="169">
        <v>-321.70359999999999</v>
      </c>
      <c r="IL16" s="169">
        <v>420.90539999999999</v>
      </c>
      <c r="IM16" s="169">
        <v>347.99419999999998</v>
      </c>
      <c r="IN16" s="170"/>
      <c r="IO16" s="169">
        <v>-339.93860000000001</v>
      </c>
      <c r="IP16" s="169">
        <v>338.45859999999999</v>
      </c>
      <c r="IQ16" s="169">
        <v>-144.8125</v>
      </c>
      <c r="IR16" s="169">
        <v>-212.42619999999999</v>
      </c>
      <c r="IS16" s="169">
        <v>-334.51</v>
      </c>
      <c r="IT16" s="169">
        <v>92.783900000000003</v>
      </c>
      <c r="IU16" s="169">
        <v>92.642799999999994</v>
      </c>
      <c r="IV16" s="169">
        <v>146.57579999999999</v>
      </c>
      <c r="IW16" s="169">
        <v>-407.82389999999998</v>
      </c>
      <c r="IX16" s="169">
        <v>214.5847</v>
      </c>
      <c r="IY16" s="169">
        <v>-189.8664</v>
      </c>
      <c r="IZ16" s="169">
        <v>194.03729999999999</v>
      </c>
      <c r="JA16" s="169">
        <v>-9.5431000000000008</v>
      </c>
      <c r="JB16" s="169">
        <v>32.322000000000003</v>
      </c>
      <c r="JC16" s="169">
        <v>8.56</v>
      </c>
      <c r="JD16" s="170"/>
      <c r="JE16" s="170"/>
      <c r="JF16" s="169">
        <v>-8.8800000000000008</v>
      </c>
      <c r="JG16" s="169">
        <v>-7.2</v>
      </c>
      <c r="JH16" s="170"/>
      <c r="JI16" s="169">
        <v>6.5933999999999999</v>
      </c>
      <c r="JJ16" s="169">
        <v>-29.588799999999999</v>
      </c>
      <c r="JK16" s="169">
        <v>-29.823799999999999</v>
      </c>
      <c r="JL16" s="169">
        <v>26.3</v>
      </c>
      <c r="JM16" s="169">
        <v>53.228999999999999</v>
      </c>
      <c r="JN16" s="169">
        <v>53.253999999999998</v>
      </c>
      <c r="JO16" s="170"/>
      <c r="JP16" s="170"/>
      <c r="JQ16" s="169">
        <v>51.588799999999999</v>
      </c>
      <c r="JR16" s="169">
        <v>51.828899999999997</v>
      </c>
      <c r="JS16" s="169">
        <v>50.869399999999999</v>
      </c>
      <c r="JT16" s="170"/>
      <c r="JU16" s="169">
        <v>38.799999999999997</v>
      </c>
      <c r="JV16" s="169">
        <v>38.7136</v>
      </c>
      <c r="JW16" s="169">
        <v>5.48</v>
      </c>
      <c r="JX16" s="170"/>
      <c r="JY16" s="169">
        <v>-58.678899999999999</v>
      </c>
      <c r="JZ16" s="169">
        <v>83.464200000000005</v>
      </c>
      <c r="KA16" s="169">
        <v>68.806100000000001</v>
      </c>
      <c r="KB16" s="169">
        <v>-59.118200000000002</v>
      </c>
      <c r="KC16" s="169">
        <v>-81.975499999999997</v>
      </c>
      <c r="KD16" s="169">
        <v>58.8934</v>
      </c>
      <c r="KE16" s="169">
        <v>22.767499999999998</v>
      </c>
      <c r="KF16" s="169">
        <v>-49.3</v>
      </c>
      <c r="KG16" s="169">
        <v>50.7</v>
      </c>
      <c r="KH16" s="169">
        <v>25.8657</v>
      </c>
      <c r="KI16" s="169">
        <v>36.733800000000002</v>
      </c>
    </row>
    <row r="17" spans="1:295" ht="18" customHeight="1" x14ac:dyDescent="0.3">
      <c r="A17" s="162" t="s">
        <v>54</v>
      </c>
      <c r="B17" s="162" t="s">
        <v>778</v>
      </c>
      <c r="C17" s="163">
        <v>0</v>
      </c>
      <c r="D17" s="164"/>
      <c r="E17" s="163">
        <v>-19.483899999999998</v>
      </c>
      <c r="F17" s="163">
        <v>-38.3979</v>
      </c>
      <c r="G17" s="163">
        <v>11.017099999999999</v>
      </c>
      <c r="H17" s="164"/>
      <c r="I17" s="163">
        <v>34.646999999999998</v>
      </c>
      <c r="J17" s="163">
        <v>-53.519599999999997</v>
      </c>
      <c r="K17" s="163">
        <v>33.8812</v>
      </c>
      <c r="L17" s="163">
        <v>17.1235</v>
      </c>
      <c r="M17" s="164"/>
      <c r="N17" s="163">
        <v>26.64</v>
      </c>
      <c r="O17" s="163">
        <v>-30.841000000000001</v>
      </c>
      <c r="P17" s="164"/>
      <c r="Q17" s="163">
        <v>9.1080000000000005</v>
      </c>
      <c r="R17" s="164"/>
      <c r="S17" s="163">
        <v>10.010400000000001</v>
      </c>
      <c r="T17" s="163">
        <v>25.270199999999999</v>
      </c>
      <c r="U17" s="163">
        <v>8.0488999999999997</v>
      </c>
      <c r="V17" s="163">
        <v>8.4344000000000001</v>
      </c>
      <c r="W17" s="163">
        <v>13.9285</v>
      </c>
      <c r="X17" s="163">
        <v>13.266299999999999</v>
      </c>
      <c r="Y17" s="163">
        <v>5.9568000000000003</v>
      </c>
      <c r="Z17" s="163">
        <v>8.3329000000000004</v>
      </c>
      <c r="AA17" s="164"/>
      <c r="AB17" s="164"/>
      <c r="AC17" s="163">
        <v>-47.84</v>
      </c>
      <c r="AD17" s="164"/>
      <c r="AE17" s="164"/>
      <c r="AF17" s="163">
        <v>-26.64</v>
      </c>
      <c r="AG17" s="163">
        <v>28.6</v>
      </c>
      <c r="AH17" s="163">
        <v>3.6309999999999998</v>
      </c>
      <c r="AI17" s="163">
        <v>0.153</v>
      </c>
      <c r="AJ17" s="165">
        <v>-20.21</v>
      </c>
      <c r="AK17" s="163">
        <v>-20.3</v>
      </c>
      <c r="AL17" s="163">
        <v>-51.32</v>
      </c>
      <c r="AM17" s="163">
        <v>20.21</v>
      </c>
      <c r="AN17" s="163">
        <v>20.64</v>
      </c>
      <c r="AO17" s="163">
        <v>11.1365</v>
      </c>
      <c r="AP17" s="163">
        <v>6.2823000000000002</v>
      </c>
      <c r="AQ17" s="163">
        <v>47.916699999999999</v>
      </c>
      <c r="AR17" s="163">
        <v>49.900599999999997</v>
      </c>
      <c r="AS17" s="163">
        <v>23.6371</v>
      </c>
      <c r="AT17" s="163">
        <v>-25.1843</v>
      </c>
      <c r="AU17" s="163">
        <v>-29.827400000000001</v>
      </c>
      <c r="AV17" s="163">
        <v>33.767800000000001</v>
      </c>
      <c r="AW17" s="163">
        <v>20.134599999999999</v>
      </c>
      <c r="AX17" s="163">
        <v>50.368699999999997</v>
      </c>
      <c r="AY17" s="163">
        <v>46.8857</v>
      </c>
      <c r="AZ17" s="163">
        <v>25.847100000000001</v>
      </c>
      <c r="BA17" s="163">
        <v>22.590299999999999</v>
      </c>
      <c r="BB17" s="163">
        <v>-385.33460000000002</v>
      </c>
      <c r="BC17" s="163">
        <v>-11.9781</v>
      </c>
      <c r="BD17" s="163">
        <v>-11</v>
      </c>
      <c r="BE17" s="163">
        <v>-11</v>
      </c>
      <c r="BF17" s="163">
        <v>36.640099999999997</v>
      </c>
      <c r="BG17" s="163">
        <v>34.241300000000003</v>
      </c>
      <c r="BH17" s="163">
        <v>-5.1605999999999996</v>
      </c>
      <c r="BI17" s="164"/>
      <c r="BJ17" s="163">
        <v>-56.972099999999998</v>
      </c>
      <c r="BK17" s="163">
        <v>2.8780000000000001</v>
      </c>
      <c r="BL17" s="163">
        <v>6.2047999999999996</v>
      </c>
      <c r="BM17" s="163">
        <v>4.3428000000000004</v>
      </c>
      <c r="BN17" s="163">
        <v>440.56509999999997</v>
      </c>
      <c r="BO17" s="163">
        <v>76.235200000000006</v>
      </c>
      <c r="BP17" s="163">
        <v>76.662499999999994</v>
      </c>
      <c r="BQ17" s="163">
        <v>-438.98169999999999</v>
      </c>
      <c r="BR17" s="163">
        <v>354.07130000000001</v>
      </c>
      <c r="BS17" s="164"/>
      <c r="BT17" s="163">
        <v>-19.003299999999999</v>
      </c>
      <c r="BU17" s="163">
        <v>20.893999999999998</v>
      </c>
      <c r="BV17" s="163">
        <v>60.565899999999999</v>
      </c>
      <c r="BW17" s="163">
        <v>22.41</v>
      </c>
      <c r="BX17" s="163">
        <v>16.93</v>
      </c>
      <c r="BY17" s="163">
        <v>41.46</v>
      </c>
      <c r="BZ17" s="163">
        <v>62.43</v>
      </c>
      <c r="CA17" s="163">
        <v>5.6303999999999998</v>
      </c>
      <c r="CB17" s="163">
        <v>6.3002000000000002</v>
      </c>
      <c r="CC17" s="163">
        <v>50.7226</v>
      </c>
      <c r="CD17" s="163">
        <v>50.590600000000002</v>
      </c>
      <c r="CE17" s="163">
        <v>-5.5210999999999997</v>
      </c>
      <c r="CF17" s="163">
        <v>-51.287700000000001</v>
      </c>
      <c r="CG17" s="163">
        <v>-51.578899999999997</v>
      </c>
      <c r="CH17" s="163">
        <v>1.841</v>
      </c>
      <c r="CI17" s="164"/>
      <c r="CJ17" s="164"/>
      <c r="CK17" s="164"/>
      <c r="CL17" s="163">
        <v>86.4</v>
      </c>
      <c r="CM17" s="163">
        <v>77.5</v>
      </c>
      <c r="CN17" s="163">
        <v>-11.62</v>
      </c>
      <c r="CO17" s="163">
        <v>61.825800000000001</v>
      </c>
      <c r="CP17" s="163">
        <v>60.775500000000001</v>
      </c>
      <c r="CQ17" s="163">
        <v>60.842100000000002</v>
      </c>
      <c r="CR17" s="163">
        <v>-40.758899999999997</v>
      </c>
      <c r="CS17" s="163">
        <v>-39.075600000000001</v>
      </c>
      <c r="CT17" s="163">
        <v>60.462400000000002</v>
      </c>
      <c r="CU17" s="163">
        <v>-53.446599999999997</v>
      </c>
      <c r="CV17" s="163">
        <v>65.783799999999999</v>
      </c>
      <c r="CW17" s="163">
        <v>10.548999999999999</v>
      </c>
      <c r="CX17" s="163">
        <v>42.03</v>
      </c>
      <c r="CY17" s="163">
        <v>21.67</v>
      </c>
      <c r="CZ17" s="163">
        <v>33.288600000000002</v>
      </c>
      <c r="DA17" s="163">
        <v>31.645199999999999</v>
      </c>
      <c r="DB17" s="163">
        <v>-20.74</v>
      </c>
      <c r="DC17" s="163">
        <v>-5.1148999999999996</v>
      </c>
      <c r="DD17" s="164"/>
      <c r="DE17" s="164"/>
      <c r="DF17" s="163">
        <v>-121.6362</v>
      </c>
      <c r="DG17" s="163">
        <v>-5.1755000000000004</v>
      </c>
      <c r="DH17" s="163">
        <v>-12.722799999999999</v>
      </c>
      <c r="DI17" s="164"/>
      <c r="DJ17" s="164"/>
      <c r="DK17" s="163">
        <v>16.559100000000001</v>
      </c>
      <c r="DL17" s="163">
        <v>26.083400000000001</v>
      </c>
      <c r="DM17" s="163">
        <v>34.2988</v>
      </c>
      <c r="DN17" s="163">
        <v>36.932400000000001</v>
      </c>
      <c r="DO17" s="163">
        <v>25.95</v>
      </c>
      <c r="DP17" s="163">
        <v>-4.07</v>
      </c>
      <c r="DQ17" s="163">
        <v>48.933500000000002</v>
      </c>
      <c r="DR17" s="163">
        <v>119.2868</v>
      </c>
      <c r="DS17" s="163">
        <v>-20.87</v>
      </c>
      <c r="DT17" s="163">
        <v>-21.21</v>
      </c>
      <c r="DU17" s="163">
        <v>76.62</v>
      </c>
      <c r="DV17" s="163">
        <v>29.68</v>
      </c>
      <c r="DW17" s="163">
        <v>120.1091</v>
      </c>
      <c r="DX17" s="163">
        <v>117.5455</v>
      </c>
      <c r="DY17" s="164"/>
      <c r="DZ17" s="163">
        <v>38.609099999999998</v>
      </c>
      <c r="EA17" s="163">
        <v>174.7176</v>
      </c>
      <c r="EB17" s="163">
        <v>142.70359999999999</v>
      </c>
      <c r="EC17" s="163">
        <v>137.99850000000001</v>
      </c>
      <c r="ED17" s="163">
        <v>139.68049999999999</v>
      </c>
      <c r="EE17" s="163">
        <v>85.054000000000002</v>
      </c>
      <c r="EF17" s="163">
        <v>75.123999999999995</v>
      </c>
      <c r="EG17" s="163">
        <v>-24.542000000000002</v>
      </c>
      <c r="EH17" s="163">
        <v>450.46620000000001</v>
      </c>
      <c r="EI17" s="163">
        <v>363.8433</v>
      </c>
      <c r="EJ17" s="164"/>
      <c r="EK17" s="163">
        <v>-22.890799999999999</v>
      </c>
      <c r="EL17" s="163">
        <v>-20.602699999999999</v>
      </c>
      <c r="EM17" s="163">
        <v>0</v>
      </c>
      <c r="EN17" s="163">
        <v>53.773099999999999</v>
      </c>
      <c r="EO17" s="163">
        <v>50.479199999999999</v>
      </c>
      <c r="EP17" s="163">
        <v>44.591999999999999</v>
      </c>
      <c r="EQ17" s="163">
        <v>-47.224299999999999</v>
      </c>
      <c r="ER17" s="163">
        <v>-48.1252</v>
      </c>
      <c r="ES17" s="163">
        <v>-42.407699999999998</v>
      </c>
      <c r="ET17" s="163">
        <v>0</v>
      </c>
      <c r="EU17" s="163">
        <v>-6.06</v>
      </c>
      <c r="EV17" s="163">
        <v>0.9</v>
      </c>
      <c r="EW17" s="163">
        <v>13.713800000000001</v>
      </c>
      <c r="EX17" s="163">
        <v>46.281399999999998</v>
      </c>
      <c r="EY17" s="163">
        <v>-35.162500000000001</v>
      </c>
      <c r="EZ17" s="163">
        <v>-34.084899999999998</v>
      </c>
      <c r="FA17" s="163">
        <v>7.4817999999999998</v>
      </c>
      <c r="FB17" s="163">
        <v>-73.066100000000006</v>
      </c>
      <c r="FC17" s="163">
        <v>42.052100000000003</v>
      </c>
      <c r="FD17" s="163">
        <v>22.2332</v>
      </c>
      <c r="FE17" s="164"/>
      <c r="FF17" s="163">
        <v>21.428799999999999</v>
      </c>
      <c r="FG17" s="163">
        <v>42.352800000000002</v>
      </c>
      <c r="FH17" s="163">
        <v>42.132399999999997</v>
      </c>
      <c r="FI17" s="163">
        <v>40.622100000000003</v>
      </c>
      <c r="FJ17" s="163">
        <v>-7.2005999999999997</v>
      </c>
      <c r="FK17" s="163">
        <v>-5.8609999999999998</v>
      </c>
      <c r="FL17" s="163">
        <v>87.579700000000003</v>
      </c>
      <c r="FM17" s="164"/>
      <c r="FN17" s="163">
        <v>-37.514299999999999</v>
      </c>
      <c r="FO17" s="163">
        <v>47.415799999999997</v>
      </c>
      <c r="FP17" s="163">
        <v>54.9283</v>
      </c>
      <c r="FQ17" s="163">
        <v>32.338700000000003</v>
      </c>
      <c r="FR17" s="163">
        <v>3.18</v>
      </c>
      <c r="FS17" s="163">
        <v>8.1549999999999994</v>
      </c>
      <c r="FT17" s="163">
        <v>0.71560000000000001</v>
      </c>
      <c r="FU17" s="163">
        <v>-4.62</v>
      </c>
      <c r="FV17" s="163">
        <v>20.39</v>
      </c>
      <c r="FW17" s="163">
        <v>31.558</v>
      </c>
      <c r="FX17" s="164"/>
      <c r="FY17" s="163">
        <v>-3.49</v>
      </c>
      <c r="FZ17" s="163">
        <v>4.234</v>
      </c>
      <c r="GA17" s="164"/>
      <c r="GB17" s="163">
        <v>41.69</v>
      </c>
      <c r="GC17" s="163">
        <v>-53.776699999999998</v>
      </c>
      <c r="GD17" s="163">
        <v>-47.0899</v>
      </c>
      <c r="GE17" s="163">
        <v>12.75</v>
      </c>
      <c r="GF17" s="163">
        <v>65.579800000000006</v>
      </c>
      <c r="GG17" s="163">
        <v>17.100000000000001</v>
      </c>
      <c r="GH17" s="163">
        <v>-9.0124999999999993</v>
      </c>
      <c r="GI17" s="163">
        <v>-0.44290000000000002</v>
      </c>
      <c r="GJ17" s="164"/>
      <c r="GK17" s="163">
        <v>1.3579000000000001</v>
      </c>
      <c r="GL17" s="164"/>
      <c r="GM17" s="164"/>
      <c r="GN17" s="163">
        <v>-12.083299999999999</v>
      </c>
      <c r="GO17" s="163">
        <v>-16.571100000000001</v>
      </c>
      <c r="GP17" s="163">
        <v>15.8828</v>
      </c>
      <c r="GQ17" s="163">
        <v>16.700800000000001</v>
      </c>
      <c r="GR17" s="163">
        <v>55.365900000000003</v>
      </c>
      <c r="GS17" s="163">
        <v>58.249699999999997</v>
      </c>
      <c r="GT17" s="163">
        <v>-85.957400000000007</v>
      </c>
      <c r="GU17" s="163">
        <v>-15.7865</v>
      </c>
      <c r="GV17" s="163">
        <v>22.645199999999999</v>
      </c>
      <c r="GW17" s="163">
        <v>-35.2224</v>
      </c>
      <c r="GX17" s="163">
        <v>13.123699999999999</v>
      </c>
      <c r="GY17" s="163">
        <v>5.7630999999999997</v>
      </c>
      <c r="GZ17" s="163">
        <v>5.5279999999999996</v>
      </c>
      <c r="HA17" s="163">
        <v>14.3751</v>
      </c>
      <c r="HB17" s="163">
        <v>133.26140000000001</v>
      </c>
      <c r="HC17" s="163">
        <v>132.6788</v>
      </c>
      <c r="HD17" s="163">
        <v>147.5</v>
      </c>
      <c r="HE17" s="163">
        <v>-147.16739999999999</v>
      </c>
      <c r="HF17" s="163">
        <v>-398.02190000000002</v>
      </c>
      <c r="HG17" s="163">
        <v>401.67309999999998</v>
      </c>
      <c r="HH17" s="163">
        <v>469.64760000000001</v>
      </c>
      <c r="HI17" s="163">
        <v>-127.6953</v>
      </c>
      <c r="HJ17" s="163">
        <v>-126.143</v>
      </c>
      <c r="HK17" s="163">
        <v>-65.233900000000006</v>
      </c>
      <c r="HL17" s="163">
        <v>-57.170999999999999</v>
      </c>
      <c r="HM17" s="163">
        <v>75.965400000000002</v>
      </c>
      <c r="HN17" s="163">
        <v>72.527199999999993</v>
      </c>
      <c r="HO17" s="164"/>
      <c r="HP17" s="164"/>
      <c r="HQ17" s="163">
        <v>35.346299999999999</v>
      </c>
      <c r="HR17" s="163">
        <v>34.478400000000001</v>
      </c>
      <c r="HS17" s="163">
        <v>-35.003599999999999</v>
      </c>
      <c r="HT17" s="163">
        <v>-34.873600000000003</v>
      </c>
      <c r="HU17" s="163">
        <v>111.26</v>
      </c>
      <c r="HV17" s="163">
        <v>111.06</v>
      </c>
      <c r="HW17" s="163">
        <v>13.5</v>
      </c>
      <c r="HX17" s="163">
        <v>14.6</v>
      </c>
      <c r="HY17" s="163">
        <v>22.006699999999999</v>
      </c>
      <c r="HZ17" s="164"/>
      <c r="IA17" s="163">
        <v>-343.56470000000002</v>
      </c>
      <c r="IB17" s="163">
        <v>105.2513</v>
      </c>
      <c r="IC17" s="163">
        <v>106.563</v>
      </c>
      <c r="ID17" s="163">
        <v>12.2</v>
      </c>
      <c r="IE17" s="163">
        <v>-34.799999999999997</v>
      </c>
      <c r="IF17" s="163">
        <v>-33.5</v>
      </c>
      <c r="IG17" s="163">
        <v>-33.6</v>
      </c>
      <c r="IH17" s="163">
        <v>1.3816999999999999</v>
      </c>
      <c r="II17" s="163">
        <v>1.2994000000000001</v>
      </c>
      <c r="IJ17" s="163">
        <v>-459.9787</v>
      </c>
      <c r="IK17" s="163">
        <v>-339.24329999999998</v>
      </c>
      <c r="IL17" s="163">
        <v>431.82209999999998</v>
      </c>
      <c r="IM17" s="163">
        <v>354.58390000000003</v>
      </c>
      <c r="IN17" s="164"/>
      <c r="IO17" s="163">
        <v>-345.24669999999998</v>
      </c>
      <c r="IP17" s="163">
        <v>343.88850000000002</v>
      </c>
      <c r="IQ17" s="163">
        <v>-146.88810000000001</v>
      </c>
      <c r="IR17" s="163">
        <v>-217.4556</v>
      </c>
      <c r="IS17" s="163">
        <v>-341.48349999999999</v>
      </c>
      <c r="IT17" s="163">
        <v>91.762200000000007</v>
      </c>
      <c r="IU17" s="163">
        <v>90.98</v>
      </c>
      <c r="IV17" s="163">
        <v>149.93289999999999</v>
      </c>
      <c r="IW17" s="163">
        <v>-414.96859999999998</v>
      </c>
      <c r="IX17" s="163">
        <v>223.60470000000001</v>
      </c>
      <c r="IY17" s="163">
        <v>-198.227</v>
      </c>
      <c r="IZ17" s="163">
        <v>199.7158</v>
      </c>
      <c r="JA17" s="163">
        <v>-8.9114000000000004</v>
      </c>
      <c r="JB17" s="163">
        <v>32.389000000000003</v>
      </c>
      <c r="JC17" s="163">
        <v>9.44</v>
      </c>
      <c r="JD17" s="163">
        <v>8.5619999999999994</v>
      </c>
      <c r="JE17" s="164"/>
      <c r="JF17" s="163">
        <v>-9.1999999999999993</v>
      </c>
      <c r="JG17" s="163">
        <v>-6.56</v>
      </c>
      <c r="JH17" s="164"/>
      <c r="JI17" s="163">
        <v>7.2679</v>
      </c>
      <c r="JJ17" s="163">
        <v>-29.2378</v>
      </c>
      <c r="JK17" s="163">
        <v>-29.796299999999999</v>
      </c>
      <c r="JL17" s="163">
        <v>23.9</v>
      </c>
      <c r="JM17" s="163">
        <v>49.896000000000001</v>
      </c>
      <c r="JN17" s="163">
        <v>50.128</v>
      </c>
      <c r="JO17" s="163">
        <v>11.363099999999999</v>
      </c>
      <c r="JP17" s="163">
        <v>13.8596</v>
      </c>
      <c r="JQ17" s="163">
        <v>47.863300000000002</v>
      </c>
      <c r="JR17" s="163">
        <v>47.482199999999999</v>
      </c>
      <c r="JS17" s="163">
        <v>49.066400000000002</v>
      </c>
      <c r="JT17" s="164"/>
      <c r="JU17" s="163">
        <v>37.799999999999997</v>
      </c>
      <c r="JV17" s="163">
        <v>37.694000000000003</v>
      </c>
      <c r="JW17" s="163">
        <v>5.55</v>
      </c>
      <c r="JX17" s="164"/>
      <c r="JY17" s="163">
        <v>-60.963099999999997</v>
      </c>
      <c r="JZ17" s="163">
        <v>82.607200000000006</v>
      </c>
      <c r="KA17" s="163">
        <v>66.623400000000004</v>
      </c>
      <c r="KB17" s="163">
        <v>-60.826599999999999</v>
      </c>
      <c r="KC17" s="163">
        <v>-81.053299999999993</v>
      </c>
      <c r="KD17" s="163">
        <v>57.617400000000004</v>
      </c>
      <c r="KE17" s="163">
        <v>23.489699999999999</v>
      </c>
      <c r="KF17" s="163">
        <v>-51.1</v>
      </c>
      <c r="KG17" s="163">
        <v>49</v>
      </c>
      <c r="KH17" s="163">
        <v>65.895200000000003</v>
      </c>
      <c r="KI17" s="163">
        <v>-2.7364999999999999</v>
      </c>
    </row>
    <row r="18" spans="1:295" ht="18" customHeight="1" x14ac:dyDescent="0.3">
      <c r="A18" s="162" t="s">
        <v>54</v>
      </c>
      <c r="B18" s="162" t="s">
        <v>779</v>
      </c>
      <c r="C18" s="166">
        <v>0</v>
      </c>
      <c r="D18" s="167"/>
      <c r="E18" s="166">
        <v>-19.4771</v>
      </c>
      <c r="F18" s="166">
        <v>-39.6509</v>
      </c>
      <c r="G18" s="166">
        <v>10.777699999999999</v>
      </c>
      <c r="H18" s="167"/>
      <c r="I18" s="166">
        <v>34.660699999999999</v>
      </c>
      <c r="J18" s="166">
        <v>-54.493499999999997</v>
      </c>
      <c r="K18" s="166">
        <v>34.954900000000002</v>
      </c>
      <c r="L18" s="166">
        <v>17.4435</v>
      </c>
      <c r="M18" s="167"/>
      <c r="N18" s="166">
        <v>22.2</v>
      </c>
      <c r="O18" s="166">
        <v>-30.268999999999998</v>
      </c>
      <c r="P18" s="167"/>
      <c r="Q18" s="166">
        <v>9.1080000000000005</v>
      </c>
      <c r="R18" s="166">
        <v>-26.4</v>
      </c>
      <c r="S18" s="166">
        <v>9.9547000000000008</v>
      </c>
      <c r="T18" s="166">
        <v>24.630800000000001</v>
      </c>
      <c r="U18" s="166">
        <v>8.8147000000000002</v>
      </c>
      <c r="V18" s="166">
        <v>8.5976999999999997</v>
      </c>
      <c r="W18" s="166">
        <v>14.2622</v>
      </c>
      <c r="X18" s="166">
        <v>13.163</v>
      </c>
      <c r="Y18" s="166">
        <v>5.7392000000000003</v>
      </c>
      <c r="Z18" s="166">
        <v>7.5415000000000001</v>
      </c>
      <c r="AA18" s="167"/>
      <c r="AB18" s="167"/>
      <c r="AC18" s="166">
        <v>-52.1</v>
      </c>
      <c r="AD18" s="167"/>
      <c r="AE18" s="167"/>
      <c r="AF18" s="166">
        <v>-22.2</v>
      </c>
      <c r="AG18" s="166">
        <v>28.6</v>
      </c>
      <c r="AH18" s="166">
        <v>3.9039999999999999</v>
      </c>
      <c r="AI18" s="166">
        <v>0.161</v>
      </c>
      <c r="AJ18" s="168">
        <v>-21.44</v>
      </c>
      <c r="AK18" s="166">
        <v>-21.02</v>
      </c>
      <c r="AL18" s="166">
        <v>-54.87</v>
      </c>
      <c r="AM18" s="166">
        <v>21.44</v>
      </c>
      <c r="AN18" s="166">
        <v>21.12</v>
      </c>
      <c r="AO18" s="166">
        <v>11.0854</v>
      </c>
      <c r="AP18" s="166">
        <v>6.1486999999999998</v>
      </c>
      <c r="AQ18" s="166">
        <v>49.564399999999999</v>
      </c>
      <c r="AR18" s="166">
        <v>49.625799999999998</v>
      </c>
      <c r="AS18" s="166">
        <v>29.054500000000001</v>
      </c>
      <c r="AT18" s="166">
        <v>-33.221899999999998</v>
      </c>
      <c r="AU18" s="166">
        <v>-33.621699999999997</v>
      </c>
      <c r="AV18" s="166">
        <v>24.102499999999999</v>
      </c>
      <c r="AW18" s="166">
        <v>27.7502</v>
      </c>
      <c r="AX18" s="166">
        <v>52.110100000000003</v>
      </c>
      <c r="AY18" s="166">
        <v>51.976199999999999</v>
      </c>
      <c r="AZ18" s="166">
        <v>32.362299999999998</v>
      </c>
      <c r="BA18" s="166">
        <v>29.1585</v>
      </c>
      <c r="BB18" s="166">
        <v>-393.75319999999999</v>
      </c>
      <c r="BC18" s="166">
        <v>-10.510400000000001</v>
      </c>
      <c r="BD18" s="166">
        <v>-11.4</v>
      </c>
      <c r="BE18" s="166">
        <v>-11.4</v>
      </c>
      <c r="BF18" s="166">
        <v>39.602899999999998</v>
      </c>
      <c r="BG18" s="166">
        <v>38.339500000000001</v>
      </c>
      <c r="BH18" s="166">
        <v>-5.1577999999999999</v>
      </c>
      <c r="BI18" s="167"/>
      <c r="BJ18" s="166">
        <v>-61.7393</v>
      </c>
      <c r="BK18" s="166">
        <v>2.9470999999999998</v>
      </c>
      <c r="BL18" s="166">
        <v>7.0067000000000004</v>
      </c>
      <c r="BM18" s="166">
        <v>4.7203999999999997</v>
      </c>
      <c r="BN18" s="166">
        <v>456.00740000000002</v>
      </c>
      <c r="BO18" s="166">
        <v>78.432500000000005</v>
      </c>
      <c r="BP18" s="166">
        <v>77.944299999999998</v>
      </c>
      <c r="BQ18" s="166">
        <v>-437.81659999999999</v>
      </c>
      <c r="BR18" s="166">
        <v>369.1105</v>
      </c>
      <c r="BS18" s="167"/>
      <c r="BT18" s="166">
        <v>-28.932200000000002</v>
      </c>
      <c r="BU18" s="166">
        <v>30.861899999999999</v>
      </c>
      <c r="BV18" s="166">
        <v>60.515999999999998</v>
      </c>
      <c r="BW18" s="166">
        <v>22.64</v>
      </c>
      <c r="BX18" s="166">
        <v>17.760000000000002</v>
      </c>
      <c r="BY18" s="166">
        <v>42.34</v>
      </c>
      <c r="BZ18" s="166">
        <v>63.84</v>
      </c>
      <c r="CA18" s="166">
        <v>4.5587</v>
      </c>
      <c r="CB18" s="166">
        <v>4.2907999999999999</v>
      </c>
      <c r="CC18" s="166">
        <v>50.927599999999998</v>
      </c>
      <c r="CD18" s="166">
        <v>51.333500000000001</v>
      </c>
      <c r="CE18" s="166">
        <v>-5.3974000000000002</v>
      </c>
      <c r="CF18" s="166">
        <v>-55.560400000000001</v>
      </c>
      <c r="CG18" s="166">
        <v>-55.133800000000001</v>
      </c>
      <c r="CH18" s="166">
        <v>4.0004999999999997</v>
      </c>
      <c r="CI18" s="167"/>
      <c r="CJ18" s="167"/>
      <c r="CK18" s="167"/>
      <c r="CL18" s="166">
        <v>88</v>
      </c>
      <c r="CM18" s="166">
        <v>79.3</v>
      </c>
      <c r="CN18" s="166">
        <v>-11.63</v>
      </c>
      <c r="CO18" s="166">
        <v>61.836799999999997</v>
      </c>
      <c r="CP18" s="166">
        <v>60.520600000000002</v>
      </c>
      <c r="CQ18" s="166">
        <v>59.756900000000002</v>
      </c>
      <c r="CR18" s="166">
        <v>-41.024299999999997</v>
      </c>
      <c r="CS18" s="166">
        <v>-39.634300000000003</v>
      </c>
      <c r="CT18" s="166">
        <v>54.356000000000002</v>
      </c>
      <c r="CU18" s="166">
        <v>-47.685499999999998</v>
      </c>
      <c r="CV18" s="166">
        <v>60.5747</v>
      </c>
      <c r="CW18" s="166">
        <v>10.7102</v>
      </c>
      <c r="CX18" s="166">
        <v>43.73</v>
      </c>
      <c r="CY18" s="166">
        <v>22.63</v>
      </c>
      <c r="CZ18" s="166">
        <v>34.226100000000002</v>
      </c>
      <c r="DA18" s="166">
        <v>32.377600000000001</v>
      </c>
      <c r="DB18" s="166">
        <v>-20.78</v>
      </c>
      <c r="DC18" s="166">
        <v>-5.2530999999999999</v>
      </c>
      <c r="DD18" s="167"/>
      <c r="DE18" s="167"/>
      <c r="DF18" s="166">
        <v>-118.7073</v>
      </c>
      <c r="DG18" s="166">
        <v>-5.5571000000000002</v>
      </c>
      <c r="DH18" s="166">
        <v>-12.693300000000001</v>
      </c>
      <c r="DI18" s="166">
        <v>-56.7</v>
      </c>
      <c r="DJ18" s="167"/>
      <c r="DK18" s="166">
        <v>15.861499999999999</v>
      </c>
      <c r="DL18" s="166">
        <v>26.962299999999999</v>
      </c>
      <c r="DM18" s="166">
        <v>36.177399999999999</v>
      </c>
      <c r="DN18" s="166">
        <v>38.104199999999999</v>
      </c>
      <c r="DO18" s="166">
        <v>26.46</v>
      </c>
      <c r="DP18" s="166">
        <v>-4.43</v>
      </c>
      <c r="DQ18" s="166">
        <v>49.011000000000003</v>
      </c>
      <c r="DR18" s="166">
        <v>119.24930000000001</v>
      </c>
      <c r="DS18" s="166">
        <v>-21.85</v>
      </c>
      <c r="DT18" s="166">
        <v>-22.37</v>
      </c>
      <c r="DU18" s="166">
        <v>80</v>
      </c>
      <c r="DV18" s="166">
        <v>30.81</v>
      </c>
      <c r="DW18" s="166">
        <v>118.8364</v>
      </c>
      <c r="DX18" s="166">
        <v>118.0727</v>
      </c>
      <c r="DY18" s="167"/>
      <c r="DZ18" s="166">
        <v>36.445500000000003</v>
      </c>
      <c r="EA18" s="166">
        <v>175.07140000000001</v>
      </c>
      <c r="EB18" s="166">
        <v>142.6508</v>
      </c>
      <c r="EC18" s="166">
        <v>139.0822</v>
      </c>
      <c r="ED18" s="166">
        <v>140.27070000000001</v>
      </c>
      <c r="EE18" s="166">
        <v>102.55549999999999</v>
      </c>
      <c r="EF18" s="166">
        <v>95.849400000000003</v>
      </c>
      <c r="EG18" s="166">
        <v>-23.2</v>
      </c>
      <c r="EH18" s="166">
        <v>451.59519999999998</v>
      </c>
      <c r="EI18" s="166">
        <v>366.6687</v>
      </c>
      <c r="EJ18" s="167"/>
      <c r="EK18" s="166">
        <v>-22.016999999999999</v>
      </c>
      <c r="EL18" s="166">
        <v>-20.2654</v>
      </c>
      <c r="EM18" s="166">
        <v>-17.547799999999999</v>
      </c>
      <c r="EN18" s="166">
        <v>45.561599999999999</v>
      </c>
      <c r="EO18" s="166">
        <v>43.566099999999999</v>
      </c>
      <c r="EP18" s="166">
        <v>138.30000000000001</v>
      </c>
      <c r="EQ18" s="166">
        <v>-59.333799999999997</v>
      </c>
      <c r="ER18" s="166">
        <v>-60.089300000000001</v>
      </c>
      <c r="ES18" s="166">
        <v>-60.176099999999998</v>
      </c>
      <c r="ET18" s="166">
        <v>0</v>
      </c>
      <c r="EU18" s="166">
        <v>-6.35</v>
      </c>
      <c r="EV18" s="166">
        <v>94.9</v>
      </c>
      <c r="EW18" s="166">
        <v>14.007899999999999</v>
      </c>
      <c r="EX18" s="166">
        <v>30.532800000000002</v>
      </c>
      <c r="EY18" s="166">
        <v>-35.322299999999998</v>
      </c>
      <c r="EZ18" s="166">
        <v>-34.947299999999998</v>
      </c>
      <c r="FA18" s="166">
        <v>8.3954000000000004</v>
      </c>
      <c r="FB18" s="166">
        <v>-92.528099999999995</v>
      </c>
      <c r="FC18" s="166">
        <v>61.924900000000001</v>
      </c>
      <c r="FD18" s="166">
        <v>22.647099999999998</v>
      </c>
      <c r="FE18" s="167"/>
      <c r="FF18" s="166">
        <v>21.746500000000001</v>
      </c>
      <c r="FG18" s="166">
        <v>41.467599999999997</v>
      </c>
      <c r="FH18" s="166">
        <v>41.432600000000001</v>
      </c>
      <c r="FI18" s="166">
        <v>40.758899999999997</v>
      </c>
      <c r="FJ18" s="166">
        <v>-4.8562000000000003</v>
      </c>
      <c r="FK18" s="166">
        <v>-5.3586</v>
      </c>
      <c r="FL18" s="166">
        <v>86.742400000000004</v>
      </c>
      <c r="FM18" s="167"/>
      <c r="FN18" s="166">
        <v>-35.839599999999997</v>
      </c>
      <c r="FO18" s="166">
        <v>47.513500000000001</v>
      </c>
      <c r="FP18" s="166">
        <v>56.921300000000002</v>
      </c>
      <c r="FQ18" s="166">
        <v>29.745899999999999</v>
      </c>
      <c r="FR18" s="166">
        <v>4.0999999999999996</v>
      </c>
      <c r="FS18" s="166">
        <v>8.9534000000000002</v>
      </c>
      <c r="FT18" s="166">
        <v>0.73880000000000001</v>
      </c>
      <c r="FU18" s="166">
        <v>-5.24</v>
      </c>
      <c r="FV18" s="166">
        <v>19.68</v>
      </c>
      <c r="FW18" s="166">
        <v>29.629000000000001</v>
      </c>
      <c r="FX18" s="167"/>
      <c r="FY18" s="166">
        <v>-3.5390000000000001</v>
      </c>
      <c r="FZ18" s="166">
        <v>4.3099999999999996</v>
      </c>
      <c r="GA18" s="167"/>
      <c r="GB18" s="166">
        <v>40.9</v>
      </c>
      <c r="GC18" s="166">
        <v>-56.605600000000003</v>
      </c>
      <c r="GD18" s="166">
        <v>-48.256</v>
      </c>
      <c r="GE18" s="166">
        <v>13.2</v>
      </c>
      <c r="GF18" s="166">
        <v>65.894900000000007</v>
      </c>
      <c r="GG18" s="166">
        <v>16</v>
      </c>
      <c r="GH18" s="166">
        <v>-9.6583000000000006</v>
      </c>
      <c r="GI18" s="166">
        <v>-0.4456</v>
      </c>
      <c r="GJ18" s="167"/>
      <c r="GK18" s="166">
        <v>1.4005000000000001</v>
      </c>
      <c r="GL18" s="167"/>
      <c r="GM18" s="167"/>
      <c r="GN18" s="166">
        <v>-11.941800000000001</v>
      </c>
      <c r="GO18" s="166">
        <v>-17.435199999999998</v>
      </c>
      <c r="GP18" s="166">
        <v>15.519</v>
      </c>
      <c r="GQ18" s="166">
        <v>17.9725</v>
      </c>
      <c r="GR18" s="166">
        <v>59.094999999999999</v>
      </c>
      <c r="GS18" s="166">
        <v>60.503700000000002</v>
      </c>
      <c r="GT18" s="166">
        <v>-90.877499999999998</v>
      </c>
      <c r="GU18" s="166">
        <v>-16.009</v>
      </c>
      <c r="GV18" s="166">
        <v>23.593499999999999</v>
      </c>
      <c r="GW18" s="166">
        <v>-35.8202</v>
      </c>
      <c r="GX18" s="166">
        <v>12.331099999999999</v>
      </c>
      <c r="GY18" s="166">
        <v>6.1341999999999999</v>
      </c>
      <c r="GZ18" s="166">
        <v>5.8867000000000003</v>
      </c>
      <c r="HA18" s="166">
        <v>13.8569</v>
      </c>
      <c r="HB18" s="166">
        <v>131.81790000000001</v>
      </c>
      <c r="HC18" s="166">
        <v>133.209</v>
      </c>
      <c r="HD18" s="166">
        <v>161.30000000000001</v>
      </c>
      <c r="HE18" s="166">
        <v>-162.71209999999999</v>
      </c>
      <c r="HF18" s="166">
        <v>-409.32279999999997</v>
      </c>
      <c r="HG18" s="166">
        <v>414.66289999999998</v>
      </c>
      <c r="HH18" s="166">
        <v>468.54090000000002</v>
      </c>
      <c r="HI18" s="166">
        <v>-128.14769999999999</v>
      </c>
      <c r="HJ18" s="166">
        <v>-124.8359</v>
      </c>
      <c r="HK18" s="166">
        <v>-64.859899999999996</v>
      </c>
      <c r="HL18" s="166">
        <v>-57.649500000000003</v>
      </c>
      <c r="HM18" s="166">
        <v>75.667699999999996</v>
      </c>
      <c r="HN18" s="166">
        <v>73.899299999999997</v>
      </c>
      <c r="HO18" s="167"/>
      <c r="HP18" s="167"/>
      <c r="HQ18" s="166">
        <v>34.500300000000003</v>
      </c>
      <c r="HR18" s="166">
        <v>34.456400000000002</v>
      </c>
      <c r="HS18" s="166">
        <v>-35.302799999999998</v>
      </c>
      <c r="HT18" s="166">
        <v>-36.1188</v>
      </c>
      <c r="HU18" s="166">
        <v>111.22</v>
      </c>
      <c r="HV18" s="166">
        <v>108.85</v>
      </c>
      <c r="HW18" s="166">
        <v>16.5</v>
      </c>
      <c r="HX18" s="166">
        <v>17.3</v>
      </c>
      <c r="HY18" s="166">
        <v>21.823</v>
      </c>
      <c r="HZ18" s="166">
        <v>28.32</v>
      </c>
      <c r="IA18" s="166">
        <v>-338.60379999999998</v>
      </c>
      <c r="IB18" s="166">
        <v>102.05329999999999</v>
      </c>
      <c r="IC18" s="166">
        <v>101.851</v>
      </c>
      <c r="ID18" s="166">
        <v>12.8</v>
      </c>
      <c r="IE18" s="166">
        <v>-36.5</v>
      </c>
      <c r="IF18" s="166">
        <v>-34.4</v>
      </c>
      <c r="IG18" s="166">
        <v>-34.4</v>
      </c>
      <c r="IH18" s="166">
        <v>1.5206</v>
      </c>
      <c r="II18" s="166">
        <v>1.2748999999999999</v>
      </c>
      <c r="IJ18" s="166">
        <v>-462.8383</v>
      </c>
      <c r="IK18" s="166">
        <v>-338.0829</v>
      </c>
      <c r="IL18" s="166">
        <v>433.33330000000001</v>
      </c>
      <c r="IM18" s="166">
        <v>358.74220000000003</v>
      </c>
      <c r="IN18" s="167"/>
      <c r="IO18" s="166">
        <v>-345.49950000000001</v>
      </c>
      <c r="IP18" s="166">
        <v>349.4692</v>
      </c>
      <c r="IQ18" s="166">
        <v>-143.75229999999999</v>
      </c>
      <c r="IR18" s="166">
        <v>-216.7842</v>
      </c>
      <c r="IS18" s="166">
        <v>-341.02440000000001</v>
      </c>
      <c r="IT18" s="166">
        <v>92.119</v>
      </c>
      <c r="IU18" s="166">
        <v>95.373599999999996</v>
      </c>
      <c r="IV18" s="166">
        <v>147.39009999999999</v>
      </c>
      <c r="IW18" s="166">
        <v>-415.90159999999997</v>
      </c>
      <c r="IX18" s="166">
        <v>221.15729999999999</v>
      </c>
      <c r="IY18" s="166">
        <v>-197.2756</v>
      </c>
      <c r="IZ18" s="166">
        <v>193.108</v>
      </c>
      <c r="JA18" s="166">
        <v>-9.0433000000000003</v>
      </c>
      <c r="JB18" s="166">
        <v>31.507999999999999</v>
      </c>
      <c r="JC18" s="166">
        <v>8.56</v>
      </c>
      <c r="JD18" s="167"/>
      <c r="JE18" s="166">
        <v>8.7029999999999994</v>
      </c>
      <c r="JF18" s="166">
        <v>-8.9600000000000009</v>
      </c>
      <c r="JG18" s="166">
        <v>-7.04</v>
      </c>
      <c r="JH18" s="167"/>
      <c r="JI18" s="166">
        <v>7.0633999999999997</v>
      </c>
      <c r="JJ18" s="166">
        <v>-29.3843</v>
      </c>
      <c r="JK18" s="166">
        <v>-29.796299999999999</v>
      </c>
      <c r="JL18" s="166">
        <v>25.1</v>
      </c>
      <c r="JM18" s="166">
        <v>50.758000000000003</v>
      </c>
      <c r="JN18" s="166">
        <v>50.606000000000002</v>
      </c>
      <c r="JO18" s="166">
        <v>11.4969</v>
      </c>
      <c r="JP18" s="166">
        <v>13.7966</v>
      </c>
      <c r="JQ18" s="166">
        <v>48.445599999999999</v>
      </c>
      <c r="JR18" s="166">
        <v>48.876399999999997</v>
      </c>
      <c r="JS18" s="166">
        <v>48.2318</v>
      </c>
      <c r="JT18" s="167"/>
      <c r="JU18" s="166">
        <v>37.799999999999997</v>
      </c>
      <c r="JV18" s="166">
        <v>38.0456</v>
      </c>
      <c r="JW18" s="166">
        <v>5.61</v>
      </c>
      <c r="JX18" s="167"/>
      <c r="JY18" s="166">
        <v>-60.524700000000003</v>
      </c>
      <c r="JZ18" s="166">
        <v>82.342200000000005</v>
      </c>
      <c r="KA18" s="166">
        <v>66.403400000000005</v>
      </c>
      <c r="KB18" s="166">
        <v>-59.378799999999998</v>
      </c>
      <c r="KC18" s="166">
        <v>-81.790999999999997</v>
      </c>
      <c r="KD18" s="166">
        <v>57.209200000000003</v>
      </c>
      <c r="KE18" s="166">
        <v>23.6279</v>
      </c>
      <c r="KF18" s="166">
        <v>-48.9</v>
      </c>
      <c r="KG18" s="166">
        <v>49.8</v>
      </c>
      <c r="KH18" s="166">
        <v>61.595700000000001</v>
      </c>
      <c r="KI18" s="166">
        <v>9.6706000000000003</v>
      </c>
    </row>
    <row r="19" spans="1:295" ht="18" customHeight="1" x14ac:dyDescent="0.3">
      <c r="A19" s="162" t="s">
        <v>54</v>
      </c>
      <c r="B19" s="162" t="s">
        <v>780</v>
      </c>
      <c r="C19" s="166">
        <v>0</v>
      </c>
      <c r="D19" s="167"/>
      <c r="E19" s="166">
        <v>-19.746500000000001</v>
      </c>
      <c r="F19" s="166">
        <v>-39.227200000000003</v>
      </c>
      <c r="G19" s="166">
        <v>12.164899999999999</v>
      </c>
      <c r="H19" s="167"/>
      <c r="I19" s="166">
        <v>36.677900000000001</v>
      </c>
      <c r="J19" s="166">
        <v>-53.7498</v>
      </c>
      <c r="K19" s="166">
        <v>36.230699999999999</v>
      </c>
      <c r="L19" s="166">
        <v>18.465399999999999</v>
      </c>
      <c r="M19" s="167"/>
      <c r="N19" s="166">
        <v>22.2</v>
      </c>
      <c r="O19" s="166">
        <v>-32.942</v>
      </c>
      <c r="P19" s="166">
        <v>28.6</v>
      </c>
      <c r="Q19" s="166">
        <v>9.9359999999999999</v>
      </c>
      <c r="R19" s="166">
        <v>-28.6</v>
      </c>
      <c r="S19" s="166">
        <v>10.0647</v>
      </c>
      <c r="T19" s="166">
        <v>23.8246</v>
      </c>
      <c r="U19" s="166">
        <v>9.7571999999999992</v>
      </c>
      <c r="V19" s="166">
        <v>9.907</v>
      </c>
      <c r="W19" s="166">
        <v>16.1813</v>
      </c>
      <c r="X19" s="166">
        <v>14.114599999999999</v>
      </c>
      <c r="Y19" s="166">
        <v>6.0899000000000001</v>
      </c>
      <c r="Z19" s="166">
        <v>8.0837000000000003</v>
      </c>
      <c r="AA19" s="167"/>
      <c r="AB19" s="167"/>
      <c r="AC19" s="166">
        <v>-55.06</v>
      </c>
      <c r="AD19" s="167"/>
      <c r="AE19" s="167"/>
      <c r="AF19" s="166">
        <v>-22.2</v>
      </c>
      <c r="AG19" s="166">
        <v>30.8</v>
      </c>
      <c r="AH19" s="166">
        <v>6.2549999999999999</v>
      </c>
      <c r="AI19" s="166">
        <v>0.17599999999999999</v>
      </c>
      <c r="AJ19" s="168">
        <v>-20.399999999999999</v>
      </c>
      <c r="AK19" s="166">
        <v>-20</v>
      </c>
      <c r="AL19" s="166">
        <v>-58.26</v>
      </c>
      <c r="AM19" s="166">
        <v>20.399999999999999</v>
      </c>
      <c r="AN19" s="166">
        <v>20.09</v>
      </c>
      <c r="AO19" s="166">
        <v>11.7315</v>
      </c>
      <c r="AP19" s="166">
        <v>5.2260999999999997</v>
      </c>
      <c r="AQ19" s="166">
        <v>51.164700000000003</v>
      </c>
      <c r="AR19" s="166">
        <v>53.115000000000002</v>
      </c>
      <c r="AS19" s="166">
        <v>30.951499999999999</v>
      </c>
      <c r="AT19" s="166">
        <v>-28.667300000000001</v>
      </c>
      <c r="AU19" s="166">
        <v>-29.8721</v>
      </c>
      <c r="AV19" s="166">
        <v>8.0287000000000006</v>
      </c>
      <c r="AW19" s="166">
        <v>8.1126000000000005</v>
      </c>
      <c r="AX19" s="166">
        <v>55.726999999999997</v>
      </c>
      <c r="AY19" s="166">
        <v>57.870399999999997</v>
      </c>
      <c r="AZ19" s="166">
        <v>6.9638999999999998</v>
      </c>
      <c r="BA19" s="166">
        <v>6.7984999999999998</v>
      </c>
      <c r="BB19" s="166">
        <v>-386.46289999999999</v>
      </c>
      <c r="BC19" s="166">
        <v>-11.0215</v>
      </c>
      <c r="BD19" s="166">
        <v>-11.1</v>
      </c>
      <c r="BE19" s="166">
        <v>-11</v>
      </c>
      <c r="BF19" s="166">
        <v>37.601999999999997</v>
      </c>
      <c r="BG19" s="166">
        <v>36.281199999999998</v>
      </c>
      <c r="BH19" s="166">
        <v>-5.4630999999999998</v>
      </c>
      <c r="BI19" s="167"/>
      <c r="BJ19" s="166">
        <v>-61.162700000000001</v>
      </c>
      <c r="BK19" s="166">
        <v>3.0682</v>
      </c>
      <c r="BL19" s="166">
        <v>7.5094000000000003</v>
      </c>
      <c r="BM19" s="166">
        <v>4.9683999999999999</v>
      </c>
      <c r="BN19" s="166">
        <v>442.54880000000003</v>
      </c>
      <c r="BO19" s="166">
        <v>86.031700000000001</v>
      </c>
      <c r="BP19" s="166">
        <v>86.001099999999994</v>
      </c>
      <c r="BQ19" s="166">
        <v>-440.84899999999999</v>
      </c>
      <c r="BR19" s="166">
        <v>375.06779999999998</v>
      </c>
      <c r="BS19" s="167"/>
      <c r="BT19" s="166">
        <v>-26.929600000000001</v>
      </c>
      <c r="BU19" s="166">
        <v>28.409400000000002</v>
      </c>
      <c r="BV19" s="166">
        <v>63.569800000000001</v>
      </c>
      <c r="BW19" s="166">
        <v>22.54</v>
      </c>
      <c r="BX19" s="166">
        <v>17.62</v>
      </c>
      <c r="BY19" s="166">
        <v>43.32</v>
      </c>
      <c r="BZ19" s="166">
        <v>63.92</v>
      </c>
      <c r="CA19" s="166">
        <v>1.7456</v>
      </c>
      <c r="CB19" s="166">
        <v>1.0758000000000001</v>
      </c>
      <c r="CC19" s="166">
        <v>58.0657</v>
      </c>
      <c r="CD19" s="166">
        <v>57.729399999999998</v>
      </c>
      <c r="CE19" s="166">
        <v>-5.5509000000000004</v>
      </c>
      <c r="CF19" s="166">
        <v>-54.271299999999997</v>
      </c>
      <c r="CG19" s="166">
        <v>-53.466799999999999</v>
      </c>
      <c r="CH19" s="166">
        <v>5.5697999999999999</v>
      </c>
      <c r="CI19" s="167"/>
      <c r="CJ19" s="167"/>
      <c r="CK19" s="167"/>
      <c r="CL19" s="166">
        <v>90.4</v>
      </c>
      <c r="CM19" s="166">
        <v>82</v>
      </c>
      <c r="CN19" s="166">
        <v>-12.31</v>
      </c>
      <c r="CO19" s="166">
        <v>64.477099999999993</v>
      </c>
      <c r="CP19" s="166">
        <v>62.722000000000001</v>
      </c>
      <c r="CQ19" s="166">
        <v>62.136099999999999</v>
      </c>
      <c r="CR19" s="166">
        <v>-34.752099999999999</v>
      </c>
      <c r="CS19" s="166">
        <v>-34.428400000000003</v>
      </c>
      <c r="CT19" s="166">
        <v>51.110300000000002</v>
      </c>
      <c r="CU19" s="166">
        <v>-50.705199999999998</v>
      </c>
      <c r="CV19" s="166">
        <v>55.688000000000002</v>
      </c>
      <c r="CW19" s="166">
        <v>10.863200000000001</v>
      </c>
      <c r="CX19" s="166">
        <v>47.02</v>
      </c>
      <c r="CY19" s="166">
        <v>23.85</v>
      </c>
      <c r="CZ19" s="166">
        <v>35.163600000000002</v>
      </c>
      <c r="DA19" s="166">
        <v>33.695999999999998</v>
      </c>
      <c r="DB19" s="166">
        <v>-21.79</v>
      </c>
      <c r="DC19" s="166">
        <v>-5.1148999999999996</v>
      </c>
      <c r="DD19" s="167"/>
      <c r="DE19" s="167"/>
      <c r="DF19" s="166">
        <v>-110.4089</v>
      </c>
      <c r="DG19" s="166">
        <v>-4.9551999999999996</v>
      </c>
      <c r="DH19" s="166">
        <v>-13.366300000000001</v>
      </c>
      <c r="DI19" s="166">
        <v>-59.1</v>
      </c>
      <c r="DJ19" s="166">
        <v>-58.8</v>
      </c>
      <c r="DK19" s="166">
        <v>16.075700000000001</v>
      </c>
      <c r="DL19" s="166">
        <v>0.30209999999999998</v>
      </c>
      <c r="DM19" s="166">
        <v>39.934600000000003</v>
      </c>
      <c r="DN19" s="166">
        <v>71.502700000000004</v>
      </c>
      <c r="DO19" s="166">
        <v>50.29</v>
      </c>
      <c r="DP19" s="166">
        <v>-4.57</v>
      </c>
      <c r="DQ19" s="166">
        <v>48.9955</v>
      </c>
      <c r="DR19" s="166">
        <v>109.55119999999999</v>
      </c>
      <c r="DS19" s="166">
        <v>-21.8</v>
      </c>
      <c r="DT19" s="166">
        <v>-22.29</v>
      </c>
      <c r="DU19" s="166">
        <v>84.21</v>
      </c>
      <c r="DV19" s="166">
        <v>33.85</v>
      </c>
      <c r="DW19" s="166">
        <v>110.8</v>
      </c>
      <c r="DX19" s="166">
        <v>108.9455</v>
      </c>
      <c r="DY19" s="167"/>
      <c r="DZ19" s="166">
        <v>29.7455</v>
      </c>
      <c r="EA19" s="166">
        <v>180.40389999999999</v>
      </c>
      <c r="EB19" s="166">
        <v>146.2021</v>
      </c>
      <c r="EC19" s="166">
        <v>141.8152</v>
      </c>
      <c r="ED19" s="166">
        <v>144.71369999999999</v>
      </c>
      <c r="EE19" s="166">
        <v>106.367</v>
      </c>
      <c r="EF19" s="166">
        <v>95.968699999999998</v>
      </c>
      <c r="EG19" s="166">
        <v>-23.111000000000001</v>
      </c>
      <c r="EH19" s="166">
        <v>452.28410000000002</v>
      </c>
      <c r="EI19" s="166">
        <v>345.9572</v>
      </c>
      <c r="EJ19" s="167"/>
      <c r="EK19" s="166">
        <v>-23.8154</v>
      </c>
      <c r="EL19" s="166">
        <v>-20.7608</v>
      </c>
      <c r="EM19" s="166">
        <v>-16.0261</v>
      </c>
      <c r="EN19" s="166">
        <v>45.0505</v>
      </c>
      <c r="EO19" s="166">
        <v>40.572099999999999</v>
      </c>
      <c r="EP19" s="166">
        <v>145.97999999999999</v>
      </c>
      <c r="EQ19" s="166">
        <v>-63.436700000000002</v>
      </c>
      <c r="ER19" s="166">
        <v>-65.064400000000006</v>
      </c>
      <c r="ES19" s="166">
        <v>-59.8752</v>
      </c>
      <c r="ET19" s="166">
        <v>0</v>
      </c>
      <c r="EU19" s="166">
        <v>-4.34</v>
      </c>
      <c r="EV19" s="166">
        <v>113.2</v>
      </c>
      <c r="EW19" s="166">
        <v>14.275499999999999</v>
      </c>
      <c r="EX19" s="166">
        <v>26.1571</v>
      </c>
      <c r="EY19" s="166">
        <v>-35.720599999999997</v>
      </c>
      <c r="EZ19" s="166">
        <v>-34.709499999999998</v>
      </c>
      <c r="FA19" s="166">
        <v>9.4923999999999999</v>
      </c>
      <c r="FB19" s="166">
        <v>-91.013599999999997</v>
      </c>
      <c r="FC19" s="166">
        <v>56.873399999999997</v>
      </c>
      <c r="FD19" s="166">
        <v>22.298500000000001</v>
      </c>
      <c r="FE19" s="167"/>
      <c r="FF19" s="166">
        <v>21.255099999999999</v>
      </c>
      <c r="FG19" s="166">
        <v>41.7363</v>
      </c>
      <c r="FH19" s="166">
        <v>42.020499999999998</v>
      </c>
      <c r="FI19" s="166">
        <v>40.339500000000001</v>
      </c>
      <c r="FJ19" s="166">
        <v>-3.3491</v>
      </c>
      <c r="FK19" s="166">
        <v>-1.8420000000000001</v>
      </c>
      <c r="FL19" s="166">
        <v>83.895600000000002</v>
      </c>
      <c r="FM19" s="167"/>
      <c r="FN19" s="166">
        <v>-28.0121</v>
      </c>
      <c r="FO19" s="166">
        <v>46.658299999999997</v>
      </c>
      <c r="FP19" s="166">
        <v>56.127099999999999</v>
      </c>
      <c r="FQ19" s="166">
        <v>26.061800000000002</v>
      </c>
      <c r="FR19" s="166">
        <v>4.17</v>
      </c>
      <c r="FS19" s="166">
        <v>8.6603999999999992</v>
      </c>
      <c r="FT19" s="166">
        <v>0.84630000000000005</v>
      </c>
      <c r="FU19" s="166">
        <v>-5.38</v>
      </c>
      <c r="FV19" s="166">
        <v>17.53</v>
      </c>
      <c r="FW19" s="166">
        <v>26.439900000000002</v>
      </c>
      <c r="FX19" s="167"/>
      <c r="FY19" s="166">
        <v>-3.444</v>
      </c>
      <c r="FZ19" s="166">
        <v>4.2510000000000003</v>
      </c>
      <c r="GA19" s="167"/>
      <c r="GB19" s="166">
        <v>40.090000000000003</v>
      </c>
      <c r="GC19" s="166">
        <v>-57.612200000000001</v>
      </c>
      <c r="GD19" s="166">
        <v>-45.933900000000001</v>
      </c>
      <c r="GE19" s="167"/>
      <c r="GF19" s="166">
        <v>65.488100000000003</v>
      </c>
      <c r="GG19" s="166">
        <v>14.2</v>
      </c>
      <c r="GH19" s="166">
        <v>-10.197699999999999</v>
      </c>
      <c r="GI19" s="166">
        <v>-1.0027999999999999</v>
      </c>
      <c r="GJ19" s="166">
        <v>0</v>
      </c>
      <c r="GK19" s="166">
        <v>1.4571000000000001</v>
      </c>
      <c r="GL19" s="167"/>
      <c r="GM19" s="167"/>
      <c r="GN19" s="167"/>
      <c r="GO19" s="166">
        <v>-19.366</v>
      </c>
      <c r="GP19" s="166">
        <v>14.9664</v>
      </c>
      <c r="GQ19" s="166">
        <v>19.904499999999999</v>
      </c>
      <c r="GR19" s="166">
        <v>58.698599999999999</v>
      </c>
      <c r="GS19" s="166">
        <v>61.3123</v>
      </c>
      <c r="GT19" s="166">
        <v>-89.807900000000004</v>
      </c>
      <c r="GU19" s="166">
        <v>-16.8506</v>
      </c>
      <c r="GV19" s="166">
        <v>24.2606</v>
      </c>
      <c r="GW19" s="166">
        <v>-38.843400000000003</v>
      </c>
      <c r="GX19" s="167"/>
      <c r="GY19" s="166">
        <v>7.0228999999999999</v>
      </c>
      <c r="GZ19" s="166">
        <v>6.6988000000000003</v>
      </c>
      <c r="HA19" s="167"/>
      <c r="HB19" s="166">
        <v>127.6358</v>
      </c>
      <c r="HC19" s="166">
        <v>129.97730000000001</v>
      </c>
      <c r="HD19" s="166">
        <v>180.6</v>
      </c>
      <c r="HE19" s="166">
        <v>-179.00540000000001</v>
      </c>
      <c r="HF19" s="166">
        <v>-424.23430000000002</v>
      </c>
      <c r="HG19" s="166">
        <v>428.54289999999997</v>
      </c>
      <c r="HH19" s="166">
        <v>470.34429999999998</v>
      </c>
      <c r="HI19" s="166">
        <v>-124.8532</v>
      </c>
      <c r="HJ19" s="166">
        <v>-122.11109999999999</v>
      </c>
      <c r="HK19" s="166">
        <v>-64.443899999999999</v>
      </c>
      <c r="HL19" s="166">
        <v>-58.290900000000001</v>
      </c>
      <c r="HM19" s="166">
        <v>76.395300000000006</v>
      </c>
      <c r="HN19" s="166">
        <v>74.870999999999995</v>
      </c>
      <c r="HO19" s="167"/>
      <c r="HP19" s="167"/>
      <c r="HQ19" s="166">
        <v>34.060899999999997</v>
      </c>
      <c r="HR19" s="166">
        <v>33.621400000000001</v>
      </c>
      <c r="HS19" s="166">
        <v>-33.747</v>
      </c>
      <c r="HT19" s="166">
        <v>-32.6432</v>
      </c>
      <c r="HU19" s="166">
        <v>111.33</v>
      </c>
      <c r="HV19" s="166">
        <v>109.37</v>
      </c>
      <c r="HW19" s="166">
        <v>13.4</v>
      </c>
      <c r="HX19" s="166">
        <v>13.7</v>
      </c>
      <c r="HY19" s="166">
        <v>22.109300000000001</v>
      </c>
      <c r="HZ19" s="166">
        <v>21.92</v>
      </c>
      <c r="IA19" s="166">
        <v>-337.78390000000002</v>
      </c>
      <c r="IB19" s="166">
        <v>101.90089999999999</v>
      </c>
      <c r="IC19" s="166">
        <v>102.26300000000001</v>
      </c>
      <c r="ID19" s="166">
        <v>11.6</v>
      </c>
      <c r="IE19" s="166">
        <v>-38.299999999999997</v>
      </c>
      <c r="IF19" s="166">
        <v>-32.799999999999997</v>
      </c>
      <c r="IG19" s="166">
        <v>-32.799999999999997</v>
      </c>
      <c r="IH19" s="166">
        <v>1.3242</v>
      </c>
      <c r="II19" s="167"/>
      <c r="IJ19" s="166">
        <v>-456.96699999999998</v>
      </c>
      <c r="IK19" s="166">
        <v>-319.84980000000002</v>
      </c>
      <c r="IL19" s="166">
        <v>412.23500000000001</v>
      </c>
      <c r="IM19" s="166">
        <v>343.00279999999998</v>
      </c>
      <c r="IN19" s="167"/>
      <c r="IO19" s="166">
        <v>-329.21600000000001</v>
      </c>
      <c r="IP19" s="166">
        <v>329.49650000000003</v>
      </c>
      <c r="IQ19" s="166">
        <v>-141.0883</v>
      </c>
      <c r="IR19" s="166">
        <v>-203.2424</v>
      </c>
      <c r="IS19" s="166">
        <v>-321.32010000000002</v>
      </c>
      <c r="IT19" s="166">
        <v>95.0261</v>
      </c>
      <c r="IU19" s="166">
        <v>97.622100000000003</v>
      </c>
      <c r="IV19" s="166">
        <v>142.6215</v>
      </c>
      <c r="IW19" s="166">
        <v>-398.33460000000002</v>
      </c>
      <c r="IX19" s="166">
        <v>207.64439999999999</v>
      </c>
      <c r="IY19" s="166">
        <v>-186.54390000000001</v>
      </c>
      <c r="IZ19" s="166">
        <v>185.65719999999999</v>
      </c>
      <c r="JA19" s="166">
        <v>-9.2026000000000003</v>
      </c>
      <c r="JB19" s="166">
        <v>31.108000000000001</v>
      </c>
      <c r="JC19" s="166">
        <v>7.6</v>
      </c>
      <c r="JD19" s="166">
        <v>8.7620000000000005</v>
      </c>
      <c r="JE19" s="166">
        <v>8.7729999999999997</v>
      </c>
      <c r="JF19" s="166">
        <v>-8.24</v>
      </c>
      <c r="JG19" s="166">
        <v>-6.88</v>
      </c>
      <c r="JH19" s="167"/>
      <c r="JI19" s="166">
        <v>7.3563999999999998</v>
      </c>
      <c r="JJ19" s="166">
        <v>-28.709800000000001</v>
      </c>
      <c r="JK19" s="166">
        <v>-30.089300000000001</v>
      </c>
      <c r="JL19" s="166">
        <v>23.8</v>
      </c>
      <c r="JM19" s="166">
        <v>50.548999999999999</v>
      </c>
      <c r="JN19" s="166">
        <v>50.198999999999998</v>
      </c>
      <c r="JO19" s="166">
        <v>11.474299999999999</v>
      </c>
      <c r="JP19" s="166">
        <v>13.7935</v>
      </c>
      <c r="JQ19" s="166">
        <v>48.3932</v>
      </c>
      <c r="JR19" s="166">
        <v>47.4694</v>
      </c>
      <c r="JS19" s="166">
        <v>48.0032</v>
      </c>
      <c r="JT19" s="167"/>
      <c r="JU19" s="166">
        <v>39.4</v>
      </c>
      <c r="JV19" s="166">
        <v>39.494700000000002</v>
      </c>
      <c r="JW19" s="166">
        <v>5.23</v>
      </c>
      <c r="JX19" s="167"/>
      <c r="JY19" s="166">
        <v>-56.590800000000002</v>
      </c>
      <c r="JZ19" s="166">
        <v>83.335800000000006</v>
      </c>
      <c r="KA19" s="166">
        <v>65.882400000000004</v>
      </c>
      <c r="KB19" s="166">
        <v>-55.914099999999998</v>
      </c>
      <c r="KC19" s="166">
        <v>-81.921599999999998</v>
      </c>
      <c r="KD19" s="166">
        <v>56.506999999999998</v>
      </c>
      <c r="KE19" s="166">
        <v>24.44</v>
      </c>
      <c r="KF19" s="166">
        <v>-50.8</v>
      </c>
      <c r="KG19" s="166">
        <v>50.5</v>
      </c>
      <c r="KH19" s="166">
        <v>39.686799999999998</v>
      </c>
      <c r="KI19" s="166">
        <v>28.610499999999998</v>
      </c>
    </row>
    <row r="20" spans="1:295" ht="18" customHeight="1" x14ac:dyDescent="0.3">
      <c r="A20" s="162" t="s">
        <v>54</v>
      </c>
      <c r="B20" s="162" t="s">
        <v>781</v>
      </c>
      <c r="C20" s="166">
        <v>0</v>
      </c>
      <c r="D20" s="167"/>
      <c r="E20" s="166">
        <v>-19.958300000000001</v>
      </c>
      <c r="F20" s="166">
        <v>-39.043100000000003</v>
      </c>
      <c r="G20" s="166">
        <v>12.869</v>
      </c>
      <c r="H20" s="167"/>
      <c r="I20" s="166">
        <v>39.352899999999998</v>
      </c>
      <c r="J20" s="166">
        <v>-59.013199999999998</v>
      </c>
      <c r="K20" s="166">
        <v>38.560600000000001</v>
      </c>
      <c r="L20" s="166">
        <v>19.779399999999999</v>
      </c>
      <c r="M20" s="167"/>
      <c r="N20" s="166">
        <v>22.2</v>
      </c>
      <c r="O20" s="166">
        <v>-32.654000000000003</v>
      </c>
      <c r="P20" s="166">
        <v>26.4</v>
      </c>
      <c r="Q20" s="166">
        <v>9.9359999999999999</v>
      </c>
      <c r="R20" s="166">
        <v>-26.4</v>
      </c>
      <c r="S20" s="166">
        <v>9.9431999999999992</v>
      </c>
      <c r="T20" s="166">
        <v>27.276</v>
      </c>
      <c r="U20" s="166">
        <v>8.8625000000000007</v>
      </c>
      <c r="V20" s="166">
        <v>9.3615999999999993</v>
      </c>
      <c r="W20" s="166">
        <v>14.9941</v>
      </c>
      <c r="X20" s="166">
        <v>14.5444</v>
      </c>
      <c r="Y20" s="166">
        <v>1.7075</v>
      </c>
      <c r="Z20" s="166">
        <v>8.1121999999999996</v>
      </c>
      <c r="AA20" s="167"/>
      <c r="AB20" s="167"/>
      <c r="AC20" s="166">
        <v>-55.62</v>
      </c>
      <c r="AD20" s="167"/>
      <c r="AE20" s="167"/>
      <c r="AF20" s="166">
        <v>-22.2</v>
      </c>
      <c r="AG20" s="167"/>
      <c r="AH20" s="166">
        <v>7.4020000000000001</v>
      </c>
      <c r="AI20" s="166">
        <v>0.18099999999999999</v>
      </c>
      <c r="AJ20" s="168">
        <v>-26.13</v>
      </c>
      <c r="AK20" s="166">
        <v>-26.05</v>
      </c>
      <c r="AL20" s="166">
        <v>-48.4</v>
      </c>
      <c r="AM20" s="166">
        <v>26.13</v>
      </c>
      <c r="AN20" s="166">
        <v>26.8</v>
      </c>
      <c r="AO20" s="166">
        <v>11.9186</v>
      </c>
      <c r="AP20" s="166">
        <v>5.1159999999999997</v>
      </c>
      <c r="AQ20" s="166">
        <v>52.504300000000001</v>
      </c>
      <c r="AR20" s="166">
        <v>54.5916</v>
      </c>
      <c r="AS20" s="166">
        <v>29.320699999999999</v>
      </c>
      <c r="AT20" s="166">
        <v>-36.302900000000001</v>
      </c>
      <c r="AU20" s="166">
        <v>-36.899000000000001</v>
      </c>
      <c r="AV20" s="166">
        <v>32.101500000000001</v>
      </c>
      <c r="AW20" s="166">
        <v>33.145099999999999</v>
      </c>
      <c r="AX20" s="166">
        <v>55.459099999999999</v>
      </c>
      <c r="AY20" s="166">
        <v>56.396799999999999</v>
      </c>
      <c r="AZ20" s="166">
        <v>24.233799999999999</v>
      </c>
      <c r="BA20" s="166">
        <v>24.900099999999998</v>
      </c>
      <c r="BB20" s="166">
        <v>-426.95940000000002</v>
      </c>
      <c r="BC20" s="166">
        <v>-11.3736</v>
      </c>
      <c r="BD20" s="166">
        <v>-11</v>
      </c>
      <c r="BE20" s="166">
        <v>-11.1</v>
      </c>
      <c r="BF20" s="166">
        <v>45.018900000000002</v>
      </c>
      <c r="BG20" s="166">
        <v>44.315300000000001</v>
      </c>
      <c r="BH20" s="166">
        <v>-4.7793000000000001</v>
      </c>
      <c r="BI20" s="167"/>
      <c r="BJ20" s="166">
        <v>-69.574600000000004</v>
      </c>
      <c r="BK20" s="166">
        <v>2.5657999999999999</v>
      </c>
      <c r="BL20" s="166">
        <v>7.1071</v>
      </c>
      <c r="BM20" s="166">
        <v>4.7957000000000001</v>
      </c>
      <c r="BN20" s="166">
        <v>477.3399</v>
      </c>
      <c r="BO20" s="166">
        <v>90.639899999999997</v>
      </c>
      <c r="BP20" s="166">
        <v>90.762</v>
      </c>
      <c r="BQ20" s="166">
        <v>-450.09840000000003</v>
      </c>
      <c r="BR20" s="166">
        <v>413.03620000000001</v>
      </c>
      <c r="BS20" s="167"/>
      <c r="BT20" s="166">
        <v>-20.248200000000001</v>
      </c>
      <c r="BU20" s="166">
        <v>21.9877</v>
      </c>
      <c r="BV20" s="166">
        <v>61.284399999999998</v>
      </c>
      <c r="BW20" s="166">
        <v>20.37</v>
      </c>
      <c r="BX20" s="166">
        <v>15.56</v>
      </c>
      <c r="BY20" s="166">
        <v>42.05</v>
      </c>
      <c r="BZ20" s="166">
        <v>61.95</v>
      </c>
      <c r="CA20" s="166">
        <v>-4.5503999999999998</v>
      </c>
      <c r="CB20" s="166">
        <v>-3.3447</v>
      </c>
      <c r="CC20" s="166">
        <v>62.650199999999998</v>
      </c>
      <c r="CD20" s="166">
        <v>63.843299999999999</v>
      </c>
      <c r="CE20" s="166">
        <v>-4.782</v>
      </c>
      <c r="CF20" s="166">
        <v>-44.804499999999997</v>
      </c>
      <c r="CG20" s="166">
        <v>-44.697099999999999</v>
      </c>
      <c r="CH20" s="166">
        <v>4.4416000000000002</v>
      </c>
      <c r="CI20" s="167"/>
      <c r="CJ20" s="167"/>
      <c r="CK20" s="167"/>
      <c r="CL20" s="166">
        <v>90.9</v>
      </c>
      <c r="CM20" s="166">
        <v>82.1</v>
      </c>
      <c r="CN20" s="166">
        <v>-12.64</v>
      </c>
      <c r="CO20" s="166">
        <v>68.0989</v>
      </c>
      <c r="CP20" s="166">
        <v>67.402900000000002</v>
      </c>
      <c r="CQ20" s="166">
        <v>66.197299999999998</v>
      </c>
      <c r="CR20" s="166">
        <v>-29.092500000000001</v>
      </c>
      <c r="CS20" s="166">
        <v>-28.618300000000001</v>
      </c>
      <c r="CT20" s="166">
        <v>51.020499999999998</v>
      </c>
      <c r="CU20" s="166">
        <v>-55.873899999999999</v>
      </c>
      <c r="CV20" s="166">
        <v>56.144100000000002</v>
      </c>
      <c r="CW20" s="166">
        <v>10.5449</v>
      </c>
      <c r="CX20" s="166">
        <v>43.64</v>
      </c>
      <c r="CY20" s="166">
        <v>22.75</v>
      </c>
      <c r="CZ20" s="166">
        <v>33.991700000000002</v>
      </c>
      <c r="DA20" s="166">
        <v>32.084699999999998</v>
      </c>
      <c r="DB20" s="166">
        <v>-21.8</v>
      </c>
      <c r="DC20" s="166">
        <v>-4.2854000000000001</v>
      </c>
      <c r="DD20" s="167"/>
      <c r="DE20" s="167"/>
      <c r="DF20" s="166">
        <v>-83.178200000000004</v>
      </c>
      <c r="DG20" s="166">
        <v>-2.4253999999999998</v>
      </c>
      <c r="DH20" s="166">
        <v>-13.2864</v>
      </c>
      <c r="DI20" s="166">
        <v>-64.3</v>
      </c>
      <c r="DJ20" s="166">
        <v>-64.599999999999994</v>
      </c>
      <c r="DK20" s="166">
        <v>16.202100000000002</v>
      </c>
      <c r="DL20" s="166">
        <v>38.680999999999997</v>
      </c>
      <c r="DM20" s="166">
        <v>39.934600000000003</v>
      </c>
      <c r="DN20" s="166">
        <v>55.096400000000003</v>
      </c>
      <c r="DO20" s="166">
        <v>38.479999999999997</v>
      </c>
      <c r="DP20" s="166">
        <v>-3.76</v>
      </c>
      <c r="DQ20" s="166">
        <v>45.957500000000003</v>
      </c>
      <c r="DR20" s="166">
        <v>81.112099999999998</v>
      </c>
      <c r="DS20" s="166">
        <v>-21.92</v>
      </c>
      <c r="DT20" s="166">
        <v>-22.2</v>
      </c>
      <c r="DU20" s="166">
        <v>86.57</v>
      </c>
      <c r="DV20" s="166">
        <v>34.659999999999997</v>
      </c>
      <c r="DW20" s="166">
        <v>82.945499999999996</v>
      </c>
      <c r="DX20" s="166">
        <v>81.581800000000001</v>
      </c>
      <c r="DY20" s="167"/>
      <c r="DZ20" s="166">
        <v>13.418200000000001</v>
      </c>
      <c r="EA20" s="166">
        <v>162.74199999999999</v>
      </c>
      <c r="EB20" s="166">
        <v>131.55699999999999</v>
      </c>
      <c r="EC20" s="166">
        <v>127.6528</v>
      </c>
      <c r="ED20" s="166">
        <v>130.22300000000001</v>
      </c>
      <c r="EE20" s="166">
        <v>87.010999999999996</v>
      </c>
      <c r="EF20" s="166">
        <v>79.283199999999994</v>
      </c>
      <c r="EG20" s="166">
        <v>-22.036999999999999</v>
      </c>
      <c r="EH20" s="166">
        <v>459.40440000000001</v>
      </c>
      <c r="EI20" s="166">
        <v>252.23990000000001</v>
      </c>
      <c r="EJ20" s="167"/>
      <c r="EK20" s="166">
        <v>-23.207000000000001</v>
      </c>
      <c r="EL20" s="166">
        <v>-20.443300000000001</v>
      </c>
      <c r="EM20" s="166">
        <v>0</v>
      </c>
      <c r="EN20" s="166">
        <v>32.016300000000001</v>
      </c>
      <c r="EO20" s="166">
        <v>29.9727</v>
      </c>
      <c r="EP20" s="166">
        <v>147.51599999999999</v>
      </c>
      <c r="EQ20" s="166">
        <v>-68.453000000000003</v>
      </c>
      <c r="ER20" s="166">
        <v>-69.758399999999995</v>
      </c>
      <c r="ES20" s="166">
        <v>-47.154400000000003</v>
      </c>
      <c r="ET20" s="166">
        <v>0</v>
      </c>
      <c r="EU20" s="166">
        <v>-4.4400000000000004</v>
      </c>
      <c r="EV20" s="166">
        <v>101.6</v>
      </c>
      <c r="EW20" s="166">
        <v>14.648199999999999</v>
      </c>
      <c r="EX20" s="166">
        <v>1.6532</v>
      </c>
      <c r="EY20" s="166">
        <v>-35.2697</v>
      </c>
      <c r="EZ20" s="166">
        <v>-33.482599999999998</v>
      </c>
      <c r="FA20" s="166">
        <v>10.713800000000001</v>
      </c>
      <c r="FB20" s="166">
        <v>-75.1404</v>
      </c>
      <c r="FC20" s="166">
        <v>46.644399999999997</v>
      </c>
      <c r="FD20" s="166">
        <v>21.8354</v>
      </c>
      <c r="FE20" s="167"/>
      <c r="FF20" s="166">
        <v>21.517600000000002</v>
      </c>
      <c r="FG20" s="166">
        <v>42.068100000000001</v>
      </c>
      <c r="FH20" s="166">
        <v>42.043700000000001</v>
      </c>
      <c r="FI20" s="166">
        <v>40.518000000000001</v>
      </c>
      <c r="FJ20" s="166">
        <v>3.1817000000000002</v>
      </c>
      <c r="FK20" s="166">
        <v>3.1817000000000002</v>
      </c>
      <c r="FL20" s="166">
        <v>84.900400000000005</v>
      </c>
      <c r="FM20" s="167"/>
      <c r="FN20" s="166">
        <v>-12.7867</v>
      </c>
      <c r="FO20" s="166">
        <v>50.330300000000001</v>
      </c>
      <c r="FP20" s="166">
        <v>61.688200000000002</v>
      </c>
      <c r="FQ20" s="166">
        <v>23.1614</v>
      </c>
      <c r="FR20" s="166">
        <v>5.54</v>
      </c>
      <c r="FS20" s="166">
        <v>7.8718000000000004</v>
      </c>
      <c r="FT20" s="166">
        <v>0.73880000000000001</v>
      </c>
      <c r="FU20" s="166">
        <v>-4.53</v>
      </c>
      <c r="FV20" s="166">
        <v>13.79</v>
      </c>
      <c r="FW20" s="166">
        <v>22.364799999999999</v>
      </c>
      <c r="FX20" s="167"/>
      <c r="FY20" s="166">
        <v>-2.8319999999999999</v>
      </c>
      <c r="FZ20" s="166">
        <v>4.2069999999999999</v>
      </c>
      <c r="GA20" s="167"/>
      <c r="GB20" s="166">
        <v>39</v>
      </c>
      <c r="GC20" s="166">
        <v>-61.508499999999998</v>
      </c>
      <c r="GD20" s="166">
        <v>-48.9251</v>
      </c>
      <c r="GE20" s="166">
        <v>12.69</v>
      </c>
      <c r="GF20" s="166">
        <v>64.478999999999999</v>
      </c>
      <c r="GG20" s="166">
        <v>14.1</v>
      </c>
      <c r="GH20" s="166">
        <v>-11.4688</v>
      </c>
      <c r="GI20" s="166">
        <v>-0.93540000000000001</v>
      </c>
      <c r="GJ20" s="166">
        <v>0</v>
      </c>
      <c r="GK20" s="166">
        <v>1.5341</v>
      </c>
      <c r="GL20" s="167"/>
      <c r="GM20" s="167"/>
      <c r="GN20" s="166">
        <v>-12.662100000000001</v>
      </c>
      <c r="GO20" s="166">
        <v>-20.950600000000001</v>
      </c>
      <c r="GP20" s="166">
        <v>14.384</v>
      </c>
      <c r="GQ20" s="166">
        <v>21.831199999999999</v>
      </c>
      <c r="GR20" s="166">
        <v>60.241999999999997</v>
      </c>
      <c r="GS20" s="166">
        <v>61.610599999999998</v>
      </c>
      <c r="GT20" s="166">
        <v>-94.005399999999995</v>
      </c>
      <c r="GU20" s="166">
        <v>-17.171399999999998</v>
      </c>
      <c r="GV20" s="166">
        <v>25.273299999999999</v>
      </c>
      <c r="GW20" s="166">
        <v>-39.803800000000003</v>
      </c>
      <c r="GX20" s="166">
        <v>12.169499999999999</v>
      </c>
      <c r="GY20" s="166">
        <v>7.5111999999999997</v>
      </c>
      <c r="GZ20" s="166">
        <v>7.2577999999999996</v>
      </c>
      <c r="HA20" s="166">
        <v>14</v>
      </c>
      <c r="HB20" s="166">
        <v>108.88679999999999</v>
      </c>
      <c r="HC20" s="166">
        <v>107.3302</v>
      </c>
      <c r="HD20" s="166">
        <v>170.1</v>
      </c>
      <c r="HE20" s="166">
        <v>-170.2593</v>
      </c>
      <c r="HF20" s="166">
        <v>-403.96690000000001</v>
      </c>
      <c r="HG20" s="166">
        <v>406.83749999999998</v>
      </c>
      <c r="HH20" s="166">
        <v>377.44200000000001</v>
      </c>
      <c r="HI20" s="166">
        <v>-106.7503</v>
      </c>
      <c r="HJ20" s="166">
        <v>-102.8403</v>
      </c>
      <c r="HK20" s="166">
        <v>-64.946899999999999</v>
      </c>
      <c r="HL20" s="166">
        <v>-57.8857</v>
      </c>
      <c r="HM20" s="166">
        <v>72.139899999999997</v>
      </c>
      <c r="HN20" s="166">
        <v>70.872699999999995</v>
      </c>
      <c r="HO20" s="166">
        <v>-83.123999999999995</v>
      </c>
      <c r="HP20" s="166">
        <v>-85.099100000000007</v>
      </c>
      <c r="HQ20" s="166">
        <v>27.7986</v>
      </c>
      <c r="HR20" s="166">
        <v>26.820799999999998</v>
      </c>
      <c r="HS20" s="166">
        <v>-27.832699999999999</v>
      </c>
      <c r="HT20" s="166">
        <v>-27.966200000000001</v>
      </c>
      <c r="HU20" s="166">
        <v>90.06</v>
      </c>
      <c r="HV20" s="166">
        <v>89.23</v>
      </c>
      <c r="HW20" s="166">
        <v>17.2</v>
      </c>
      <c r="HX20" s="166">
        <v>17.7</v>
      </c>
      <c r="HY20" s="166">
        <v>20.757000000000001</v>
      </c>
      <c r="HZ20" s="166">
        <v>2.56</v>
      </c>
      <c r="IA20" s="166">
        <v>-333.72179999999997</v>
      </c>
      <c r="IB20" s="166">
        <v>100.1682</v>
      </c>
      <c r="IC20" s="166">
        <v>99.956400000000002</v>
      </c>
      <c r="ID20" s="166">
        <v>10.5</v>
      </c>
      <c r="IE20" s="166">
        <v>-35.299999999999997</v>
      </c>
      <c r="IF20" s="166">
        <v>-26.7</v>
      </c>
      <c r="IG20" s="166">
        <v>-26.7</v>
      </c>
      <c r="IH20" s="166">
        <v>1.4177</v>
      </c>
      <c r="II20" s="167"/>
      <c r="IJ20" s="166">
        <v>-373.01769999999999</v>
      </c>
      <c r="IK20" s="166">
        <v>-230.08959999999999</v>
      </c>
      <c r="IL20" s="166">
        <v>323.31630000000001</v>
      </c>
      <c r="IM20" s="166">
        <v>260.24740000000003</v>
      </c>
      <c r="IN20" s="167"/>
      <c r="IO20" s="166">
        <v>-256.69310000000002</v>
      </c>
      <c r="IP20" s="166">
        <v>254.2877</v>
      </c>
      <c r="IQ20" s="166">
        <v>-139.65539999999999</v>
      </c>
      <c r="IR20" s="166">
        <v>-154.286</v>
      </c>
      <c r="IS20" s="166">
        <v>-254.58330000000001</v>
      </c>
      <c r="IT20" s="166">
        <v>112.6802</v>
      </c>
      <c r="IU20" s="166">
        <v>111.0852</v>
      </c>
      <c r="IV20" s="166">
        <v>140.55119999999999</v>
      </c>
      <c r="IW20" s="166">
        <v>-316.30290000000002</v>
      </c>
      <c r="IX20" s="166">
        <v>156.7106</v>
      </c>
      <c r="IY20" s="166">
        <v>-162.1396</v>
      </c>
      <c r="IZ20" s="166">
        <v>161.1746</v>
      </c>
      <c r="JA20" s="166">
        <v>-9.4662000000000006</v>
      </c>
      <c r="JB20" s="166">
        <v>28.029</v>
      </c>
      <c r="JC20" s="166">
        <v>8.7200000000000006</v>
      </c>
      <c r="JD20" s="166">
        <v>8.3130000000000006</v>
      </c>
      <c r="JE20" s="166">
        <v>8.3040000000000003</v>
      </c>
      <c r="JF20" s="166">
        <v>-8.24</v>
      </c>
      <c r="JG20" s="166">
        <v>-5.04</v>
      </c>
      <c r="JH20" s="167"/>
      <c r="JI20" s="166">
        <v>5.2171000000000003</v>
      </c>
      <c r="JJ20" s="166">
        <v>-26.0151</v>
      </c>
      <c r="JK20" s="166">
        <v>-30.6142</v>
      </c>
      <c r="JL20" s="166">
        <v>25.3</v>
      </c>
      <c r="JM20" s="166">
        <v>54.192999999999998</v>
      </c>
      <c r="JN20" s="166">
        <v>53.83</v>
      </c>
      <c r="JO20" s="167"/>
      <c r="JP20" s="167"/>
      <c r="JQ20" s="166">
        <v>46.535299999999999</v>
      </c>
      <c r="JR20" s="166">
        <v>46.511699999999998</v>
      </c>
      <c r="JS20" s="166">
        <v>49.031999999999996</v>
      </c>
      <c r="JT20" s="167"/>
      <c r="JU20" s="166">
        <v>34.9</v>
      </c>
      <c r="JV20" s="166">
        <v>38.712800000000001</v>
      </c>
      <c r="JW20" s="166">
        <v>5.85</v>
      </c>
      <c r="JX20" s="167"/>
      <c r="JY20" s="166">
        <v>-59.593699999999998</v>
      </c>
      <c r="JZ20" s="166">
        <v>83.094300000000004</v>
      </c>
      <c r="KA20" s="166">
        <v>67.075999999999993</v>
      </c>
      <c r="KB20" s="166">
        <v>-58.192100000000003</v>
      </c>
      <c r="KC20" s="166">
        <v>-80.8292</v>
      </c>
      <c r="KD20" s="166">
        <v>56.439700000000002</v>
      </c>
      <c r="KE20" s="166">
        <v>23.917000000000002</v>
      </c>
      <c r="KF20" s="166">
        <v>-44.9</v>
      </c>
      <c r="KG20" s="166">
        <v>45.2</v>
      </c>
      <c r="KH20" s="166">
        <v>-26.8552</v>
      </c>
      <c r="KI20" s="166">
        <v>83.825800000000001</v>
      </c>
    </row>
    <row r="21" spans="1:295" ht="18" customHeight="1" x14ac:dyDescent="0.3">
      <c r="A21" s="162" t="s">
        <v>54</v>
      </c>
      <c r="B21" s="162" t="s">
        <v>782</v>
      </c>
      <c r="C21" s="166">
        <v>0</v>
      </c>
      <c r="D21" s="167"/>
      <c r="E21" s="166">
        <v>-20.854099999999999</v>
      </c>
      <c r="F21" s="166">
        <v>-38.3354</v>
      </c>
      <c r="G21" s="166">
        <v>12.6259</v>
      </c>
      <c r="H21" s="167"/>
      <c r="I21" s="166">
        <v>41.523200000000003</v>
      </c>
      <c r="J21" s="166">
        <v>-63.328499999999998</v>
      </c>
      <c r="K21" s="166">
        <v>41.951000000000001</v>
      </c>
      <c r="L21" s="166">
        <v>21.2973</v>
      </c>
      <c r="M21" s="167"/>
      <c r="N21" s="166">
        <v>15.54</v>
      </c>
      <c r="O21" s="166">
        <v>-34.661000000000001</v>
      </c>
      <c r="P21" s="166">
        <v>28.6</v>
      </c>
      <c r="Q21" s="166">
        <v>11.592000000000001</v>
      </c>
      <c r="R21" s="166">
        <v>-28.6</v>
      </c>
      <c r="S21" s="166">
        <v>9.8389000000000006</v>
      </c>
      <c r="T21" s="166">
        <v>28.074999999999999</v>
      </c>
      <c r="U21" s="166">
        <v>11.678900000000001</v>
      </c>
      <c r="V21" s="166">
        <v>11.462300000000001</v>
      </c>
      <c r="W21" s="166">
        <v>19.0062</v>
      </c>
      <c r="X21" s="166">
        <v>14.1805</v>
      </c>
      <c r="Y21" s="166">
        <v>6.1058000000000003</v>
      </c>
      <c r="Z21" s="166">
        <v>8.3801000000000005</v>
      </c>
      <c r="AA21" s="167"/>
      <c r="AB21" s="167"/>
      <c r="AC21" s="166">
        <v>-64.010000000000005</v>
      </c>
      <c r="AD21" s="167"/>
      <c r="AE21" s="167"/>
      <c r="AF21" s="166">
        <v>-15.54</v>
      </c>
      <c r="AG21" s="166">
        <v>33</v>
      </c>
      <c r="AH21" s="166">
        <v>10.49</v>
      </c>
      <c r="AI21" s="166">
        <v>0.19800000000000001</v>
      </c>
      <c r="AJ21" s="168">
        <v>-26.22</v>
      </c>
      <c r="AK21" s="166">
        <v>-26.19</v>
      </c>
      <c r="AL21" s="166">
        <v>-56.09</v>
      </c>
      <c r="AM21" s="166">
        <v>26.22</v>
      </c>
      <c r="AN21" s="166">
        <v>26.26</v>
      </c>
      <c r="AO21" s="166">
        <v>11.8216</v>
      </c>
      <c r="AP21" s="166">
        <v>4.9625000000000004</v>
      </c>
      <c r="AQ21" s="166">
        <v>56.545900000000003</v>
      </c>
      <c r="AR21" s="166">
        <v>59.384999999999998</v>
      </c>
      <c r="AS21" s="166">
        <v>38.107100000000003</v>
      </c>
      <c r="AT21" s="166">
        <v>-30.676600000000001</v>
      </c>
      <c r="AU21" s="166">
        <v>-31.2851</v>
      </c>
      <c r="AV21" s="166">
        <v>6.8394000000000004</v>
      </c>
      <c r="AW21" s="166">
        <v>6.9230999999999998</v>
      </c>
      <c r="AX21" s="166">
        <v>63.898499999999999</v>
      </c>
      <c r="AY21" s="166">
        <v>64.568299999999994</v>
      </c>
      <c r="AZ21" s="166">
        <v>9.7481000000000009</v>
      </c>
      <c r="BA21" s="166">
        <v>8.3821999999999992</v>
      </c>
      <c r="BB21" s="166">
        <v>-450.71559999999999</v>
      </c>
      <c r="BC21" s="166">
        <v>-11.9171</v>
      </c>
      <c r="BD21" s="166">
        <v>-10.5</v>
      </c>
      <c r="BE21" s="166">
        <v>-10.6</v>
      </c>
      <c r="BF21" s="166">
        <v>39.253300000000003</v>
      </c>
      <c r="BG21" s="166">
        <v>38.287999999999997</v>
      </c>
      <c r="BH21" s="166">
        <v>-5.5602</v>
      </c>
      <c r="BI21" s="167"/>
      <c r="BJ21" s="166">
        <v>-57.002600000000001</v>
      </c>
      <c r="BK21" s="166">
        <v>2.968</v>
      </c>
      <c r="BL21" s="166">
        <v>8.1220999999999997</v>
      </c>
      <c r="BM21" s="166">
        <v>5.4457000000000004</v>
      </c>
      <c r="BN21" s="166">
        <v>500.65600000000001</v>
      </c>
      <c r="BO21" s="166">
        <v>119.9072</v>
      </c>
      <c r="BP21" s="166">
        <v>119.8767</v>
      </c>
      <c r="BQ21" s="166">
        <v>-492.2192</v>
      </c>
      <c r="BR21" s="166">
        <v>461.06299999999999</v>
      </c>
      <c r="BS21" s="167"/>
      <c r="BT21" s="166">
        <v>-29.6662</v>
      </c>
      <c r="BU21" s="166">
        <v>31.0044</v>
      </c>
      <c r="BV21" s="166">
        <v>67.960800000000006</v>
      </c>
      <c r="BW21" s="166">
        <v>23.03</v>
      </c>
      <c r="BX21" s="166">
        <v>16.5</v>
      </c>
      <c r="BY21" s="166">
        <v>46.77</v>
      </c>
      <c r="BZ21" s="166">
        <v>70.11</v>
      </c>
      <c r="CA21" s="166">
        <v>-5.3540999999999999</v>
      </c>
      <c r="CB21" s="166">
        <v>-6.1577999999999999</v>
      </c>
      <c r="CC21" s="166">
        <v>64.040599999999998</v>
      </c>
      <c r="CD21" s="166">
        <v>65.080699999999993</v>
      </c>
      <c r="CE21" s="166">
        <v>-6.3798000000000004</v>
      </c>
      <c r="CF21" s="166">
        <v>-74.635800000000003</v>
      </c>
      <c r="CG21" s="166">
        <v>-75.053799999999995</v>
      </c>
      <c r="CH21" s="166">
        <v>4.9885999999999999</v>
      </c>
      <c r="CI21" s="167"/>
      <c r="CJ21" s="167"/>
      <c r="CK21" s="167"/>
      <c r="CL21" s="166">
        <v>101.7</v>
      </c>
      <c r="CM21" s="166">
        <v>92.4</v>
      </c>
      <c r="CN21" s="166">
        <v>-13.47</v>
      </c>
      <c r="CO21" s="166">
        <v>64.354900000000001</v>
      </c>
      <c r="CP21" s="166">
        <v>63.140700000000002</v>
      </c>
      <c r="CQ21" s="166">
        <v>62.426400000000001</v>
      </c>
      <c r="CR21" s="166">
        <v>-29.507300000000001</v>
      </c>
      <c r="CS21" s="166">
        <v>-28.985099999999999</v>
      </c>
      <c r="CT21" s="166">
        <v>66.357600000000005</v>
      </c>
      <c r="CU21" s="166">
        <v>-75.0017</v>
      </c>
      <c r="CV21" s="166">
        <v>72.848299999999995</v>
      </c>
      <c r="CW21" s="166">
        <v>11.0863</v>
      </c>
      <c r="CX21" s="166">
        <v>53.42</v>
      </c>
      <c r="CY21" s="166">
        <v>26.91</v>
      </c>
      <c r="CZ21" s="166">
        <v>39.616700000000002</v>
      </c>
      <c r="DA21" s="166">
        <v>37.504600000000003</v>
      </c>
      <c r="DB21" s="166">
        <v>-23.48</v>
      </c>
      <c r="DC21" s="166">
        <v>-4.8384</v>
      </c>
      <c r="DD21" s="167"/>
      <c r="DE21" s="167"/>
      <c r="DF21" s="166">
        <v>-113.65730000000001</v>
      </c>
      <c r="DG21" s="166">
        <v>-4.4610000000000003</v>
      </c>
      <c r="DH21" s="166">
        <v>-14.184200000000001</v>
      </c>
      <c r="DI21" s="166">
        <v>-71.900000000000006</v>
      </c>
      <c r="DJ21" s="166">
        <v>-73.5</v>
      </c>
      <c r="DK21" s="166">
        <v>16.509699999999999</v>
      </c>
      <c r="DL21" s="166">
        <v>46.298200000000001</v>
      </c>
      <c r="DM21" s="166">
        <v>52.615000000000002</v>
      </c>
      <c r="DN21" s="166">
        <v>65.643299999999996</v>
      </c>
      <c r="DO21" s="166">
        <v>46.12</v>
      </c>
      <c r="DP21" s="166">
        <v>-6.35</v>
      </c>
      <c r="DQ21" s="166">
        <v>48.4375</v>
      </c>
      <c r="DR21" s="166">
        <v>113.1814</v>
      </c>
      <c r="DS21" s="166">
        <v>-23.01</v>
      </c>
      <c r="DT21" s="166">
        <v>-23.51</v>
      </c>
      <c r="DU21" s="166">
        <v>93.97</v>
      </c>
      <c r="DV21" s="166">
        <v>40.06</v>
      </c>
      <c r="DW21" s="166">
        <v>113.9273</v>
      </c>
      <c r="DX21" s="166">
        <v>111.98180000000001</v>
      </c>
      <c r="DY21" s="167"/>
      <c r="DZ21" s="166">
        <v>21.9636</v>
      </c>
      <c r="EA21" s="166">
        <v>195.4238</v>
      </c>
      <c r="EB21" s="166">
        <v>165.24850000000001</v>
      </c>
      <c r="EC21" s="166">
        <v>160.596</v>
      </c>
      <c r="ED21" s="166">
        <v>162.71729999999999</v>
      </c>
      <c r="EE21" s="166">
        <v>72.235799999999998</v>
      </c>
      <c r="EF21" s="166">
        <v>58.867600000000003</v>
      </c>
      <c r="EG21" s="166">
        <v>-23.38</v>
      </c>
      <c r="EH21" s="166">
        <v>505.66930000000002</v>
      </c>
      <c r="EI21" s="166">
        <v>206.25559999999999</v>
      </c>
      <c r="EJ21" s="167"/>
      <c r="EK21" s="166">
        <v>-25.677</v>
      </c>
      <c r="EL21" s="166">
        <v>-23.3293</v>
      </c>
      <c r="EM21" s="166">
        <v>0</v>
      </c>
      <c r="EN21" s="166">
        <v>41.308700000000002</v>
      </c>
      <c r="EO21" s="166">
        <v>38.482500000000002</v>
      </c>
      <c r="EP21" s="166">
        <v>43.055999999999997</v>
      </c>
      <c r="EQ21" s="166">
        <v>-49.707999999999998</v>
      </c>
      <c r="ER21" s="166">
        <v>-50.219000000000001</v>
      </c>
      <c r="ES21" s="166">
        <v>-29.014800000000001</v>
      </c>
      <c r="ET21" s="166">
        <v>0</v>
      </c>
      <c r="EU21" s="166">
        <v>-6.59</v>
      </c>
      <c r="EV21" s="166">
        <v>1</v>
      </c>
      <c r="EW21" s="166">
        <v>16.3384</v>
      </c>
      <c r="EX21" s="166">
        <v>11.185700000000001</v>
      </c>
      <c r="EY21" s="166">
        <v>-33.970700000000001</v>
      </c>
      <c r="EZ21" s="166">
        <v>-32.9636</v>
      </c>
      <c r="FA21" s="166">
        <v>11.7539</v>
      </c>
      <c r="FB21" s="166">
        <v>-56.044600000000003</v>
      </c>
      <c r="FC21" s="166">
        <v>28.348199999999999</v>
      </c>
      <c r="FD21" s="166">
        <v>21.874199999999998</v>
      </c>
      <c r="FE21" s="167"/>
      <c r="FF21" s="166">
        <v>21.584099999999999</v>
      </c>
      <c r="FG21" s="166">
        <v>41.498100000000001</v>
      </c>
      <c r="FH21" s="166">
        <v>43.291600000000003</v>
      </c>
      <c r="FI21" s="166">
        <v>41.773200000000003</v>
      </c>
      <c r="FJ21" s="166">
        <v>5.0236999999999998</v>
      </c>
      <c r="FK21" s="166">
        <v>6.3632999999999997</v>
      </c>
      <c r="FL21" s="166">
        <v>90.258899999999997</v>
      </c>
      <c r="FM21" s="167"/>
      <c r="FN21" s="166">
        <v>-20.537700000000001</v>
      </c>
      <c r="FO21" s="166">
        <v>53.306600000000003</v>
      </c>
      <c r="FP21" s="166">
        <v>65.501900000000006</v>
      </c>
      <c r="FQ21" s="166">
        <v>21.227699999999999</v>
      </c>
      <c r="FR21" s="166">
        <v>4.8</v>
      </c>
      <c r="FS21" s="166">
        <v>8.0597999999999992</v>
      </c>
      <c r="FT21" s="166">
        <v>0.78639999999999999</v>
      </c>
      <c r="FU21" s="166">
        <v>-4.51</v>
      </c>
      <c r="FV21" s="166">
        <v>13.77</v>
      </c>
      <c r="FW21" s="166">
        <v>21.152000000000001</v>
      </c>
      <c r="FX21" s="167"/>
      <c r="FY21" s="166">
        <v>-2.637</v>
      </c>
      <c r="FZ21" s="166">
        <v>4.1970000000000001</v>
      </c>
      <c r="GA21" s="166">
        <v>9.9710000000000001</v>
      </c>
      <c r="GB21" s="166">
        <v>37.72</v>
      </c>
      <c r="GC21" s="166">
        <v>-65.492999999999995</v>
      </c>
      <c r="GD21" s="166">
        <v>-52.520099999999999</v>
      </c>
      <c r="GE21" s="166">
        <v>13.64</v>
      </c>
      <c r="GF21" s="166">
        <v>65.195899999999995</v>
      </c>
      <c r="GG21" s="166">
        <v>13.5</v>
      </c>
      <c r="GH21" s="166">
        <v>-12.2593</v>
      </c>
      <c r="GI21" s="166">
        <v>-1.4159999999999999</v>
      </c>
      <c r="GJ21" s="166">
        <v>-1.6424000000000001</v>
      </c>
      <c r="GK21" s="166">
        <v>1.7059</v>
      </c>
      <c r="GL21" s="167"/>
      <c r="GM21" s="167"/>
      <c r="GN21" s="166">
        <v>-12.5037</v>
      </c>
      <c r="GO21" s="166">
        <v>-24.200600000000001</v>
      </c>
      <c r="GP21" s="166">
        <v>14.310499999999999</v>
      </c>
      <c r="GQ21" s="166">
        <v>24.965599999999998</v>
      </c>
      <c r="GR21" s="166">
        <v>56.786700000000003</v>
      </c>
      <c r="GS21" s="166">
        <v>58.395000000000003</v>
      </c>
      <c r="GT21" s="166">
        <v>-97.702799999999996</v>
      </c>
      <c r="GU21" s="166">
        <v>-18.1037</v>
      </c>
      <c r="GV21" s="166">
        <v>26.897200000000002</v>
      </c>
      <c r="GW21" s="166">
        <v>-42.402799999999999</v>
      </c>
      <c r="GX21" s="166">
        <v>12.088900000000001</v>
      </c>
      <c r="GY21" s="166">
        <v>9.8452999999999999</v>
      </c>
      <c r="GZ21" s="166">
        <v>9.5465</v>
      </c>
      <c r="HA21" s="166">
        <v>14</v>
      </c>
      <c r="HB21" s="166">
        <v>94.479600000000005</v>
      </c>
      <c r="HC21" s="166">
        <v>95.4619</v>
      </c>
      <c r="HD21" s="166">
        <v>116.5</v>
      </c>
      <c r="HE21" s="166">
        <v>-116.7581</v>
      </c>
      <c r="HF21" s="166">
        <v>-338.89210000000003</v>
      </c>
      <c r="HG21" s="166">
        <v>341.23050000000001</v>
      </c>
      <c r="HH21" s="166">
        <v>299.5145</v>
      </c>
      <c r="HI21" s="166">
        <v>-92.596299999999999</v>
      </c>
      <c r="HJ21" s="166">
        <v>-89.709199999999996</v>
      </c>
      <c r="HK21" s="166">
        <v>-62.387900000000002</v>
      </c>
      <c r="HL21" s="166">
        <v>-53.527000000000001</v>
      </c>
      <c r="HM21" s="166">
        <v>71.856399999999994</v>
      </c>
      <c r="HN21" s="166">
        <v>70.457700000000003</v>
      </c>
      <c r="HO21" s="167"/>
      <c r="HP21" s="166">
        <v>-65.427499999999995</v>
      </c>
      <c r="HQ21" s="166">
        <v>17.5152</v>
      </c>
      <c r="HR21" s="166">
        <v>17.471299999999999</v>
      </c>
      <c r="HS21" s="166">
        <v>-17.9496</v>
      </c>
      <c r="HT21" s="166">
        <v>-17.800699999999999</v>
      </c>
      <c r="HU21" s="166">
        <v>88.81</v>
      </c>
      <c r="HV21" s="166">
        <v>87.79</v>
      </c>
      <c r="HW21" s="166">
        <v>9.9</v>
      </c>
      <c r="HX21" s="166">
        <v>9.9</v>
      </c>
      <c r="HY21" s="166">
        <v>21.002700000000001</v>
      </c>
      <c r="HZ21" s="166">
        <v>-21.92</v>
      </c>
      <c r="IA21" s="166">
        <v>-327.25380000000001</v>
      </c>
      <c r="IB21" s="166">
        <v>89.506100000000004</v>
      </c>
      <c r="IC21" s="166">
        <v>89.323400000000007</v>
      </c>
      <c r="ID21" s="166">
        <v>9.4</v>
      </c>
      <c r="IE21" s="166">
        <v>-30.8</v>
      </c>
      <c r="IF21" s="166">
        <v>-16.5</v>
      </c>
      <c r="IG21" s="166">
        <v>-16.399999999999999</v>
      </c>
      <c r="IH21" s="167"/>
      <c r="II21" s="167"/>
      <c r="IJ21" s="166">
        <v>-295.30399999999997</v>
      </c>
      <c r="IK21" s="166">
        <v>-181.45050000000001</v>
      </c>
      <c r="IL21" s="166">
        <v>244.12889999999999</v>
      </c>
      <c r="IM21" s="166">
        <v>201.19049999999999</v>
      </c>
      <c r="IN21" s="167"/>
      <c r="IO21" s="166">
        <v>-192.03739999999999</v>
      </c>
      <c r="IP21" s="166">
        <v>193.7045</v>
      </c>
      <c r="IQ21" s="166">
        <v>-109.3021</v>
      </c>
      <c r="IR21" s="166">
        <v>-102.751</v>
      </c>
      <c r="IS21" s="166">
        <v>-193.2456</v>
      </c>
      <c r="IT21" s="166">
        <v>118.3751</v>
      </c>
      <c r="IU21" s="166">
        <v>117.6598</v>
      </c>
      <c r="IV21" s="166">
        <v>109.5472</v>
      </c>
      <c r="IW21" s="166">
        <v>-245.01560000000001</v>
      </c>
      <c r="IX21" s="166">
        <v>104.40519999999999</v>
      </c>
      <c r="IY21" s="166">
        <v>-135.2021</v>
      </c>
      <c r="IZ21" s="166">
        <v>134.0471</v>
      </c>
      <c r="JA21" s="166">
        <v>-9.2795000000000005</v>
      </c>
      <c r="JB21" s="166">
        <v>21.222999999999999</v>
      </c>
      <c r="JC21" s="166">
        <v>8.8000000000000007</v>
      </c>
      <c r="JD21" s="166">
        <v>7.9770000000000003</v>
      </c>
      <c r="JE21" s="166">
        <v>7.9790000000000001</v>
      </c>
      <c r="JF21" s="166">
        <v>-9.0399999999999991</v>
      </c>
      <c r="JG21" s="166">
        <v>-4.8</v>
      </c>
      <c r="JH21" s="167"/>
      <c r="JI21" s="166">
        <v>5.0705999999999998</v>
      </c>
      <c r="JJ21" s="166">
        <v>-18.925799999999999</v>
      </c>
      <c r="JK21" s="166">
        <v>-29.765799999999999</v>
      </c>
      <c r="JL21" s="166">
        <v>17.399999999999999</v>
      </c>
      <c r="JM21" s="166">
        <v>48.802</v>
      </c>
      <c r="JN21" s="166">
        <v>48.481999999999999</v>
      </c>
      <c r="JO21" s="167"/>
      <c r="JP21" s="167"/>
      <c r="JQ21" s="166">
        <v>48.084600000000002</v>
      </c>
      <c r="JR21" s="166">
        <v>45.615200000000002</v>
      </c>
      <c r="JS21" s="166">
        <v>48.008899999999997</v>
      </c>
      <c r="JT21" s="167"/>
      <c r="JU21" s="166">
        <v>33.299999999999997</v>
      </c>
      <c r="JV21" s="166">
        <v>35.550800000000002</v>
      </c>
      <c r="JW21" s="166">
        <v>6.62</v>
      </c>
      <c r="JX21" s="167"/>
      <c r="JY21" s="166">
        <v>-57.402799999999999</v>
      </c>
      <c r="JZ21" s="166">
        <v>82.555000000000007</v>
      </c>
      <c r="KA21" s="166">
        <v>62.795299999999997</v>
      </c>
      <c r="KB21" s="166">
        <v>-55.8504</v>
      </c>
      <c r="KC21" s="166">
        <v>-80.123900000000006</v>
      </c>
      <c r="KD21" s="166">
        <v>52.980400000000003</v>
      </c>
      <c r="KE21" s="166">
        <v>27.666899999999998</v>
      </c>
      <c r="KF21" s="166">
        <v>-44.5</v>
      </c>
      <c r="KG21" s="166">
        <v>45.6</v>
      </c>
      <c r="KH21" s="166">
        <v>-44.1492</v>
      </c>
      <c r="KI21" s="166">
        <v>101.36239999999999</v>
      </c>
    </row>
    <row r="22" spans="1:295" ht="18" customHeight="1" x14ac:dyDescent="0.3">
      <c r="A22" s="162" t="s">
        <v>54</v>
      </c>
      <c r="B22" s="162" t="s">
        <v>783</v>
      </c>
      <c r="C22" s="166">
        <v>0</v>
      </c>
      <c r="D22" s="167"/>
      <c r="E22" s="166">
        <v>-21.075099999999999</v>
      </c>
      <c r="F22" s="166">
        <v>-38.581699999999998</v>
      </c>
      <c r="G22" s="166">
        <v>14.2864</v>
      </c>
      <c r="H22" s="167"/>
      <c r="I22" s="166">
        <v>42.891800000000003</v>
      </c>
      <c r="J22" s="166">
        <v>-63.948900000000002</v>
      </c>
      <c r="K22" s="166">
        <v>43.819800000000001</v>
      </c>
      <c r="L22" s="166">
        <v>22.3993</v>
      </c>
      <c r="M22" s="167"/>
      <c r="N22" s="166">
        <v>11.1</v>
      </c>
      <c r="O22" s="166">
        <v>-37.997999999999998</v>
      </c>
      <c r="P22" s="166">
        <v>33</v>
      </c>
      <c r="Q22" s="166">
        <v>15.731999999999999</v>
      </c>
      <c r="R22" s="166">
        <v>-33</v>
      </c>
      <c r="S22" s="166">
        <v>9.0554000000000006</v>
      </c>
      <c r="T22" s="166">
        <v>27.573</v>
      </c>
      <c r="U22" s="166">
        <v>12.0337</v>
      </c>
      <c r="V22" s="166">
        <v>11.483700000000001</v>
      </c>
      <c r="W22" s="166">
        <v>19.630700000000001</v>
      </c>
      <c r="X22" s="166">
        <v>14.0837</v>
      </c>
      <c r="Y22" s="166">
        <v>5.8376999999999999</v>
      </c>
      <c r="Z22" s="166">
        <v>7.9389000000000003</v>
      </c>
      <c r="AA22" s="167"/>
      <c r="AB22" s="167"/>
      <c r="AC22" s="166">
        <v>-75.3</v>
      </c>
      <c r="AD22" s="167"/>
      <c r="AE22" s="167"/>
      <c r="AF22" s="166">
        <v>-11.1</v>
      </c>
      <c r="AG22" s="166">
        <v>37.4</v>
      </c>
      <c r="AH22" s="166">
        <v>9.8889999999999993</v>
      </c>
      <c r="AI22" s="166">
        <v>0.191</v>
      </c>
      <c r="AJ22" s="168">
        <v>-34.61</v>
      </c>
      <c r="AK22" s="166">
        <v>-34.549999999999997</v>
      </c>
      <c r="AL22" s="166">
        <v>-47.14</v>
      </c>
      <c r="AM22" s="166">
        <v>34.61</v>
      </c>
      <c r="AN22" s="166">
        <v>34.86</v>
      </c>
      <c r="AO22" s="166">
        <v>12.827199999999999</v>
      </c>
      <c r="AP22" s="166">
        <v>4.6109999999999998</v>
      </c>
      <c r="AQ22" s="166">
        <v>58.654200000000003</v>
      </c>
      <c r="AR22" s="166">
        <v>59.916499999999999</v>
      </c>
      <c r="AS22" s="166">
        <v>41.112200000000001</v>
      </c>
      <c r="AT22" s="166">
        <v>-34.427500000000002</v>
      </c>
      <c r="AU22" s="166">
        <v>-34.748199999999997</v>
      </c>
      <c r="AV22" s="166">
        <v>8.2044999999999995</v>
      </c>
      <c r="AW22" s="166">
        <v>8.3331999999999997</v>
      </c>
      <c r="AX22" s="166">
        <v>66.443799999999996</v>
      </c>
      <c r="AY22" s="166">
        <v>67.381500000000003</v>
      </c>
      <c r="AZ22" s="166">
        <v>5.6925999999999997</v>
      </c>
      <c r="BA22" s="166">
        <v>5.2009999999999996</v>
      </c>
      <c r="BB22" s="166">
        <v>-440.20819999999998</v>
      </c>
      <c r="BC22" s="166">
        <v>-10.037699999999999</v>
      </c>
      <c r="BD22" s="166">
        <v>-10.8</v>
      </c>
      <c r="BE22" s="166">
        <v>-10.9</v>
      </c>
      <c r="BF22" s="166">
        <v>42.27</v>
      </c>
      <c r="BG22" s="166">
        <v>41.1937</v>
      </c>
      <c r="BH22" s="166">
        <v>-6.0049000000000001</v>
      </c>
      <c r="BI22" s="167"/>
      <c r="BJ22" s="166">
        <v>-49.417299999999997</v>
      </c>
      <c r="BK22" s="166">
        <v>3.9533999999999998</v>
      </c>
      <c r="BL22" s="166">
        <v>8.7814999999999994</v>
      </c>
      <c r="BM22" s="166">
        <v>6.0602999999999998</v>
      </c>
      <c r="BN22" s="166">
        <v>487.62459999999999</v>
      </c>
      <c r="BO22" s="166">
        <v>127.5063</v>
      </c>
      <c r="BP22" s="166">
        <v>127.4147</v>
      </c>
      <c r="BQ22" s="166">
        <v>-498.09989999999999</v>
      </c>
      <c r="BR22" s="166">
        <v>480.65089999999998</v>
      </c>
      <c r="BS22" s="167"/>
      <c r="BT22" s="166">
        <v>-38.182000000000002</v>
      </c>
      <c r="BU22" s="166">
        <v>39.216700000000003</v>
      </c>
      <c r="BV22" s="166">
        <v>73.2</v>
      </c>
      <c r="BW22" s="166">
        <v>24.17</v>
      </c>
      <c r="BX22" s="166">
        <v>17.239999999999998</v>
      </c>
      <c r="BY22" s="166">
        <v>49.4</v>
      </c>
      <c r="BZ22" s="166">
        <v>74.3</v>
      </c>
      <c r="CA22" s="166">
        <v>-30.4041</v>
      </c>
      <c r="CB22" s="166">
        <v>-31.207799999999999</v>
      </c>
      <c r="CC22" s="166">
        <v>77.870900000000006</v>
      </c>
      <c r="CD22" s="166">
        <v>78.494900000000001</v>
      </c>
      <c r="CE22" s="166">
        <v>-5.5833000000000004</v>
      </c>
      <c r="CF22" s="166">
        <v>-73.230800000000002</v>
      </c>
      <c r="CG22" s="166">
        <v>-72.680400000000006</v>
      </c>
      <c r="CH22" s="166">
        <v>3.7061000000000002</v>
      </c>
      <c r="CI22" s="167"/>
      <c r="CJ22" s="167"/>
      <c r="CK22" s="167"/>
      <c r="CL22" s="166">
        <v>102.7</v>
      </c>
      <c r="CM22" s="166">
        <v>92.5</v>
      </c>
      <c r="CN22" s="166">
        <v>-13.62</v>
      </c>
      <c r="CO22" s="166">
        <v>67.891999999999996</v>
      </c>
      <c r="CP22" s="166">
        <v>67.011700000000005</v>
      </c>
      <c r="CQ22" s="166">
        <v>65.844499999999996</v>
      </c>
      <c r="CR22" s="166">
        <v>-19.842300000000002</v>
      </c>
      <c r="CS22" s="166">
        <v>-18.886099999999999</v>
      </c>
      <c r="CT22" s="166">
        <v>57.354799999999997</v>
      </c>
      <c r="CU22" s="166">
        <v>-78.437600000000003</v>
      </c>
      <c r="CV22" s="166">
        <v>64.100499999999997</v>
      </c>
      <c r="CW22" s="166">
        <v>11.360200000000001</v>
      </c>
      <c r="CX22" s="166">
        <v>55.49</v>
      </c>
      <c r="CY22" s="166">
        <v>28.19</v>
      </c>
      <c r="CZ22" s="166">
        <v>41.0229</v>
      </c>
      <c r="DA22" s="166">
        <v>38.822899999999997</v>
      </c>
      <c r="DB22" s="166">
        <v>-24.17</v>
      </c>
      <c r="DC22" s="166">
        <v>-4.5618999999999996</v>
      </c>
      <c r="DD22" s="167"/>
      <c r="DE22" s="167"/>
      <c r="DF22" s="166">
        <v>-84.651899999999998</v>
      </c>
      <c r="DG22" s="166">
        <v>-3.3793000000000002</v>
      </c>
      <c r="DH22" s="166">
        <v>-14.710699999999999</v>
      </c>
      <c r="DI22" s="166">
        <v>-77.8</v>
      </c>
      <c r="DJ22" s="166">
        <v>-79.7</v>
      </c>
      <c r="DK22" s="166">
        <v>17.5809</v>
      </c>
      <c r="DL22" s="166">
        <v>50.985700000000001</v>
      </c>
      <c r="DM22" s="166">
        <v>54.963299999999997</v>
      </c>
      <c r="DN22" s="166">
        <v>71.502700000000004</v>
      </c>
      <c r="DO22" s="166">
        <v>50.18</v>
      </c>
      <c r="DP22" s="166">
        <v>-6.04</v>
      </c>
      <c r="DQ22" s="166">
        <v>46.887500000000003</v>
      </c>
      <c r="DR22" s="166">
        <v>81.729600000000005</v>
      </c>
      <c r="DS22" s="166">
        <v>-21.81</v>
      </c>
      <c r="DT22" s="166">
        <v>-21.73</v>
      </c>
      <c r="DU22" s="166">
        <v>90.24</v>
      </c>
      <c r="DV22" s="166">
        <v>41.01</v>
      </c>
      <c r="DW22" s="166">
        <v>83.327299999999994</v>
      </c>
      <c r="DX22" s="166">
        <v>84.4</v>
      </c>
      <c r="DY22" s="167"/>
      <c r="DZ22" s="166">
        <v>-9.6364000000000001</v>
      </c>
      <c r="EA22" s="166">
        <v>175.40549999999999</v>
      </c>
      <c r="EB22" s="166">
        <v>143.0008</v>
      </c>
      <c r="EC22" s="166">
        <v>139.12979999999999</v>
      </c>
      <c r="ED22" s="166">
        <v>141.7698</v>
      </c>
      <c r="EE22" s="166">
        <v>78.010499999999993</v>
      </c>
      <c r="EF22" s="166">
        <v>64.296499999999995</v>
      </c>
      <c r="EG22" s="166">
        <v>-22.893000000000001</v>
      </c>
      <c r="EH22" s="166">
        <v>506.35570000000001</v>
      </c>
      <c r="EI22" s="166">
        <v>111.4453</v>
      </c>
      <c r="EJ22" s="167"/>
      <c r="EK22" s="166">
        <v>-26.484999999999999</v>
      </c>
      <c r="EL22" s="166">
        <v>-24.041499999999999</v>
      </c>
      <c r="EM22" s="166">
        <v>0</v>
      </c>
      <c r="EN22" s="166">
        <v>12.2875</v>
      </c>
      <c r="EO22" s="166">
        <v>11.424899999999999</v>
      </c>
      <c r="EP22" s="166">
        <v>156.732</v>
      </c>
      <c r="EQ22" s="166">
        <v>-64.423500000000004</v>
      </c>
      <c r="ER22" s="166">
        <v>-65.953500000000005</v>
      </c>
      <c r="ES22" s="166">
        <v>-33.966799999999999</v>
      </c>
      <c r="ET22" s="166">
        <v>0</v>
      </c>
      <c r="EU22" s="166">
        <v>-6.56</v>
      </c>
      <c r="EV22" s="166">
        <v>110.5</v>
      </c>
      <c r="EW22" s="166">
        <v>13.264799999999999</v>
      </c>
      <c r="EX22" s="166">
        <v>-31.657900000000001</v>
      </c>
      <c r="EY22" s="166">
        <v>-32.039099999999998</v>
      </c>
      <c r="EZ22" s="166">
        <v>-31.7881</v>
      </c>
      <c r="FA22" s="166">
        <v>5.2815000000000003</v>
      </c>
      <c r="FB22" s="166">
        <v>-63.605499999999999</v>
      </c>
      <c r="FC22" s="166">
        <v>38.360799999999998</v>
      </c>
      <c r="FD22" s="166">
        <v>22.810700000000001</v>
      </c>
      <c r="FE22" s="167"/>
      <c r="FF22" s="166">
        <v>22.4558</v>
      </c>
      <c r="FG22" s="166">
        <v>39.964700000000001</v>
      </c>
      <c r="FH22" s="166">
        <v>39.807600000000001</v>
      </c>
      <c r="FI22" s="166">
        <v>38.996099999999998</v>
      </c>
      <c r="FJ22" s="166">
        <v>29.1374</v>
      </c>
      <c r="FK22" s="166">
        <v>29.3049</v>
      </c>
      <c r="FL22" s="166">
        <v>31.6492</v>
      </c>
      <c r="FM22" s="167"/>
      <c r="FN22" s="166">
        <v>11.5276</v>
      </c>
      <c r="FO22" s="166">
        <v>11.0923</v>
      </c>
      <c r="FP22" s="166">
        <v>20.383299999999998</v>
      </c>
      <c r="FQ22" s="166">
        <v>13.280799999999999</v>
      </c>
      <c r="FR22" s="166">
        <v>-1.68</v>
      </c>
      <c r="FS22" s="166">
        <v>7.5911</v>
      </c>
      <c r="FT22" s="166">
        <v>0.97570000000000001</v>
      </c>
      <c r="FU22" s="166">
        <v>-4.63</v>
      </c>
      <c r="FV22" s="166">
        <v>12.22</v>
      </c>
      <c r="FW22" s="166">
        <v>12.0953</v>
      </c>
      <c r="FX22" s="167"/>
      <c r="FY22" s="166">
        <v>-2.4140000000000001</v>
      </c>
      <c r="FZ22" s="166">
        <v>4.258</v>
      </c>
      <c r="GA22" s="166">
        <v>8.0503</v>
      </c>
      <c r="GB22" s="166">
        <v>39.22</v>
      </c>
      <c r="GC22" s="166">
        <v>-20.597200000000001</v>
      </c>
      <c r="GD22" s="166">
        <v>-11.405099999999999</v>
      </c>
      <c r="GE22" s="166">
        <v>14.39</v>
      </c>
      <c r="GF22" s="166">
        <v>72.730199999999996</v>
      </c>
      <c r="GG22" s="166">
        <v>12.7</v>
      </c>
      <c r="GH22" s="166">
        <v>-16.7743</v>
      </c>
      <c r="GI22" s="166">
        <v>-1.4764999999999999</v>
      </c>
      <c r="GJ22" s="166">
        <v>-1.5945</v>
      </c>
      <c r="GK22" s="166">
        <v>1.7291000000000001</v>
      </c>
      <c r="GL22" s="167"/>
      <c r="GM22" s="167"/>
      <c r="GN22" s="167"/>
      <c r="GO22" s="166">
        <v>-28.8597</v>
      </c>
      <c r="GP22" s="166">
        <v>14.176399999999999</v>
      </c>
      <c r="GQ22" s="166">
        <v>29.907499999999999</v>
      </c>
      <c r="GR22" s="166">
        <v>57.386899999999997</v>
      </c>
      <c r="GS22" s="166">
        <v>60.854599999999998</v>
      </c>
      <c r="GT22" s="166">
        <v>-120.22920000000001</v>
      </c>
      <c r="GU22" s="166">
        <v>-19.002700000000001</v>
      </c>
      <c r="GV22" s="166">
        <v>31.543500000000002</v>
      </c>
      <c r="GW22" s="166">
        <v>-44.6173</v>
      </c>
      <c r="GX22" s="166">
        <v>11.860300000000001</v>
      </c>
      <c r="GY22" s="166">
        <v>11.3504</v>
      </c>
      <c r="GZ22" s="166">
        <v>11.066599999999999</v>
      </c>
      <c r="HA22" s="167"/>
      <c r="HB22" s="166">
        <v>68.630799999999994</v>
      </c>
      <c r="HC22" s="166">
        <v>68.416700000000006</v>
      </c>
      <c r="HD22" s="166">
        <v>46.5</v>
      </c>
      <c r="HE22" s="166">
        <v>-46.003300000000003</v>
      </c>
      <c r="HF22" s="166">
        <v>-247.23779999999999</v>
      </c>
      <c r="HG22" s="166">
        <v>249.5915</v>
      </c>
      <c r="HH22" s="166">
        <v>173.4537</v>
      </c>
      <c r="HI22" s="166">
        <v>-65.403300000000002</v>
      </c>
      <c r="HJ22" s="166">
        <v>-64.902000000000001</v>
      </c>
      <c r="HK22" s="166">
        <v>-63.033099999999997</v>
      </c>
      <c r="HL22" s="166">
        <v>-54.235100000000003</v>
      </c>
      <c r="HM22" s="166">
        <v>72.995900000000006</v>
      </c>
      <c r="HN22" s="166">
        <v>69.665499999999994</v>
      </c>
      <c r="HO22" s="166">
        <v>-41.336100000000002</v>
      </c>
      <c r="HP22" s="166">
        <v>-43.708500000000001</v>
      </c>
      <c r="HQ22" s="166">
        <v>9.8575999999999997</v>
      </c>
      <c r="HR22" s="166">
        <v>9.0556000000000001</v>
      </c>
      <c r="HS22" s="166">
        <v>-30.9831</v>
      </c>
      <c r="HT22" s="166">
        <v>-29.9084</v>
      </c>
      <c r="HU22" s="166">
        <v>43.46</v>
      </c>
      <c r="HV22" s="166">
        <v>44.7</v>
      </c>
      <c r="HW22" s="166">
        <v>12.1</v>
      </c>
      <c r="HX22" s="166">
        <v>12.9</v>
      </c>
      <c r="HY22" s="166">
        <v>20.776199999999999</v>
      </c>
      <c r="HZ22" s="166">
        <v>-35.36</v>
      </c>
      <c r="IA22" s="166">
        <v>-338.44729999999998</v>
      </c>
      <c r="IB22" s="166">
        <v>84.692999999999998</v>
      </c>
      <c r="IC22" s="166">
        <v>84.464600000000004</v>
      </c>
      <c r="ID22" s="166">
        <v>8.8000000000000007</v>
      </c>
      <c r="IE22" s="166">
        <v>-28.3</v>
      </c>
      <c r="IF22" s="166">
        <v>-7.9</v>
      </c>
      <c r="IG22" s="166">
        <v>-7.9</v>
      </c>
      <c r="IH22" s="167"/>
      <c r="II22" s="167"/>
      <c r="IJ22" s="166">
        <v>-167.8689</v>
      </c>
      <c r="IK22" s="166">
        <v>-86.196299999999994</v>
      </c>
      <c r="IL22" s="166">
        <v>133.24119999999999</v>
      </c>
      <c r="IM22" s="166">
        <v>90.385000000000005</v>
      </c>
      <c r="IN22" s="167"/>
      <c r="IO22" s="166">
        <v>-88.891999999999996</v>
      </c>
      <c r="IP22" s="166">
        <v>86.700199999999995</v>
      </c>
      <c r="IQ22" s="166">
        <v>-130.18799999999999</v>
      </c>
      <c r="IR22" s="166">
        <v>0</v>
      </c>
      <c r="IS22" s="166">
        <v>-85.68</v>
      </c>
      <c r="IT22" s="166">
        <v>159.39850000000001</v>
      </c>
      <c r="IU22" s="166">
        <v>159.2141</v>
      </c>
      <c r="IV22" s="166">
        <v>130.1677</v>
      </c>
      <c r="IW22" s="166">
        <v>-127.1378</v>
      </c>
      <c r="IX22" s="166">
        <v>15.529400000000001</v>
      </c>
      <c r="IY22" s="166">
        <v>-105.4777</v>
      </c>
      <c r="IZ22" s="166">
        <v>104.486</v>
      </c>
      <c r="JA22" s="166">
        <v>-9.3344000000000005</v>
      </c>
      <c r="JB22" s="166">
        <v>15.875999999999999</v>
      </c>
      <c r="JC22" s="166">
        <v>5.2</v>
      </c>
      <c r="JD22" s="166">
        <v>7.8879999999999999</v>
      </c>
      <c r="JE22" s="166">
        <v>7.9740000000000002</v>
      </c>
      <c r="JF22" s="166">
        <v>-5.92</v>
      </c>
      <c r="JG22" s="166">
        <v>-8</v>
      </c>
      <c r="JH22" s="167"/>
      <c r="JI22" s="166">
        <v>8.0888000000000009</v>
      </c>
      <c r="JJ22" s="166">
        <v>-15.645099999999999</v>
      </c>
      <c r="JK22" s="166">
        <v>-30.9071</v>
      </c>
      <c r="JL22" s="166">
        <v>12.3</v>
      </c>
      <c r="JM22" s="166">
        <v>48.031999999999996</v>
      </c>
      <c r="JN22" s="166">
        <v>47.972000000000001</v>
      </c>
      <c r="JO22" s="166">
        <v>11.4878</v>
      </c>
      <c r="JP22" s="166">
        <v>13.766999999999999</v>
      </c>
      <c r="JQ22" s="166">
        <v>46.584499999999998</v>
      </c>
      <c r="JR22" s="166">
        <v>45.733400000000003</v>
      </c>
      <c r="JS22" s="166">
        <v>46.116900000000001</v>
      </c>
      <c r="JT22" s="167"/>
      <c r="JU22" s="166">
        <v>26.4</v>
      </c>
      <c r="JV22" s="166">
        <v>34.146700000000003</v>
      </c>
      <c r="JW22" s="166">
        <v>6.67</v>
      </c>
      <c r="JX22" s="167"/>
      <c r="JY22" s="166">
        <v>-56.237499999999997</v>
      </c>
      <c r="JZ22" s="166">
        <v>84.680099999999996</v>
      </c>
      <c r="KA22" s="166">
        <v>64.938599999999994</v>
      </c>
      <c r="KB22" s="166">
        <v>-54.375</v>
      </c>
      <c r="KC22" s="166">
        <v>-82.987099999999998</v>
      </c>
      <c r="KD22" s="166">
        <v>53.241700000000002</v>
      </c>
      <c r="KE22" s="166">
        <v>27.808499999999999</v>
      </c>
      <c r="KF22" s="166">
        <v>-37.6</v>
      </c>
      <c r="KG22" s="166">
        <v>37.6</v>
      </c>
      <c r="KH22" s="166">
        <v>-73.932299999999998</v>
      </c>
      <c r="KI22" s="166">
        <v>137.03270000000001</v>
      </c>
    </row>
    <row r="23" spans="1:295" ht="18" customHeight="1" x14ac:dyDescent="0.3">
      <c r="A23" s="162" t="s">
        <v>54</v>
      </c>
      <c r="B23" s="162" t="s">
        <v>784</v>
      </c>
      <c r="C23" s="166">
        <v>0</v>
      </c>
      <c r="D23" s="167"/>
      <c r="E23" s="166">
        <v>-21.1553</v>
      </c>
      <c r="F23" s="166">
        <v>-38.5261</v>
      </c>
      <c r="G23" s="166">
        <v>14.130699999999999</v>
      </c>
      <c r="H23" s="167"/>
      <c r="I23" s="166">
        <v>43.608499999999999</v>
      </c>
      <c r="J23" s="166">
        <v>-64.885300000000001</v>
      </c>
      <c r="K23" s="166">
        <v>46.778500000000001</v>
      </c>
      <c r="L23" s="166">
        <v>23.999300000000002</v>
      </c>
      <c r="M23" s="167"/>
      <c r="N23" s="166">
        <v>8.8800000000000008</v>
      </c>
      <c r="O23" s="166">
        <v>-41.932000000000002</v>
      </c>
      <c r="P23" s="166">
        <v>35.200000000000003</v>
      </c>
      <c r="Q23" s="166">
        <v>17.388000000000002</v>
      </c>
      <c r="R23" s="166">
        <v>-35.200000000000003</v>
      </c>
      <c r="S23" s="166">
        <v>9.6750000000000007</v>
      </c>
      <c r="T23" s="166">
        <v>26.752600000000001</v>
      </c>
      <c r="U23" s="166">
        <v>12.210800000000001</v>
      </c>
      <c r="V23" s="166">
        <v>12.0784</v>
      </c>
      <c r="W23" s="166">
        <v>19.949200000000001</v>
      </c>
      <c r="X23" s="166">
        <v>13.4291</v>
      </c>
      <c r="Y23" s="166">
        <v>5.6074999999999999</v>
      </c>
      <c r="Z23" s="166">
        <v>7.7351999999999999</v>
      </c>
      <c r="AA23" s="167"/>
      <c r="AB23" s="167"/>
      <c r="AC23" s="166">
        <v>-77.19</v>
      </c>
      <c r="AD23" s="167"/>
      <c r="AE23" s="167"/>
      <c r="AF23" s="166">
        <v>-11.1</v>
      </c>
      <c r="AG23" s="166">
        <v>39.6</v>
      </c>
      <c r="AH23" s="166">
        <v>9.2889999999999997</v>
      </c>
      <c r="AI23" s="166">
        <v>0.189</v>
      </c>
      <c r="AJ23" s="168">
        <v>-38.74</v>
      </c>
      <c r="AK23" s="166">
        <v>-37.880000000000003</v>
      </c>
      <c r="AL23" s="166">
        <v>-40.159999999999997</v>
      </c>
      <c r="AM23" s="166">
        <v>38.74</v>
      </c>
      <c r="AN23" s="166">
        <v>37.799999999999997</v>
      </c>
      <c r="AO23" s="166">
        <v>13.0899</v>
      </c>
      <c r="AP23" s="166">
        <v>4.8987999999999996</v>
      </c>
      <c r="AQ23" s="166">
        <v>58.741500000000002</v>
      </c>
      <c r="AR23" s="166">
        <v>62.128900000000002</v>
      </c>
      <c r="AS23" s="166">
        <v>42.202599999999997</v>
      </c>
      <c r="AT23" s="166">
        <v>-39.25</v>
      </c>
      <c r="AU23" s="166">
        <v>-38.224200000000003</v>
      </c>
      <c r="AV23" s="166">
        <v>25.005800000000001</v>
      </c>
      <c r="AW23" s="166">
        <v>23.221599999999999</v>
      </c>
      <c r="AX23" s="166">
        <v>65.774000000000001</v>
      </c>
      <c r="AY23" s="166">
        <v>66.443799999999996</v>
      </c>
      <c r="AZ23" s="166">
        <v>24.3567</v>
      </c>
      <c r="BA23" s="166">
        <v>28.221900000000002</v>
      </c>
      <c r="BB23" s="166">
        <v>-466.97149999999999</v>
      </c>
      <c r="BC23" s="166">
        <v>-9.7195</v>
      </c>
      <c r="BD23" s="166">
        <v>-10.8</v>
      </c>
      <c r="BE23" s="166">
        <v>-10.8</v>
      </c>
      <c r="BF23" s="166">
        <v>44.954500000000003</v>
      </c>
      <c r="BG23" s="166">
        <v>43.542200000000001</v>
      </c>
      <c r="BH23" s="166">
        <v>-6.2274000000000003</v>
      </c>
      <c r="BI23" s="167"/>
      <c r="BJ23" s="166">
        <v>-54.400700000000001</v>
      </c>
      <c r="BK23" s="166">
        <v>5.0846</v>
      </c>
      <c r="BL23" s="166">
        <v>9.4896999999999991</v>
      </c>
      <c r="BM23" s="166">
        <v>6.4581999999999997</v>
      </c>
      <c r="BN23" s="166">
        <v>511.88679999999999</v>
      </c>
      <c r="BO23" s="166">
        <v>138.06569999999999</v>
      </c>
      <c r="BP23" s="166">
        <v>138.06569999999999</v>
      </c>
      <c r="BQ23" s="166">
        <v>-515.9556</v>
      </c>
      <c r="BR23" s="166">
        <v>518.87049999999999</v>
      </c>
      <c r="BS23" s="167"/>
      <c r="BT23" s="166">
        <v>-39.012700000000002</v>
      </c>
      <c r="BU23" s="166">
        <v>39.6066</v>
      </c>
      <c r="BV23" s="166">
        <v>77.371499999999997</v>
      </c>
      <c r="BW23" s="166">
        <v>24.85</v>
      </c>
      <c r="BX23" s="166">
        <v>18.760000000000002</v>
      </c>
      <c r="BY23" s="166">
        <v>52.62</v>
      </c>
      <c r="BZ23" s="166">
        <v>76.67</v>
      </c>
      <c r="CA23" s="166">
        <v>-30.002199999999998</v>
      </c>
      <c r="CB23" s="166">
        <v>-30.672000000000001</v>
      </c>
      <c r="CC23" s="166">
        <v>76.325999999999993</v>
      </c>
      <c r="CD23" s="166">
        <v>77.194199999999995</v>
      </c>
      <c r="CE23" s="166">
        <v>-6.9154</v>
      </c>
      <c r="CF23" s="166">
        <v>-80.873699999999999</v>
      </c>
      <c r="CG23" s="166">
        <v>-81.909000000000006</v>
      </c>
      <c r="CH23" s="166">
        <v>6.7949000000000002</v>
      </c>
      <c r="CI23" s="166">
        <v>0</v>
      </c>
      <c r="CJ23" s="167"/>
      <c r="CK23" s="167"/>
      <c r="CL23" s="166">
        <v>105.8</v>
      </c>
      <c r="CM23" s="166">
        <v>95.9</v>
      </c>
      <c r="CN23" s="166">
        <v>-14.14</v>
      </c>
      <c r="CO23" s="166">
        <v>67.001499999999993</v>
      </c>
      <c r="CP23" s="166">
        <v>66.988299999999995</v>
      </c>
      <c r="CQ23" s="166">
        <v>66.0274</v>
      </c>
      <c r="CR23" s="166">
        <v>-18.0747</v>
      </c>
      <c r="CS23" s="166">
        <v>-16.637</v>
      </c>
      <c r="CT23" s="166">
        <v>59.366700000000002</v>
      </c>
      <c r="CU23" s="166">
        <v>-85.906300000000002</v>
      </c>
      <c r="CV23" s="166">
        <v>68.149199999999993</v>
      </c>
      <c r="CW23" s="166">
        <v>11.309200000000001</v>
      </c>
      <c r="CX23" s="166">
        <v>68.91</v>
      </c>
      <c r="CY23" s="166">
        <v>34.299999999999997</v>
      </c>
      <c r="CZ23" s="166">
        <v>46.413600000000002</v>
      </c>
      <c r="DA23" s="166">
        <v>44.242899999999999</v>
      </c>
      <c r="DB23" s="166">
        <v>-25.71</v>
      </c>
      <c r="DC23" s="166">
        <v>-5.1148999999999996</v>
      </c>
      <c r="DD23" s="167"/>
      <c r="DE23" s="167"/>
      <c r="DF23" s="166">
        <v>-97.637799999999999</v>
      </c>
      <c r="DG23" s="166">
        <v>-5.3407</v>
      </c>
      <c r="DH23" s="166">
        <v>-15.754</v>
      </c>
      <c r="DI23" s="166">
        <v>-81.7</v>
      </c>
      <c r="DJ23" s="166">
        <v>-83.3</v>
      </c>
      <c r="DK23" s="166">
        <v>18.091699999999999</v>
      </c>
      <c r="DL23" s="166">
        <v>56.2592</v>
      </c>
      <c r="DM23" s="166">
        <v>60.598999999999997</v>
      </c>
      <c r="DN23" s="166">
        <v>79.705799999999996</v>
      </c>
      <c r="DO23" s="166">
        <v>55.77</v>
      </c>
      <c r="DP23" s="166">
        <v>-7.95</v>
      </c>
      <c r="DQ23" s="166">
        <v>49.011000000000003</v>
      </c>
      <c r="DR23" s="166">
        <v>98.258099999999999</v>
      </c>
      <c r="DS23" s="166">
        <v>-21.81</v>
      </c>
      <c r="DT23" s="166">
        <v>-22.16</v>
      </c>
      <c r="DU23" s="166">
        <v>100.06</v>
      </c>
      <c r="DV23" s="166">
        <v>41.83</v>
      </c>
      <c r="DW23" s="166">
        <v>101.4545</v>
      </c>
      <c r="DX23" s="166">
        <v>101.1091</v>
      </c>
      <c r="DY23" s="166">
        <v>0</v>
      </c>
      <c r="DZ23" s="166">
        <v>-5.4908999999999999</v>
      </c>
      <c r="EA23" s="166">
        <v>199.7243</v>
      </c>
      <c r="EB23" s="166">
        <v>163.2133</v>
      </c>
      <c r="EC23" s="166">
        <v>157.73050000000001</v>
      </c>
      <c r="ED23" s="166">
        <v>160.1232</v>
      </c>
      <c r="EE23" s="166">
        <v>82.068399999999997</v>
      </c>
      <c r="EF23" s="166">
        <v>69.423699999999997</v>
      </c>
      <c r="EG23" s="166">
        <v>-23.114000000000001</v>
      </c>
      <c r="EH23" s="166">
        <v>525.10209999999995</v>
      </c>
      <c r="EI23" s="166">
        <v>80.697000000000003</v>
      </c>
      <c r="EJ23" s="167"/>
      <c r="EK23" s="166">
        <v>-27.7957</v>
      </c>
      <c r="EL23" s="166">
        <v>-25.58</v>
      </c>
      <c r="EM23" s="166">
        <v>0</v>
      </c>
      <c r="EN23" s="166">
        <v>8.9121000000000006</v>
      </c>
      <c r="EO23" s="166">
        <v>7.7737999999999996</v>
      </c>
      <c r="EP23" s="166">
        <v>139.83600000000001</v>
      </c>
      <c r="EQ23" s="166">
        <v>-67.481700000000004</v>
      </c>
      <c r="ER23" s="166">
        <v>-68.237799999999993</v>
      </c>
      <c r="ES23" s="166">
        <v>-39.838299999999997</v>
      </c>
      <c r="ET23" s="166">
        <v>0</v>
      </c>
      <c r="EU23" s="166">
        <v>-6.5</v>
      </c>
      <c r="EV23" s="166">
        <v>122.9</v>
      </c>
      <c r="EW23" s="166">
        <v>12.942299999999999</v>
      </c>
      <c r="EX23" s="166">
        <v>-34.215299999999999</v>
      </c>
      <c r="EY23" s="166">
        <v>-33.625900000000001</v>
      </c>
      <c r="EZ23" s="166">
        <v>-32.560200000000002</v>
      </c>
      <c r="FA23" s="166">
        <v>7.5052000000000003</v>
      </c>
      <c r="FB23" s="166">
        <v>-70.053299999999993</v>
      </c>
      <c r="FC23" s="166">
        <v>36.662700000000001</v>
      </c>
      <c r="FD23" s="166">
        <v>21.7593</v>
      </c>
      <c r="FE23" s="167"/>
      <c r="FF23" s="166">
        <v>21.529699999999998</v>
      </c>
      <c r="FG23" s="166">
        <v>41.299900000000001</v>
      </c>
      <c r="FH23" s="166">
        <v>42.207000000000001</v>
      </c>
      <c r="FI23" s="166">
        <v>39.872</v>
      </c>
      <c r="FJ23" s="166">
        <v>29.3049</v>
      </c>
      <c r="FK23" s="166">
        <v>30.142099999999999</v>
      </c>
      <c r="FL23" s="166">
        <v>42.031500000000001</v>
      </c>
      <c r="FM23" s="167"/>
      <c r="FN23" s="166">
        <v>7.4219999999999997</v>
      </c>
      <c r="FO23" s="166">
        <v>17.162199999999999</v>
      </c>
      <c r="FP23" s="166">
        <v>25.677700000000002</v>
      </c>
      <c r="FQ23" s="166">
        <v>12.3726</v>
      </c>
      <c r="FR23" s="166">
        <v>1.0900000000000001</v>
      </c>
      <c r="FS23" s="166">
        <v>8.6725999999999992</v>
      </c>
      <c r="FT23" s="166">
        <v>1.0451999999999999</v>
      </c>
      <c r="FU23" s="166">
        <v>-5.54</v>
      </c>
      <c r="FV23" s="166">
        <v>12.34</v>
      </c>
      <c r="FW23" s="166">
        <v>12.55</v>
      </c>
      <c r="FX23" s="167"/>
      <c r="FY23" s="166">
        <v>-2.2970000000000002</v>
      </c>
      <c r="FZ23" s="166">
        <v>4.4409999999999998</v>
      </c>
      <c r="GA23" s="167"/>
      <c r="GB23" s="166">
        <v>40.369999999999997</v>
      </c>
      <c r="GC23" s="166">
        <v>-26.385200000000001</v>
      </c>
      <c r="GD23" s="166">
        <v>-16.818300000000001</v>
      </c>
      <c r="GE23" s="166">
        <v>13.46</v>
      </c>
      <c r="GF23" s="166">
        <v>75.118899999999996</v>
      </c>
      <c r="GG23" s="166">
        <v>12.2</v>
      </c>
      <c r="GH23" s="166">
        <v>-19.302299999999999</v>
      </c>
      <c r="GI23" s="166">
        <v>-1.427</v>
      </c>
      <c r="GJ23" s="166">
        <v>-1.5972</v>
      </c>
      <c r="GK23" s="166">
        <v>1.7353000000000001</v>
      </c>
      <c r="GL23" s="167"/>
      <c r="GM23" s="167"/>
      <c r="GN23" s="166">
        <v>-12.773899999999999</v>
      </c>
      <c r="GO23" s="166">
        <v>-30.527100000000001</v>
      </c>
      <c r="GP23" s="166">
        <v>14.6873</v>
      </c>
      <c r="GQ23" s="166">
        <v>32.009700000000002</v>
      </c>
      <c r="GR23" s="166">
        <v>57.753</v>
      </c>
      <c r="GS23" s="166">
        <v>58.674599999999998</v>
      </c>
      <c r="GT23" s="166">
        <v>-125.7264</v>
      </c>
      <c r="GU23" s="166">
        <v>-21.7761</v>
      </c>
      <c r="GV23" s="166">
        <v>33.738199999999999</v>
      </c>
      <c r="GW23" s="166">
        <v>-50.453800000000001</v>
      </c>
      <c r="GX23" s="166">
        <v>11.213900000000001</v>
      </c>
      <c r="GY23" s="166">
        <v>11.0672</v>
      </c>
      <c r="GZ23" s="166">
        <v>10.759499999999999</v>
      </c>
      <c r="HA23" s="166">
        <v>13</v>
      </c>
      <c r="HB23" s="166">
        <v>61.342700000000001</v>
      </c>
      <c r="HC23" s="166">
        <v>61.966299999999997</v>
      </c>
      <c r="HD23" s="166">
        <v>43.6</v>
      </c>
      <c r="HE23" s="166">
        <v>-42.445599999999999</v>
      </c>
      <c r="HF23" s="166">
        <v>-236.8005</v>
      </c>
      <c r="HG23" s="166">
        <v>239.01599999999999</v>
      </c>
      <c r="HH23" s="166">
        <v>137.602</v>
      </c>
      <c r="HI23" s="166">
        <v>-59.235500000000002</v>
      </c>
      <c r="HJ23" s="166">
        <v>-58.898899999999998</v>
      </c>
      <c r="HK23" s="166">
        <v>-63.263300000000001</v>
      </c>
      <c r="HL23" s="166">
        <v>-54.213000000000001</v>
      </c>
      <c r="HM23" s="166">
        <v>74.668599999999998</v>
      </c>
      <c r="HN23" s="166">
        <v>73.492400000000004</v>
      </c>
      <c r="HO23" s="166">
        <v>-21.754799999999999</v>
      </c>
      <c r="HP23" s="166">
        <v>-24.0335</v>
      </c>
      <c r="HQ23" s="166">
        <v>5.7487000000000004</v>
      </c>
      <c r="HR23" s="166">
        <v>5.5618999999999996</v>
      </c>
      <c r="HS23" s="166">
        <v>-20.085599999999999</v>
      </c>
      <c r="HT23" s="166">
        <v>-20.164000000000001</v>
      </c>
      <c r="HU23" s="166">
        <v>41.88</v>
      </c>
      <c r="HV23" s="166">
        <v>40.96</v>
      </c>
      <c r="HW23" s="166">
        <v>7.7</v>
      </c>
      <c r="HX23" s="166">
        <v>7.7</v>
      </c>
      <c r="HY23" s="166">
        <v>21.6799</v>
      </c>
      <c r="HZ23" s="166">
        <v>-48</v>
      </c>
      <c r="IA23" s="166">
        <v>-324.24149999999997</v>
      </c>
      <c r="IB23" s="166">
        <v>76.539599999999993</v>
      </c>
      <c r="IC23" s="166">
        <v>76.3035</v>
      </c>
      <c r="ID23" s="166">
        <v>9.4</v>
      </c>
      <c r="IE23" s="166">
        <v>-28.6</v>
      </c>
      <c r="IF23" s="166">
        <v>-4</v>
      </c>
      <c r="IG23" s="166">
        <v>-3.9</v>
      </c>
      <c r="IH23" s="167"/>
      <c r="II23" s="167"/>
      <c r="IJ23" s="166">
        <v>-131.12639999999999</v>
      </c>
      <c r="IK23" s="166">
        <v>-54.131</v>
      </c>
      <c r="IL23" s="166">
        <v>87.267799999999994</v>
      </c>
      <c r="IM23" s="166">
        <v>55.666899999999998</v>
      </c>
      <c r="IN23" s="167"/>
      <c r="IO23" s="166">
        <v>-55.958399999999997</v>
      </c>
      <c r="IP23" s="166">
        <v>49.206800000000001</v>
      </c>
      <c r="IQ23" s="166">
        <v>-123.6662</v>
      </c>
      <c r="IR23" s="166">
        <v>0</v>
      </c>
      <c r="IS23" s="166">
        <v>-45.645099999999999</v>
      </c>
      <c r="IT23" s="166">
        <v>161.03319999999999</v>
      </c>
      <c r="IU23" s="166">
        <v>161.29339999999999</v>
      </c>
      <c r="IV23" s="166">
        <v>122.6508</v>
      </c>
      <c r="IW23" s="166">
        <v>-82.217399999999998</v>
      </c>
      <c r="IX23" s="166">
        <v>-7.6173000000000002</v>
      </c>
      <c r="IY23" s="166">
        <v>-82.474800000000002</v>
      </c>
      <c r="IZ23" s="166">
        <v>85.209100000000007</v>
      </c>
      <c r="JA23" s="166">
        <v>-8.8317999999999994</v>
      </c>
      <c r="JB23" s="166">
        <v>8.2230000000000008</v>
      </c>
      <c r="JC23" s="166">
        <v>5.76</v>
      </c>
      <c r="JD23" s="166">
        <v>7.9770000000000003</v>
      </c>
      <c r="JE23" s="166">
        <v>7.9770000000000003</v>
      </c>
      <c r="JF23" s="166">
        <v>-6.16</v>
      </c>
      <c r="JG23" s="166">
        <v>-6.88</v>
      </c>
      <c r="JH23" s="167"/>
      <c r="JI23" s="166">
        <v>7.1794000000000002</v>
      </c>
      <c r="JJ23" s="166">
        <v>-12.5078</v>
      </c>
      <c r="JK23" s="166">
        <v>-30.5867</v>
      </c>
      <c r="JL23" s="166">
        <v>9.6</v>
      </c>
      <c r="JM23" s="166">
        <v>50.646999999999998</v>
      </c>
      <c r="JN23" s="166">
        <v>50.533999999999999</v>
      </c>
      <c r="JO23" s="166">
        <v>11.5084</v>
      </c>
      <c r="JP23" s="166">
        <v>13.8005</v>
      </c>
      <c r="JQ23" s="166">
        <v>48.8949</v>
      </c>
      <c r="JR23" s="166">
        <v>46.592500000000001</v>
      </c>
      <c r="JS23" s="166">
        <v>47.289900000000003</v>
      </c>
      <c r="JT23" s="167"/>
      <c r="JU23" s="166">
        <v>28.6</v>
      </c>
      <c r="JV23" s="166">
        <v>32.437199999999997</v>
      </c>
      <c r="JW23" s="166">
        <v>6.53</v>
      </c>
      <c r="JX23" s="167"/>
      <c r="JY23" s="166">
        <v>-55.679299999999998</v>
      </c>
      <c r="JZ23" s="166">
        <v>82.217799999999997</v>
      </c>
      <c r="KA23" s="166">
        <v>64.406899999999993</v>
      </c>
      <c r="KB23" s="166">
        <v>-56.886899999999997</v>
      </c>
      <c r="KC23" s="166">
        <v>-81.549700000000001</v>
      </c>
      <c r="KD23" s="166">
        <v>54.377200000000002</v>
      </c>
      <c r="KE23" s="166">
        <v>26.953199999999999</v>
      </c>
      <c r="KF23" s="166">
        <v>-40.6</v>
      </c>
      <c r="KG23" s="166">
        <v>39.9</v>
      </c>
      <c r="KH23" s="166">
        <v>-101.7787</v>
      </c>
      <c r="KI23" s="166">
        <v>163.83029999999999</v>
      </c>
    </row>
    <row r="24" spans="1:295" ht="18" customHeight="1" x14ac:dyDescent="0.3">
      <c r="A24" s="162" t="s">
        <v>54</v>
      </c>
      <c r="B24" s="162" t="s">
        <v>785</v>
      </c>
      <c r="C24" s="169">
        <v>0</v>
      </c>
      <c r="D24" s="170"/>
      <c r="E24" s="169">
        <v>-21.602900000000002</v>
      </c>
      <c r="F24" s="169">
        <v>-37.505600000000001</v>
      </c>
      <c r="G24" s="169">
        <v>14.821300000000001</v>
      </c>
      <c r="H24" s="170"/>
      <c r="I24" s="169">
        <v>44.439100000000003</v>
      </c>
      <c r="J24" s="169">
        <v>-64.254400000000004</v>
      </c>
      <c r="K24" s="169">
        <v>49.8917</v>
      </c>
      <c r="L24" s="169">
        <v>25.273199999999999</v>
      </c>
      <c r="M24" s="170"/>
      <c r="N24" s="169">
        <v>8.8800000000000008</v>
      </c>
      <c r="O24" s="169">
        <v>-45.658000000000001</v>
      </c>
      <c r="P24" s="169">
        <v>39.6</v>
      </c>
      <c r="Q24" s="169">
        <v>19.044</v>
      </c>
      <c r="R24" s="169">
        <v>-39.6</v>
      </c>
      <c r="S24" s="169">
        <v>9.4441000000000006</v>
      </c>
      <c r="T24" s="169">
        <v>25.994599999999998</v>
      </c>
      <c r="U24" s="169">
        <v>11.5558</v>
      </c>
      <c r="V24" s="169">
        <v>12.1219</v>
      </c>
      <c r="W24" s="169">
        <v>20.141300000000001</v>
      </c>
      <c r="X24" s="169">
        <v>13.386900000000001</v>
      </c>
      <c r="Y24" s="169">
        <v>6.2975000000000003</v>
      </c>
      <c r="Z24" s="169">
        <v>7.4501999999999997</v>
      </c>
      <c r="AA24" s="170"/>
      <c r="AB24" s="170"/>
      <c r="AC24" s="169">
        <v>-79.510000000000005</v>
      </c>
      <c r="AD24" s="170"/>
      <c r="AE24" s="170"/>
      <c r="AF24" s="169">
        <v>-8.8800000000000008</v>
      </c>
      <c r="AG24" s="169">
        <v>44</v>
      </c>
      <c r="AH24" s="169">
        <v>7.5060000000000002</v>
      </c>
      <c r="AI24" s="169">
        <v>0.17599999999999999</v>
      </c>
      <c r="AJ24" s="171">
        <v>-40.229999999999997</v>
      </c>
      <c r="AK24" s="169">
        <v>-39.799999999999997</v>
      </c>
      <c r="AL24" s="169">
        <v>-37.17</v>
      </c>
      <c r="AM24" s="169">
        <v>40.229999999999997</v>
      </c>
      <c r="AN24" s="169">
        <v>40.14</v>
      </c>
      <c r="AO24" s="169">
        <v>13.2409</v>
      </c>
      <c r="AP24" s="169">
        <v>4.8734999999999999</v>
      </c>
      <c r="AQ24" s="169">
        <v>59.820900000000002</v>
      </c>
      <c r="AR24" s="169">
        <v>62.421900000000001</v>
      </c>
      <c r="AS24" s="169">
        <v>43.797699999999999</v>
      </c>
      <c r="AT24" s="169">
        <v>-40.589599999999997</v>
      </c>
      <c r="AU24" s="169">
        <v>-40.653500000000001</v>
      </c>
      <c r="AV24" s="169">
        <v>32.261899999999997</v>
      </c>
      <c r="AW24" s="169">
        <v>31.124600000000001</v>
      </c>
      <c r="AX24" s="169">
        <v>66.041899999999998</v>
      </c>
      <c r="AY24" s="169">
        <v>68.185199999999995</v>
      </c>
      <c r="AZ24" s="169">
        <v>25.6798</v>
      </c>
      <c r="BA24" s="169">
        <v>24.247499999999999</v>
      </c>
      <c r="BB24" s="169">
        <v>-482.9409</v>
      </c>
      <c r="BC24" s="169">
        <v>-9.6983999999999995</v>
      </c>
      <c r="BD24" s="169">
        <v>-11</v>
      </c>
      <c r="BE24" s="169">
        <v>-11</v>
      </c>
      <c r="BF24" s="169">
        <v>47.563200000000002</v>
      </c>
      <c r="BG24" s="169">
        <v>46.3977</v>
      </c>
      <c r="BH24" s="169">
        <v>-6.1863000000000001</v>
      </c>
      <c r="BI24" s="170"/>
      <c r="BJ24" s="169">
        <v>-55.490200000000002</v>
      </c>
      <c r="BK24" s="169">
        <v>5.4241999999999999</v>
      </c>
      <c r="BL24" s="169">
        <v>10.168699999999999</v>
      </c>
      <c r="BM24" s="169">
        <v>6.9782999999999999</v>
      </c>
      <c r="BN24" s="169">
        <v>529.12980000000005</v>
      </c>
      <c r="BO24" s="169">
        <v>132.38929999999999</v>
      </c>
      <c r="BP24" s="169">
        <v>132.32820000000001</v>
      </c>
      <c r="BQ24" s="169">
        <v>-514.39089999999999</v>
      </c>
      <c r="BR24" s="169">
        <v>529.28629999999998</v>
      </c>
      <c r="BS24" s="170"/>
      <c r="BT24" s="169">
        <v>-34.6449</v>
      </c>
      <c r="BU24" s="169">
        <v>35.229700000000001</v>
      </c>
      <c r="BV24" s="169">
        <v>79.636799999999994</v>
      </c>
      <c r="BW24" s="169">
        <v>24.43</v>
      </c>
      <c r="BX24" s="169">
        <v>22.5</v>
      </c>
      <c r="BY24" s="169">
        <v>54.94</v>
      </c>
      <c r="BZ24" s="169">
        <v>70.040000000000006</v>
      </c>
      <c r="CA24" s="169">
        <v>-33.217199999999998</v>
      </c>
      <c r="CB24" s="169">
        <v>-31.4757</v>
      </c>
      <c r="CC24" s="169">
        <v>82.822100000000006</v>
      </c>
      <c r="CD24" s="169">
        <v>83.620900000000006</v>
      </c>
      <c r="CE24" s="169">
        <v>-4.7070999999999996</v>
      </c>
      <c r="CF24" s="169">
        <v>-82.424599999999998</v>
      </c>
      <c r="CG24" s="169">
        <v>-81.940700000000007</v>
      </c>
      <c r="CH24" s="169">
        <v>8.2342999999999993</v>
      </c>
      <c r="CI24" s="170"/>
      <c r="CJ24" s="170"/>
      <c r="CK24" s="170"/>
      <c r="CL24" s="169">
        <v>108.8</v>
      </c>
      <c r="CM24" s="169">
        <v>97.8</v>
      </c>
      <c r="CN24" s="169">
        <v>-14.59</v>
      </c>
      <c r="CO24" s="169">
        <v>69.825999999999993</v>
      </c>
      <c r="CP24" s="169">
        <v>67.170699999999997</v>
      </c>
      <c r="CQ24" s="169">
        <v>66.095699999999994</v>
      </c>
      <c r="CR24" s="169">
        <v>-18.022600000000001</v>
      </c>
      <c r="CS24" s="169">
        <v>-16.934100000000001</v>
      </c>
      <c r="CT24" s="169">
        <v>62.4116</v>
      </c>
      <c r="CU24" s="169">
        <v>-89.406999999999996</v>
      </c>
      <c r="CV24" s="169">
        <v>72.659400000000005</v>
      </c>
      <c r="CW24" s="169">
        <v>11.2441</v>
      </c>
      <c r="CX24" s="169">
        <v>70.06</v>
      </c>
      <c r="CY24" s="169">
        <v>35.44</v>
      </c>
      <c r="CZ24" s="169">
        <v>47.819800000000001</v>
      </c>
      <c r="DA24" s="169">
        <v>45.414700000000003</v>
      </c>
      <c r="DB24" s="169">
        <v>-26.46</v>
      </c>
      <c r="DC24" s="169">
        <v>-5.1148999999999996</v>
      </c>
      <c r="DD24" s="170"/>
      <c r="DE24" s="170"/>
      <c r="DF24" s="169">
        <v>-106.55329999999999</v>
      </c>
      <c r="DG24" s="169">
        <v>-5.2850999999999999</v>
      </c>
      <c r="DH24" s="169">
        <v>-16.200099999999999</v>
      </c>
      <c r="DI24" s="169">
        <v>-86.3</v>
      </c>
      <c r="DJ24" s="169">
        <v>-86.6</v>
      </c>
      <c r="DK24" s="169">
        <v>19.525500000000001</v>
      </c>
      <c r="DL24" s="169">
        <v>58.017000000000003</v>
      </c>
      <c r="DM24" s="169">
        <v>62.008000000000003</v>
      </c>
      <c r="DN24" s="169">
        <v>82.049599999999998</v>
      </c>
      <c r="DO24" s="169">
        <v>57.52</v>
      </c>
      <c r="DP24" s="169">
        <v>-8.4700000000000006</v>
      </c>
      <c r="DQ24" s="169">
        <v>51.521999999999998</v>
      </c>
      <c r="DR24" s="169">
        <v>107.5086</v>
      </c>
      <c r="DS24" s="169">
        <v>-21.61</v>
      </c>
      <c r="DT24" s="169">
        <v>-22.03</v>
      </c>
      <c r="DU24" s="169">
        <v>90.17</v>
      </c>
      <c r="DV24" s="169">
        <v>43.96</v>
      </c>
      <c r="DW24" s="169">
        <v>104.9273</v>
      </c>
      <c r="DX24" s="169">
        <v>106.1455</v>
      </c>
      <c r="DY24" s="170"/>
      <c r="DZ24" s="169">
        <v>-6.9635999999999996</v>
      </c>
      <c r="EA24" s="169">
        <v>205.3494</v>
      </c>
      <c r="EB24" s="169">
        <v>167.02709999999999</v>
      </c>
      <c r="EC24" s="169">
        <v>161.375</v>
      </c>
      <c r="ED24" s="169">
        <v>164.30670000000001</v>
      </c>
      <c r="EE24" s="169">
        <v>86.656499999999994</v>
      </c>
      <c r="EF24" s="169">
        <v>70.721199999999996</v>
      </c>
      <c r="EG24" s="169">
        <v>-23.167000000000002</v>
      </c>
      <c r="EH24" s="169">
        <v>525.57140000000004</v>
      </c>
      <c r="EI24" s="169">
        <v>81.394000000000005</v>
      </c>
      <c r="EJ24" s="170"/>
      <c r="EK24" s="169">
        <v>-28.418199999999999</v>
      </c>
      <c r="EL24" s="169">
        <v>-26.948499999999999</v>
      </c>
      <c r="EM24" s="169">
        <v>0</v>
      </c>
      <c r="EN24" s="169">
        <v>7.5353000000000003</v>
      </c>
      <c r="EO24" s="169">
        <v>7.4207000000000001</v>
      </c>
      <c r="EP24" s="169">
        <v>161.34</v>
      </c>
      <c r="EQ24" s="169">
        <v>-68.604200000000006</v>
      </c>
      <c r="ER24" s="169">
        <v>-69.697400000000002</v>
      </c>
      <c r="ES24" s="169">
        <v>-42.588099999999997</v>
      </c>
      <c r="ET24" s="169">
        <v>14.88</v>
      </c>
      <c r="EU24" s="169">
        <v>-7.16</v>
      </c>
      <c r="EV24" s="169">
        <v>110.2</v>
      </c>
      <c r="EW24" s="169">
        <v>13.206300000000001</v>
      </c>
      <c r="EX24" s="169">
        <v>-38.969200000000001</v>
      </c>
      <c r="EY24" s="169">
        <v>-33.016100000000002</v>
      </c>
      <c r="EZ24" s="169">
        <v>-32.3125</v>
      </c>
      <c r="FA24" s="169">
        <v>6.5141</v>
      </c>
      <c r="FB24" s="169">
        <v>-69.113100000000003</v>
      </c>
      <c r="FC24" s="169">
        <v>34.119999999999997</v>
      </c>
      <c r="FD24" s="169">
        <v>21.044799999999999</v>
      </c>
      <c r="FE24" s="170"/>
      <c r="FF24" s="169">
        <v>20.581900000000001</v>
      </c>
      <c r="FG24" s="169">
        <v>39.983499999999999</v>
      </c>
      <c r="FH24" s="169">
        <v>40.415799999999997</v>
      </c>
      <c r="FI24" s="169">
        <v>38.896299999999997</v>
      </c>
      <c r="FJ24" s="169">
        <v>30.979399999999998</v>
      </c>
      <c r="FK24" s="169">
        <v>31.6492</v>
      </c>
      <c r="FL24" s="169">
        <v>44.040999999999997</v>
      </c>
      <c r="FM24" s="170"/>
      <c r="FN24" s="169">
        <v>8.1502999999999997</v>
      </c>
      <c r="FO24" s="169">
        <v>18.9969</v>
      </c>
      <c r="FP24" s="169">
        <v>29.033100000000001</v>
      </c>
      <c r="FQ24" s="169">
        <v>13.6983</v>
      </c>
      <c r="FR24" s="169">
        <v>0.5</v>
      </c>
      <c r="FS24" s="169">
        <v>8.3698999999999995</v>
      </c>
      <c r="FT24" s="169">
        <v>0.89270000000000005</v>
      </c>
      <c r="FU24" s="169">
        <v>-5.16</v>
      </c>
      <c r="FV24" s="169">
        <v>12.72</v>
      </c>
      <c r="FW24" s="169">
        <v>13.3133</v>
      </c>
      <c r="FX24" s="170"/>
      <c r="FY24" s="169">
        <v>-2.669</v>
      </c>
      <c r="FZ24" s="169">
        <v>4.37</v>
      </c>
      <c r="GA24" s="170"/>
      <c r="GB24" s="169">
        <v>40.020000000000003</v>
      </c>
      <c r="GC24" s="169">
        <v>-29.841000000000001</v>
      </c>
      <c r="GD24" s="169">
        <v>-19.8705</v>
      </c>
      <c r="GE24" s="170"/>
      <c r="GF24" s="169">
        <v>74.308199999999999</v>
      </c>
      <c r="GG24" s="169">
        <v>13</v>
      </c>
      <c r="GH24" s="169">
        <v>-21.965199999999999</v>
      </c>
      <c r="GI24" s="169">
        <v>-1.3078000000000001</v>
      </c>
      <c r="GJ24" s="169">
        <v>-1.3824000000000001</v>
      </c>
      <c r="GK24" s="169">
        <v>1.8147</v>
      </c>
      <c r="GL24" s="170"/>
      <c r="GM24" s="170"/>
      <c r="GN24" s="169">
        <v>-12.2141</v>
      </c>
      <c r="GO24" s="169">
        <v>-33.590499999999999</v>
      </c>
      <c r="GP24" s="169">
        <v>14.8116</v>
      </c>
      <c r="GQ24" s="169">
        <v>34.9114</v>
      </c>
      <c r="GR24" s="169">
        <v>56.970500000000001</v>
      </c>
      <c r="GS24" s="169">
        <v>57.049100000000003</v>
      </c>
      <c r="GT24" s="169">
        <v>-129.23349999999999</v>
      </c>
      <c r="GU24" s="169">
        <v>-24.203900000000001</v>
      </c>
      <c r="GV24" s="169">
        <v>35.830199999999998</v>
      </c>
      <c r="GW24" s="169">
        <v>-55.192799999999998</v>
      </c>
      <c r="GX24" s="169">
        <v>10.8879</v>
      </c>
      <c r="GY24" s="169">
        <v>10.491</v>
      </c>
      <c r="GZ24" s="169">
        <v>10.2005</v>
      </c>
      <c r="HA24" s="169">
        <v>12.8003</v>
      </c>
      <c r="HB24" s="169">
        <v>66.846400000000003</v>
      </c>
      <c r="HC24" s="169">
        <v>67.785499999999999</v>
      </c>
      <c r="HD24" s="169">
        <v>58.7</v>
      </c>
      <c r="HE24" s="169">
        <v>-58.789299999999997</v>
      </c>
      <c r="HF24" s="169">
        <v>-263.06110000000001</v>
      </c>
      <c r="HG24" s="169">
        <v>265.5684</v>
      </c>
      <c r="HH24" s="169">
        <v>157.1652</v>
      </c>
      <c r="HI24" s="169">
        <v>-64.495400000000004</v>
      </c>
      <c r="HJ24" s="169">
        <v>-64.828299999999999</v>
      </c>
      <c r="HK24" s="169">
        <v>-60.166600000000003</v>
      </c>
      <c r="HL24" s="169">
        <v>-51.281700000000001</v>
      </c>
      <c r="HM24" s="169">
        <v>71.548100000000005</v>
      </c>
      <c r="HN24" s="169">
        <v>70.212199999999996</v>
      </c>
      <c r="HO24" s="170"/>
      <c r="HP24" s="170"/>
      <c r="HQ24" s="169">
        <v>5.6167999999999996</v>
      </c>
      <c r="HR24" s="169">
        <v>5.5509000000000004</v>
      </c>
      <c r="HS24" s="169">
        <v>-15.9093</v>
      </c>
      <c r="HT24" s="169">
        <v>-15.1907</v>
      </c>
      <c r="HU24" s="169">
        <v>44.14</v>
      </c>
      <c r="HV24" s="169">
        <v>43.25</v>
      </c>
      <c r="HW24" s="169">
        <v>19.399999999999999</v>
      </c>
      <c r="HX24" s="169">
        <v>19.5</v>
      </c>
      <c r="HY24" s="169">
        <v>21.884899999999998</v>
      </c>
      <c r="HZ24" s="169">
        <v>-56.96</v>
      </c>
      <c r="IA24" s="169">
        <v>-324.3322</v>
      </c>
      <c r="IB24" s="169">
        <v>72.6738</v>
      </c>
      <c r="IC24" s="169">
        <v>72.416700000000006</v>
      </c>
      <c r="ID24" s="169">
        <v>8.8000000000000007</v>
      </c>
      <c r="IE24" s="169">
        <v>-11.3</v>
      </c>
      <c r="IF24" s="169">
        <v>-3.6</v>
      </c>
      <c r="IG24" s="169">
        <v>-3.6</v>
      </c>
      <c r="IH24" s="170"/>
      <c r="II24" s="170"/>
      <c r="IJ24" s="169">
        <v>-151.67080000000001</v>
      </c>
      <c r="IK24" s="169">
        <v>-59.0899</v>
      </c>
      <c r="IL24" s="169">
        <v>112.7593</v>
      </c>
      <c r="IM24" s="169">
        <v>77.946799999999996</v>
      </c>
      <c r="IN24" s="170"/>
      <c r="IO24" s="169">
        <v>-76.135099999999994</v>
      </c>
      <c r="IP24" s="169">
        <v>63.666499999999999</v>
      </c>
      <c r="IQ24" s="169">
        <v>-124.0147</v>
      </c>
      <c r="IR24" s="169">
        <v>0</v>
      </c>
      <c r="IS24" s="169">
        <v>-63.478400000000001</v>
      </c>
      <c r="IT24" s="169">
        <v>157.27379999999999</v>
      </c>
      <c r="IU24" s="169">
        <v>156.09119999999999</v>
      </c>
      <c r="IV24" s="169">
        <v>128.45930000000001</v>
      </c>
      <c r="IW24" s="169">
        <v>-98.141999999999996</v>
      </c>
      <c r="IX24" s="169">
        <v>2.7749000000000001</v>
      </c>
      <c r="IY24" s="169">
        <v>-93.598299999999995</v>
      </c>
      <c r="IZ24" s="169">
        <v>95.741600000000005</v>
      </c>
      <c r="JA24" s="169">
        <v>-9.2272999999999996</v>
      </c>
      <c r="JB24" s="169">
        <v>5.85</v>
      </c>
      <c r="JC24" s="169">
        <v>10.88</v>
      </c>
      <c r="JD24" s="169">
        <v>8.3279999999999994</v>
      </c>
      <c r="JE24" s="169">
        <v>8.2769999999999992</v>
      </c>
      <c r="JF24" s="169">
        <v>-9.84</v>
      </c>
      <c r="JG24" s="169">
        <v>-3.84</v>
      </c>
      <c r="JH24" s="170"/>
      <c r="JI24" s="169">
        <v>2.5223</v>
      </c>
      <c r="JJ24" s="169">
        <v>-15.9655</v>
      </c>
      <c r="JK24" s="169">
        <v>-24.5808</v>
      </c>
      <c r="JL24" s="169">
        <v>13.4</v>
      </c>
      <c r="JM24" s="169">
        <v>50.465000000000003</v>
      </c>
      <c r="JN24" s="169">
        <v>51.692</v>
      </c>
      <c r="JO24" s="169">
        <v>11.5036</v>
      </c>
      <c r="JP24" s="169">
        <v>13.779500000000001</v>
      </c>
      <c r="JQ24" s="169">
        <v>47.427300000000002</v>
      </c>
      <c r="JR24" s="169">
        <v>46.597200000000001</v>
      </c>
      <c r="JS24" s="169">
        <v>46.9861</v>
      </c>
      <c r="JT24" s="170"/>
      <c r="JU24" s="169">
        <v>11.6</v>
      </c>
      <c r="JV24" s="169">
        <v>31.630199999999999</v>
      </c>
      <c r="JW24" s="169">
        <v>6.72</v>
      </c>
      <c r="JX24" s="170"/>
      <c r="JY24" s="169">
        <v>-50.694499999999998</v>
      </c>
      <c r="JZ24" s="169">
        <v>81.849900000000005</v>
      </c>
      <c r="KA24" s="169">
        <v>62.298099999999998</v>
      </c>
      <c r="KB24" s="169">
        <v>-50.9803</v>
      </c>
      <c r="KC24" s="169">
        <v>-79.191599999999994</v>
      </c>
      <c r="KD24" s="169">
        <v>50.9283</v>
      </c>
      <c r="KE24" s="169">
        <v>27.770800000000001</v>
      </c>
      <c r="KF24" s="169">
        <v>-22.2</v>
      </c>
      <c r="KG24" s="169">
        <v>22.2</v>
      </c>
      <c r="KH24" s="169">
        <v>-105.8425</v>
      </c>
      <c r="KI24" s="169">
        <v>169.12430000000001</v>
      </c>
    </row>
    <row r="25" spans="1:295" ht="18" customHeight="1" x14ac:dyDescent="0.3">
      <c r="A25" s="162" t="s">
        <v>54</v>
      </c>
      <c r="B25" s="162" t="s">
        <v>786</v>
      </c>
      <c r="C25" s="163">
        <v>0</v>
      </c>
      <c r="D25" s="164"/>
      <c r="E25" s="163">
        <v>-22.159300000000002</v>
      </c>
      <c r="F25" s="163">
        <v>-37.831299999999999</v>
      </c>
      <c r="G25" s="163">
        <v>15.3969</v>
      </c>
      <c r="H25" s="164"/>
      <c r="I25" s="163">
        <v>47.565100000000001</v>
      </c>
      <c r="J25" s="163">
        <v>-72.159899999999993</v>
      </c>
      <c r="K25" s="163">
        <v>53.344200000000001</v>
      </c>
      <c r="L25" s="163">
        <v>27.213200000000001</v>
      </c>
      <c r="M25" s="164"/>
      <c r="N25" s="163">
        <v>4.4400000000000004</v>
      </c>
      <c r="O25" s="163">
        <v>-51.75</v>
      </c>
      <c r="P25" s="163">
        <v>46.2</v>
      </c>
      <c r="Q25" s="163">
        <v>21.527999999999999</v>
      </c>
      <c r="R25" s="163">
        <v>-46.2</v>
      </c>
      <c r="S25" s="163">
        <v>9.6498000000000008</v>
      </c>
      <c r="T25" s="163">
        <v>27.847000000000001</v>
      </c>
      <c r="U25" s="163">
        <v>12.236000000000001</v>
      </c>
      <c r="V25" s="163">
        <v>12.3283</v>
      </c>
      <c r="W25" s="163">
        <v>21.125699999999998</v>
      </c>
      <c r="X25" s="163">
        <v>13.553800000000001</v>
      </c>
      <c r="Y25" s="163">
        <v>5.8071000000000002</v>
      </c>
      <c r="Z25" s="163">
        <v>7.6257000000000001</v>
      </c>
      <c r="AA25" s="164"/>
      <c r="AB25" s="164"/>
      <c r="AC25" s="163">
        <v>-89.51</v>
      </c>
      <c r="AD25" s="164"/>
      <c r="AE25" s="164"/>
      <c r="AF25" s="163">
        <v>-4.4400000000000004</v>
      </c>
      <c r="AG25" s="163">
        <v>50.6</v>
      </c>
      <c r="AH25" s="163">
        <v>7.2949999999999999</v>
      </c>
      <c r="AI25" s="163">
        <v>0.17299999999999999</v>
      </c>
      <c r="AJ25" s="165">
        <v>-39.19</v>
      </c>
      <c r="AK25" s="163">
        <v>-39.11</v>
      </c>
      <c r="AL25" s="163">
        <v>-50.6</v>
      </c>
      <c r="AM25" s="163">
        <v>39.19</v>
      </c>
      <c r="AN25" s="163">
        <v>39.53</v>
      </c>
      <c r="AO25" s="163">
        <v>14.052300000000001</v>
      </c>
      <c r="AP25" s="163">
        <v>4.4936999999999996</v>
      </c>
      <c r="AQ25" s="163">
        <v>63.128399999999999</v>
      </c>
      <c r="AR25" s="163">
        <v>65.5291</v>
      </c>
      <c r="AS25" s="163">
        <v>43.366</v>
      </c>
      <c r="AT25" s="163">
        <v>-35.365200000000002</v>
      </c>
      <c r="AU25" s="163">
        <v>-35.601700000000001</v>
      </c>
      <c r="AV25" s="163">
        <v>11.5115</v>
      </c>
      <c r="AW25" s="163">
        <v>11.7784</v>
      </c>
      <c r="AX25" s="163">
        <v>0</v>
      </c>
      <c r="AY25" s="163">
        <v>94.173299999999998</v>
      </c>
      <c r="AZ25" s="163">
        <v>14.574999999999999</v>
      </c>
      <c r="BA25" s="163">
        <v>13.077400000000001</v>
      </c>
      <c r="BB25" s="163">
        <v>-494.96690000000001</v>
      </c>
      <c r="BC25" s="163">
        <v>-8.9643999999999995</v>
      </c>
      <c r="BD25" s="163">
        <v>-11.4</v>
      </c>
      <c r="BE25" s="163">
        <v>-11.4</v>
      </c>
      <c r="BF25" s="163">
        <v>40.907699999999998</v>
      </c>
      <c r="BG25" s="163">
        <v>40.090600000000002</v>
      </c>
      <c r="BH25" s="163">
        <v>-6.6351000000000004</v>
      </c>
      <c r="BI25" s="164"/>
      <c r="BJ25" s="163">
        <v>-52.212600000000002</v>
      </c>
      <c r="BK25" s="163">
        <v>6.2588999999999997</v>
      </c>
      <c r="BL25" s="163">
        <v>10.0494</v>
      </c>
      <c r="BM25" s="163">
        <v>6.7481999999999998</v>
      </c>
      <c r="BN25" s="163">
        <v>532.70039999999995</v>
      </c>
      <c r="BO25" s="163">
        <v>149.87639999999999</v>
      </c>
      <c r="BP25" s="163">
        <v>149.69319999999999</v>
      </c>
      <c r="BQ25" s="163">
        <v>-534.4298</v>
      </c>
      <c r="BR25" s="163">
        <v>559.88070000000005</v>
      </c>
      <c r="BS25" s="164"/>
      <c r="BT25" s="163">
        <v>-43.5732</v>
      </c>
      <c r="BU25" s="163">
        <v>44.476100000000002</v>
      </c>
      <c r="BV25" s="163">
        <v>87.171400000000006</v>
      </c>
      <c r="BW25" s="163">
        <v>26.24</v>
      </c>
      <c r="BX25" s="163">
        <v>25.41</v>
      </c>
      <c r="BY25" s="163">
        <v>59.97</v>
      </c>
      <c r="BZ25" s="163">
        <v>75.069999999999993</v>
      </c>
      <c r="CA25" s="163">
        <v>-33.485100000000003</v>
      </c>
      <c r="CB25" s="163">
        <v>-33.351100000000002</v>
      </c>
      <c r="CC25" s="163">
        <v>80.448300000000003</v>
      </c>
      <c r="CD25" s="163">
        <v>82.465400000000002</v>
      </c>
      <c r="CE25" s="163">
        <v>-4.8051000000000004</v>
      </c>
      <c r="CF25" s="163">
        <v>-96.389799999999994</v>
      </c>
      <c r="CG25" s="163">
        <v>-95.693799999999996</v>
      </c>
      <c r="CH25" s="163">
        <v>8.6283999999999992</v>
      </c>
      <c r="CI25" s="164"/>
      <c r="CJ25" s="164"/>
      <c r="CK25" s="164"/>
      <c r="CL25" s="163">
        <v>114.7</v>
      </c>
      <c r="CM25" s="163">
        <v>103.4</v>
      </c>
      <c r="CN25" s="163">
        <v>-15.82</v>
      </c>
      <c r="CO25" s="163">
        <v>69.410600000000002</v>
      </c>
      <c r="CP25" s="163">
        <v>67.668800000000005</v>
      </c>
      <c r="CQ25" s="163">
        <v>67.207999999999998</v>
      </c>
      <c r="CR25" s="163">
        <v>-11.4444</v>
      </c>
      <c r="CS25" s="163">
        <v>-10.800800000000001</v>
      </c>
      <c r="CT25" s="163">
        <v>64.562100000000001</v>
      </c>
      <c r="CU25" s="163">
        <v>-101.0351</v>
      </c>
      <c r="CV25" s="163">
        <v>72.958799999999997</v>
      </c>
      <c r="CW25" s="163">
        <v>12.088100000000001</v>
      </c>
      <c r="CX25" s="163">
        <v>83.1</v>
      </c>
      <c r="CY25" s="163">
        <v>42</v>
      </c>
      <c r="CZ25" s="163">
        <v>52.2729</v>
      </c>
      <c r="DA25" s="163">
        <v>49.076799999999999</v>
      </c>
      <c r="DB25" s="163">
        <v>-28.77</v>
      </c>
      <c r="DC25" s="163">
        <v>-5.3914</v>
      </c>
      <c r="DD25" s="164"/>
      <c r="DE25" s="164"/>
      <c r="DF25" s="163">
        <v>-123.9328</v>
      </c>
      <c r="DG25" s="163">
        <v>-6.4088000000000003</v>
      </c>
      <c r="DH25" s="163">
        <v>-17.557600000000001</v>
      </c>
      <c r="DI25" s="163">
        <v>-92.8</v>
      </c>
      <c r="DJ25" s="163">
        <v>-93</v>
      </c>
      <c r="DK25" s="163">
        <v>19.596900000000002</v>
      </c>
      <c r="DL25" s="163">
        <v>62.997399999999999</v>
      </c>
      <c r="DM25" s="163">
        <v>67.174099999999996</v>
      </c>
      <c r="DN25" s="163">
        <v>89.080799999999996</v>
      </c>
      <c r="DO25" s="163">
        <v>62.58</v>
      </c>
      <c r="DP25" s="163">
        <v>-9.84</v>
      </c>
      <c r="DQ25" s="163">
        <v>55.459000000000003</v>
      </c>
      <c r="DR25" s="163">
        <v>121.9444</v>
      </c>
      <c r="DS25" s="163">
        <v>-22.05</v>
      </c>
      <c r="DT25" s="163">
        <v>-22.25</v>
      </c>
      <c r="DU25" s="163">
        <v>102.09</v>
      </c>
      <c r="DV25" s="163">
        <v>47.3</v>
      </c>
      <c r="DW25" s="163">
        <v>120.2182</v>
      </c>
      <c r="DX25" s="163">
        <v>118.8545</v>
      </c>
      <c r="DY25" s="163">
        <v>-2.1913</v>
      </c>
      <c r="DZ25" s="163">
        <v>-2.3273000000000001</v>
      </c>
      <c r="EA25" s="163">
        <v>224.7765</v>
      </c>
      <c r="EB25" s="163">
        <v>186.30070000000001</v>
      </c>
      <c r="EC25" s="163">
        <v>180.37270000000001</v>
      </c>
      <c r="ED25" s="163">
        <v>182.71559999999999</v>
      </c>
      <c r="EE25" s="163">
        <v>67.360299999999995</v>
      </c>
      <c r="EF25" s="163">
        <v>53.767099999999999</v>
      </c>
      <c r="EG25" s="163">
        <v>-26.331</v>
      </c>
      <c r="EH25" s="163">
        <v>546.87109999999996</v>
      </c>
      <c r="EI25" s="163">
        <v>36.958100000000002</v>
      </c>
      <c r="EJ25" s="164"/>
      <c r="EK25" s="163">
        <v>-28.414999999999999</v>
      </c>
      <c r="EL25" s="163">
        <v>-25.512899999999998</v>
      </c>
      <c r="EM25" s="163">
        <v>17.409700000000001</v>
      </c>
      <c r="EN25" s="163">
        <v>0.72319999999999995</v>
      </c>
      <c r="EO25" s="163">
        <v>0.73670000000000002</v>
      </c>
      <c r="EP25" s="163">
        <v>47.664000000000001</v>
      </c>
      <c r="EQ25" s="163">
        <v>0</v>
      </c>
      <c r="ER25" s="163">
        <v>-67.803100000000001</v>
      </c>
      <c r="ES25" s="163">
        <v>-19.606999999999999</v>
      </c>
      <c r="ET25" s="163">
        <v>0</v>
      </c>
      <c r="EU25" s="163">
        <v>-13.76</v>
      </c>
      <c r="EV25" s="163">
        <v>1</v>
      </c>
      <c r="EW25" s="163">
        <v>13.939</v>
      </c>
      <c r="EX25" s="163">
        <v>-55.2941</v>
      </c>
      <c r="EY25" s="163">
        <v>-33.595599999999997</v>
      </c>
      <c r="EZ25" s="163">
        <v>-32.509399999999999</v>
      </c>
      <c r="FA25" s="163">
        <v>6.9614000000000003</v>
      </c>
      <c r="FB25" s="163">
        <v>-50.6511</v>
      </c>
      <c r="FC25" s="163">
        <v>24.172699999999999</v>
      </c>
      <c r="FD25" s="163">
        <v>20.9528</v>
      </c>
      <c r="FE25" s="164"/>
      <c r="FF25" s="163">
        <v>20.669899999999998</v>
      </c>
      <c r="FG25" s="163">
        <v>41.719099999999997</v>
      </c>
      <c r="FH25" s="163">
        <v>41.681699999999999</v>
      </c>
      <c r="FI25" s="163">
        <v>40.235100000000003</v>
      </c>
      <c r="FJ25" s="163">
        <v>32.821399999999997</v>
      </c>
      <c r="FK25" s="163">
        <v>32.486499999999999</v>
      </c>
      <c r="FL25" s="163">
        <v>53.585999999999999</v>
      </c>
      <c r="FM25" s="163">
        <v>4.2962999999999996</v>
      </c>
      <c r="FN25" s="163">
        <v>4.2647000000000004</v>
      </c>
      <c r="FO25" s="163">
        <v>27.410499999999999</v>
      </c>
      <c r="FP25" s="163">
        <v>35.709099999999999</v>
      </c>
      <c r="FQ25" s="163">
        <v>18.107600000000001</v>
      </c>
      <c r="FR25" s="163">
        <v>1.85</v>
      </c>
      <c r="FS25" s="163">
        <v>8.1525999999999996</v>
      </c>
      <c r="FT25" s="163">
        <v>0.89139999999999997</v>
      </c>
      <c r="FU25" s="163">
        <v>-5.13</v>
      </c>
      <c r="FV25" s="163">
        <v>14.17</v>
      </c>
      <c r="FW25" s="163">
        <v>17.167400000000001</v>
      </c>
      <c r="FX25" s="164"/>
      <c r="FY25" s="163">
        <v>-3.23</v>
      </c>
      <c r="FZ25" s="163">
        <v>4.3620000000000001</v>
      </c>
      <c r="GA25" s="164"/>
      <c r="GB25" s="163">
        <v>42.91</v>
      </c>
      <c r="GC25" s="163">
        <v>-34.880800000000001</v>
      </c>
      <c r="GD25" s="163">
        <v>-25.053000000000001</v>
      </c>
      <c r="GE25" s="163">
        <v>14.15</v>
      </c>
      <c r="GF25" s="163">
        <v>77.288899999999998</v>
      </c>
      <c r="GG25" s="163">
        <v>13.2</v>
      </c>
      <c r="GH25" s="163">
        <v>-23.659500000000001</v>
      </c>
      <c r="GI25" s="163">
        <v>-2.0728</v>
      </c>
      <c r="GJ25" s="163">
        <v>-2.4535</v>
      </c>
      <c r="GK25" s="163">
        <v>1.9496</v>
      </c>
      <c r="GL25" s="164"/>
      <c r="GM25" s="164"/>
      <c r="GN25" s="163">
        <v>-13.2742</v>
      </c>
      <c r="GO25" s="163">
        <v>-36.391599999999997</v>
      </c>
      <c r="GP25" s="163">
        <v>15.0991</v>
      </c>
      <c r="GQ25" s="163">
        <v>38.1128</v>
      </c>
      <c r="GR25" s="163">
        <v>60.529299999999999</v>
      </c>
      <c r="GS25" s="163">
        <v>63.329799999999999</v>
      </c>
      <c r="GT25" s="163">
        <v>-131.61590000000001</v>
      </c>
      <c r="GU25" s="163">
        <v>-27.007400000000001</v>
      </c>
      <c r="GV25" s="163">
        <v>39.001800000000003</v>
      </c>
      <c r="GW25" s="163">
        <v>-63.829500000000003</v>
      </c>
      <c r="GX25" s="163">
        <v>10.4176</v>
      </c>
      <c r="GY25" s="163">
        <v>11.116099999999999</v>
      </c>
      <c r="GZ25" s="163">
        <v>10.9084</v>
      </c>
      <c r="HA25" s="163">
        <v>12</v>
      </c>
      <c r="HB25" s="163">
        <v>157.1867</v>
      </c>
      <c r="HC25" s="163">
        <v>0</v>
      </c>
      <c r="HD25" s="163">
        <v>59.1</v>
      </c>
      <c r="HE25" s="163">
        <v>-59.196899999999999</v>
      </c>
      <c r="HF25" s="163">
        <v>-260.35660000000001</v>
      </c>
      <c r="HG25" s="163">
        <v>265.70179999999999</v>
      </c>
      <c r="HH25" s="163">
        <v>113.9524</v>
      </c>
      <c r="HI25" s="163">
        <v>-150.41489999999999</v>
      </c>
      <c r="HJ25" s="163">
        <v>0</v>
      </c>
      <c r="HK25" s="163">
        <v>-60.35</v>
      </c>
      <c r="HL25" s="163">
        <v>-52.300800000000002</v>
      </c>
      <c r="HM25" s="163">
        <v>70.308300000000003</v>
      </c>
      <c r="HN25" s="163">
        <v>73.340699999999998</v>
      </c>
      <c r="HO25" s="164"/>
      <c r="HP25" s="164"/>
      <c r="HQ25" s="163">
        <v>7.3087999999999997</v>
      </c>
      <c r="HR25" s="163">
        <v>7.2538</v>
      </c>
      <c r="HS25" s="163">
        <v>-21.388000000000002</v>
      </c>
      <c r="HT25" s="163">
        <v>-20.165800000000001</v>
      </c>
      <c r="HU25" s="163">
        <v>33.950000000000003</v>
      </c>
      <c r="HV25" s="163">
        <v>34.07</v>
      </c>
      <c r="HW25" s="163">
        <v>30.1</v>
      </c>
      <c r="HX25" s="163">
        <v>30.1</v>
      </c>
      <c r="HY25" s="163">
        <v>21.884899999999998</v>
      </c>
      <c r="HZ25" s="163">
        <v>-59.2</v>
      </c>
      <c r="IA25" s="163">
        <v>-359.43270000000001</v>
      </c>
      <c r="IB25" s="163">
        <v>79.294899999999998</v>
      </c>
      <c r="IC25" s="163">
        <v>78.994100000000003</v>
      </c>
      <c r="ID25" s="163">
        <v>8.3000000000000007</v>
      </c>
      <c r="IE25" s="163">
        <v>8.5</v>
      </c>
      <c r="IF25" s="163">
        <v>-5.4</v>
      </c>
      <c r="IG25" s="163">
        <v>-5.3</v>
      </c>
      <c r="IH25" s="164"/>
      <c r="II25" s="163">
        <v>1.0279</v>
      </c>
      <c r="IJ25" s="163">
        <v>-108.4402</v>
      </c>
      <c r="IK25" s="163">
        <v>-10.1699</v>
      </c>
      <c r="IL25" s="163">
        <v>89.065299999999993</v>
      </c>
      <c r="IM25" s="163">
        <v>57.779200000000003</v>
      </c>
      <c r="IN25" s="164"/>
      <c r="IO25" s="163">
        <v>-52.471800000000002</v>
      </c>
      <c r="IP25" s="163">
        <v>48.974400000000003</v>
      </c>
      <c r="IQ25" s="163">
        <v>-140.8032</v>
      </c>
      <c r="IR25" s="164"/>
      <c r="IS25" s="163">
        <v>-49.115299999999998</v>
      </c>
      <c r="IT25" s="163">
        <v>168.4605</v>
      </c>
      <c r="IU25" s="163">
        <v>165.8973</v>
      </c>
      <c r="IV25" s="163">
        <v>142.30170000000001</v>
      </c>
      <c r="IW25" s="163">
        <v>-85.990099999999998</v>
      </c>
      <c r="IX25" s="163">
        <v>-8.9612999999999996</v>
      </c>
      <c r="IY25" s="163">
        <v>-90.352699999999999</v>
      </c>
      <c r="IZ25" s="163">
        <v>91.831599999999995</v>
      </c>
      <c r="JA25" s="163">
        <v>-8.5680999999999994</v>
      </c>
      <c r="JB25" s="163">
        <v>5.1920000000000002</v>
      </c>
      <c r="JC25" s="163">
        <v>14.56</v>
      </c>
      <c r="JD25" s="163">
        <v>8.2260000000000009</v>
      </c>
      <c r="JE25" s="164"/>
      <c r="JF25" s="163">
        <v>-13.68</v>
      </c>
      <c r="JG25" s="163">
        <v>0</v>
      </c>
      <c r="JH25" s="164"/>
      <c r="JI25" s="163">
        <v>-0.26090000000000002</v>
      </c>
      <c r="JJ25" s="163">
        <v>-20.2136</v>
      </c>
      <c r="JK25" s="163">
        <v>-17.927800000000001</v>
      </c>
      <c r="JL25" s="163">
        <v>14.7</v>
      </c>
      <c r="JM25" s="163">
        <v>45.530999999999999</v>
      </c>
      <c r="JN25" s="163">
        <v>50.691000000000003</v>
      </c>
      <c r="JO25" s="163">
        <v>11.454700000000001</v>
      </c>
      <c r="JP25" s="163">
        <v>13.778</v>
      </c>
      <c r="JQ25" s="163">
        <v>47.917000000000002</v>
      </c>
      <c r="JR25" s="163">
        <v>45.753799999999998</v>
      </c>
      <c r="JS25" s="163">
        <v>47.537100000000002</v>
      </c>
      <c r="JT25" s="164"/>
      <c r="JU25" s="163">
        <v>-7</v>
      </c>
      <c r="JV25" s="163">
        <v>31.071999999999999</v>
      </c>
      <c r="JW25" s="163">
        <v>7.02</v>
      </c>
      <c r="JX25" s="164"/>
      <c r="JY25" s="163">
        <v>-52.895800000000001</v>
      </c>
      <c r="JZ25" s="163">
        <v>81.529300000000006</v>
      </c>
      <c r="KA25" s="163">
        <v>61.778399999999998</v>
      </c>
      <c r="KB25" s="163">
        <v>-51.966700000000003</v>
      </c>
      <c r="KC25" s="163">
        <v>-80.473500000000001</v>
      </c>
      <c r="KD25" s="163">
        <v>50.583300000000001</v>
      </c>
      <c r="KE25" s="163">
        <v>29.143699999999999</v>
      </c>
      <c r="KF25" s="163">
        <v>-4.5</v>
      </c>
      <c r="KG25" s="163">
        <v>4.8</v>
      </c>
      <c r="KH25" s="163">
        <v>-149.4093</v>
      </c>
      <c r="KI25" s="163">
        <v>202.40770000000001</v>
      </c>
    </row>
    <row r="26" spans="1:295" ht="18" customHeight="1" x14ac:dyDescent="0.3">
      <c r="A26" s="162" t="s">
        <v>54</v>
      </c>
      <c r="B26" s="162" t="s">
        <v>787</v>
      </c>
      <c r="C26" s="166">
        <v>0</v>
      </c>
      <c r="D26" s="167"/>
      <c r="E26" s="166">
        <v>-23.091699999999999</v>
      </c>
      <c r="F26" s="166">
        <v>-36.511800000000001</v>
      </c>
      <c r="G26" s="166">
        <v>15.837899999999999</v>
      </c>
      <c r="H26" s="167"/>
      <c r="I26" s="166">
        <v>50.636800000000001</v>
      </c>
      <c r="J26" s="166">
        <v>-78.123800000000003</v>
      </c>
      <c r="K26" s="166">
        <v>56.2545</v>
      </c>
      <c r="L26" s="166">
        <v>28.6831</v>
      </c>
      <c r="M26" s="167"/>
      <c r="N26" s="166">
        <v>0</v>
      </c>
      <c r="O26" s="166">
        <v>-50.603999999999999</v>
      </c>
      <c r="P26" s="166">
        <v>44</v>
      </c>
      <c r="Q26" s="166">
        <v>16.559999999999999</v>
      </c>
      <c r="R26" s="166">
        <v>-44</v>
      </c>
      <c r="S26" s="166">
        <v>8.2202000000000002</v>
      </c>
      <c r="T26" s="166">
        <v>32.796999999999997</v>
      </c>
      <c r="U26" s="166">
        <v>13.4534</v>
      </c>
      <c r="V26" s="166">
        <v>13.5471</v>
      </c>
      <c r="W26" s="166">
        <v>21.697299999999998</v>
      </c>
      <c r="X26" s="166">
        <v>14.809100000000001</v>
      </c>
      <c r="Y26" s="166">
        <v>5.8495999999999997</v>
      </c>
      <c r="Z26" s="166">
        <v>7.4425999999999997</v>
      </c>
      <c r="AA26" s="167"/>
      <c r="AB26" s="167"/>
      <c r="AC26" s="166">
        <v>-49.77</v>
      </c>
      <c r="AD26" s="166">
        <v>-49.92</v>
      </c>
      <c r="AE26" s="167"/>
      <c r="AF26" s="166">
        <v>0</v>
      </c>
      <c r="AG26" s="166">
        <v>48.4</v>
      </c>
      <c r="AH26" s="166">
        <v>8.3309999999999995</v>
      </c>
      <c r="AI26" s="166">
        <v>0.17899999999999999</v>
      </c>
      <c r="AJ26" s="168">
        <v>-46.77</v>
      </c>
      <c r="AK26" s="166">
        <v>-46.57</v>
      </c>
      <c r="AL26" s="166">
        <v>-48.99</v>
      </c>
      <c r="AM26" s="166">
        <v>46.77</v>
      </c>
      <c r="AN26" s="166">
        <v>47.08</v>
      </c>
      <c r="AO26" s="166">
        <v>14.779199999999999</v>
      </c>
      <c r="AP26" s="166">
        <v>4.6308999999999996</v>
      </c>
      <c r="AQ26" s="166">
        <v>65.711500000000001</v>
      </c>
      <c r="AR26" s="166">
        <v>68.033299999999997</v>
      </c>
      <c r="AS26" s="166">
        <v>42.725999999999999</v>
      </c>
      <c r="AT26" s="166">
        <v>-39.919800000000002</v>
      </c>
      <c r="AU26" s="166">
        <v>-39.806899999999999</v>
      </c>
      <c r="AV26" s="166">
        <v>19.410499999999999</v>
      </c>
      <c r="AW26" s="166">
        <v>23.686900000000001</v>
      </c>
      <c r="AX26" s="167"/>
      <c r="AY26" s="166">
        <v>92.699799999999996</v>
      </c>
      <c r="AZ26" s="166">
        <v>25.476199999999999</v>
      </c>
      <c r="BA26" s="166">
        <v>23.474699999999999</v>
      </c>
      <c r="BB26" s="166">
        <v>-522.76250000000005</v>
      </c>
      <c r="BC26" s="166">
        <v>-9.6651000000000007</v>
      </c>
      <c r="BD26" s="166">
        <v>-10.9</v>
      </c>
      <c r="BE26" s="166">
        <v>-10.9</v>
      </c>
      <c r="BF26" s="166">
        <v>45.597099999999998</v>
      </c>
      <c r="BG26" s="166">
        <v>44.797199999999997</v>
      </c>
      <c r="BH26" s="166">
        <v>-6.3928000000000003</v>
      </c>
      <c r="BI26" s="167"/>
      <c r="BJ26" s="166">
        <v>-60.797699999999999</v>
      </c>
      <c r="BK26" s="166">
        <v>7.0602</v>
      </c>
      <c r="BL26" s="166">
        <v>10.603400000000001</v>
      </c>
      <c r="BM26" s="166">
        <v>7.0765000000000002</v>
      </c>
      <c r="BN26" s="166">
        <v>564.83640000000003</v>
      </c>
      <c r="BO26" s="166">
        <v>148.22829999999999</v>
      </c>
      <c r="BP26" s="166">
        <v>148.22829999999999</v>
      </c>
      <c r="BQ26" s="166">
        <v>-525.21929999999998</v>
      </c>
      <c r="BR26" s="166">
        <v>592.68370000000004</v>
      </c>
      <c r="BS26" s="167"/>
      <c r="BT26" s="166">
        <v>-71.425299999999993</v>
      </c>
      <c r="BU26" s="166">
        <v>73.913700000000006</v>
      </c>
      <c r="BV26" s="166">
        <v>92.680099999999996</v>
      </c>
      <c r="BW26" s="166">
        <v>27.99</v>
      </c>
      <c r="BX26" s="166">
        <v>27.46</v>
      </c>
      <c r="BY26" s="166">
        <v>63.1</v>
      </c>
      <c r="BZ26" s="166">
        <v>78.58</v>
      </c>
      <c r="CA26" s="166">
        <v>-32.815300000000001</v>
      </c>
      <c r="CB26" s="166">
        <v>-33.351100000000002</v>
      </c>
      <c r="CC26" s="166">
        <v>78.096999999999994</v>
      </c>
      <c r="CD26" s="166">
        <v>77.9358</v>
      </c>
      <c r="CE26" s="166">
        <v>-5.1338999999999997</v>
      </c>
      <c r="CF26" s="166">
        <v>-108.0609</v>
      </c>
      <c r="CG26" s="166">
        <v>-109.31189999999999</v>
      </c>
      <c r="CH26" s="166">
        <v>8.6937999999999995</v>
      </c>
      <c r="CI26" s="167"/>
      <c r="CJ26" s="167"/>
      <c r="CK26" s="167"/>
      <c r="CL26" s="166">
        <v>120.1</v>
      </c>
      <c r="CM26" s="166">
        <v>108</v>
      </c>
      <c r="CN26" s="166">
        <v>-16.54</v>
      </c>
      <c r="CO26" s="166">
        <v>67.9983</v>
      </c>
      <c r="CP26" s="166">
        <v>66.775099999999995</v>
      </c>
      <c r="CQ26" s="166">
        <v>66.380300000000005</v>
      </c>
      <c r="CR26" s="166">
        <v>-9.5441000000000003</v>
      </c>
      <c r="CS26" s="166">
        <v>-9.9638000000000009</v>
      </c>
      <c r="CT26" s="166">
        <v>65.687799999999996</v>
      </c>
      <c r="CU26" s="166">
        <v>-108.4701</v>
      </c>
      <c r="CV26" s="166">
        <v>76.052599999999998</v>
      </c>
      <c r="CW26" s="166">
        <v>12.432700000000001</v>
      </c>
      <c r="CX26" s="166">
        <v>82.78</v>
      </c>
      <c r="CY26" s="166">
        <v>42.11</v>
      </c>
      <c r="CZ26" s="166">
        <v>55.0854</v>
      </c>
      <c r="DA26" s="166">
        <v>52.445999999999998</v>
      </c>
      <c r="DB26" s="166">
        <v>-30.17</v>
      </c>
      <c r="DC26" s="166">
        <v>-5.6677999999999997</v>
      </c>
      <c r="DD26" s="167"/>
      <c r="DE26" s="167"/>
      <c r="DF26" s="166">
        <v>-121.8022</v>
      </c>
      <c r="DG26" s="166">
        <v>-7.6665000000000001</v>
      </c>
      <c r="DH26" s="166">
        <v>-18.273399999999999</v>
      </c>
      <c r="DI26" s="166">
        <v>-97.1</v>
      </c>
      <c r="DJ26" s="166">
        <v>-97.2</v>
      </c>
      <c r="DK26" s="166">
        <v>20.552700000000002</v>
      </c>
      <c r="DL26" s="166">
        <v>66.513099999999994</v>
      </c>
      <c r="DM26" s="166">
        <v>68.582999999999998</v>
      </c>
      <c r="DN26" s="166">
        <v>93.768299999999996</v>
      </c>
      <c r="DO26" s="166">
        <v>66.069999999999993</v>
      </c>
      <c r="DP26" s="166">
        <v>-10.199999999999999</v>
      </c>
      <c r="DQ26" s="166">
        <v>58.5745</v>
      </c>
      <c r="DR26" s="166">
        <v>120.0018</v>
      </c>
      <c r="DS26" s="166">
        <v>-22.4</v>
      </c>
      <c r="DT26" s="166">
        <v>-22.64</v>
      </c>
      <c r="DU26" s="166">
        <v>97.56</v>
      </c>
      <c r="DV26" s="166">
        <v>49.18</v>
      </c>
      <c r="DW26" s="166">
        <v>121.7818</v>
      </c>
      <c r="DX26" s="166">
        <v>117.5273</v>
      </c>
      <c r="DY26" s="166">
        <v>0</v>
      </c>
      <c r="DZ26" s="166">
        <v>-1.7363999999999999</v>
      </c>
      <c r="EA26" s="166">
        <v>228.8587</v>
      </c>
      <c r="EB26" s="166">
        <v>190.8006</v>
      </c>
      <c r="EC26" s="166">
        <v>183.1062</v>
      </c>
      <c r="ED26" s="166">
        <v>188.25899999999999</v>
      </c>
      <c r="EE26" s="166">
        <v>75.505499999999998</v>
      </c>
      <c r="EF26" s="166">
        <v>64.4221</v>
      </c>
      <c r="EG26" s="166">
        <v>-26.785</v>
      </c>
      <c r="EH26" s="166">
        <v>539.6191</v>
      </c>
      <c r="EI26" s="166">
        <v>29.691800000000001</v>
      </c>
      <c r="EJ26" s="167"/>
      <c r="EK26" s="166">
        <v>-28.044699999999999</v>
      </c>
      <c r="EL26" s="166">
        <v>-25.0808</v>
      </c>
      <c r="EM26" s="166">
        <v>0</v>
      </c>
      <c r="EN26" s="166">
        <v>-15.654199999999999</v>
      </c>
      <c r="EO26" s="166">
        <v>-14.837899999999999</v>
      </c>
      <c r="EP26" s="166">
        <v>121.392</v>
      </c>
      <c r="EQ26" s="167"/>
      <c r="ER26" s="166">
        <v>-74.766099999999994</v>
      </c>
      <c r="ES26" s="166">
        <v>-30.253599999999999</v>
      </c>
      <c r="ET26" s="166">
        <v>0</v>
      </c>
      <c r="EU26" s="166">
        <v>-9.85</v>
      </c>
      <c r="EV26" s="166">
        <v>69</v>
      </c>
      <c r="EW26" s="166">
        <v>15.3605</v>
      </c>
      <c r="EX26" s="166">
        <v>-93.760499999999993</v>
      </c>
      <c r="EY26" s="166">
        <v>-35.320399999999999</v>
      </c>
      <c r="EZ26" s="166">
        <v>-34.33</v>
      </c>
      <c r="FA26" s="166">
        <v>8.5640999999999998</v>
      </c>
      <c r="FB26" s="166">
        <v>-58.969099999999997</v>
      </c>
      <c r="FC26" s="166">
        <v>34.918100000000003</v>
      </c>
      <c r="FD26" s="166">
        <v>22.264800000000001</v>
      </c>
      <c r="FE26" s="167"/>
      <c r="FF26" s="166">
        <v>21.793900000000001</v>
      </c>
      <c r="FG26" s="166">
        <v>41.536999999999999</v>
      </c>
      <c r="FH26" s="166">
        <v>41.950600000000001</v>
      </c>
      <c r="FI26" s="166">
        <v>40.509399999999999</v>
      </c>
      <c r="FJ26" s="166">
        <v>31.816700000000001</v>
      </c>
      <c r="FK26" s="166">
        <v>30.477</v>
      </c>
      <c r="FL26" s="166">
        <v>64.470699999999994</v>
      </c>
      <c r="FM26" s="166">
        <v>2.4796999999999998</v>
      </c>
      <c r="FN26" s="166">
        <v>2.3786999999999998</v>
      </c>
      <c r="FO26" s="166">
        <v>35.298200000000001</v>
      </c>
      <c r="FP26" s="166">
        <v>44.9604</v>
      </c>
      <c r="FQ26" s="166">
        <v>20.7517</v>
      </c>
      <c r="FR26" s="166">
        <v>5.43</v>
      </c>
      <c r="FS26" s="166">
        <v>8.8605999999999998</v>
      </c>
      <c r="FT26" s="166">
        <v>0.95120000000000005</v>
      </c>
      <c r="FU26" s="166">
        <v>-5.82</v>
      </c>
      <c r="FV26" s="166">
        <v>14.45</v>
      </c>
      <c r="FW26" s="166">
        <v>19.157900000000001</v>
      </c>
      <c r="FX26" s="167"/>
      <c r="FY26" s="166">
        <v>-3.137</v>
      </c>
      <c r="FZ26" s="166">
        <v>4.3739999999999997</v>
      </c>
      <c r="GA26" s="167"/>
      <c r="GB26" s="166">
        <v>44.71</v>
      </c>
      <c r="GC26" s="166">
        <v>-44.642099999999999</v>
      </c>
      <c r="GD26" s="166">
        <v>-34.198799999999999</v>
      </c>
      <c r="GE26" s="166">
        <v>14.78</v>
      </c>
      <c r="GF26" s="166">
        <v>79.589299999999994</v>
      </c>
      <c r="GG26" s="166">
        <v>14.2</v>
      </c>
      <c r="GH26" s="166">
        <v>-24.013000000000002</v>
      </c>
      <c r="GI26" s="166">
        <v>-2.4790000000000001</v>
      </c>
      <c r="GJ26" s="166">
        <v>-2.8677999999999999</v>
      </c>
      <c r="GK26" s="166">
        <v>2.0026999999999999</v>
      </c>
      <c r="GL26" s="167"/>
      <c r="GM26" s="167"/>
      <c r="GN26" s="166">
        <v>-13.0555</v>
      </c>
      <c r="GO26" s="166">
        <v>-38.063000000000002</v>
      </c>
      <c r="GP26" s="166">
        <v>16.0288</v>
      </c>
      <c r="GQ26" s="166">
        <v>39.914400000000001</v>
      </c>
      <c r="GR26" s="167"/>
      <c r="GS26" s="167"/>
      <c r="GT26" s="166">
        <v>-137.8974</v>
      </c>
      <c r="GU26" s="166">
        <v>-28.700600000000001</v>
      </c>
      <c r="GV26" s="166">
        <v>39.613100000000003</v>
      </c>
      <c r="GW26" s="166">
        <v>-67.185500000000005</v>
      </c>
      <c r="GX26" s="166">
        <v>10.8352</v>
      </c>
      <c r="GY26" s="166">
        <v>11.702</v>
      </c>
      <c r="GZ26" s="166">
        <v>11.330299999999999</v>
      </c>
      <c r="HA26" s="166">
        <v>12.3841</v>
      </c>
      <c r="HB26" s="166">
        <v>160.93010000000001</v>
      </c>
      <c r="HC26" s="166">
        <v>0</v>
      </c>
      <c r="HD26" s="166">
        <v>63.7</v>
      </c>
      <c r="HE26" s="166">
        <v>-63.424500000000002</v>
      </c>
      <c r="HF26" s="166">
        <v>-260.54559999999998</v>
      </c>
      <c r="HG26" s="166">
        <v>261.82139999999998</v>
      </c>
      <c r="HH26" s="166">
        <v>117.6133</v>
      </c>
      <c r="HI26" s="166">
        <v>-151.07390000000001</v>
      </c>
      <c r="HJ26" s="166">
        <v>0</v>
      </c>
      <c r="HK26" s="166">
        <v>-57.634</v>
      </c>
      <c r="HL26" s="166">
        <v>-48.499699999999997</v>
      </c>
      <c r="HM26" s="166">
        <v>71.485799999999998</v>
      </c>
      <c r="HN26" s="166">
        <v>69.448700000000002</v>
      </c>
      <c r="HO26" s="167"/>
      <c r="HP26" s="167"/>
      <c r="HQ26" s="166">
        <v>8.0449000000000002</v>
      </c>
      <c r="HR26" s="166">
        <v>8.1107999999999993</v>
      </c>
      <c r="HS26" s="166">
        <v>-19.9222</v>
      </c>
      <c r="HT26" s="166">
        <v>-20.158000000000001</v>
      </c>
      <c r="HU26" s="166">
        <v>29.22</v>
      </c>
      <c r="HV26" s="166">
        <v>30.72</v>
      </c>
      <c r="HW26" s="166">
        <v>31.9</v>
      </c>
      <c r="HX26" s="166">
        <v>31.8</v>
      </c>
      <c r="HY26" s="167"/>
      <c r="HZ26" s="166">
        <v>-65.92</v>
      </c>
      <c r="IA26" s="166">
        <v>-361.63650000000001</v>
      </c>
      <c r="IB26" s="166">
        <v>78.938999999999993</v>
      </c>
      <c r="IC26" s="166">
        <v>78.634900000000002</v>
      </c>
      <c r="ID26" s="166">
        <v>8.1999999999999993</v>
      </c>
      <c r="IE26" s="166">
        <v>9.1</v>
      </c>
      <c r="IF26" s="166">
        <v>-6.2</v>
      </c>
      <c r="IG26" s="166">
        <v>-6.2</v>
      </c>
      <c r="IH26" s="167"/>
      <c r="II26" s="166">
        <v>1.1792</v>
      </c>
      <c r="IJ26" s="166">
        <v>-110.38039999999999</v>
      </c>
      <c r="IK26" s="166">
        <v>-9.2173999999999996</v>
      </c>
      <c r="IL26" s="166">
        <v>92.881200000000007</v>
      </c>
      <c r="IM26" s="166">
        <v>56.340600000000002</v>
      </c>
      <c r="IN26" s="167"/>
      <c r="IO26" s="166">
        <v>-54.433999999999997</v>
      </c>
      <c r="IP26" s="166">
        <v>47.046900000000001</v>
      </c>
      <c r="IQ26" s="166">
        <v>-145.3546</v>
      </c>
      <c r="IR26" s="167"/>
      <c r="IS26" s="166">
        <v>-48.709600000000002</v>
      </c>
      <c r="IT26" s="166">
        <v>170.00280000000001</v>
      </c>
      <c r="IU26" s="166">
        <v>170.42259999999999</v>
      </c>
      <c r="IV26" s="166">
        <v>143.88550000000001</v>
      </c>
      <c r="IW26" s="166">
        <v>-90.794600000000003</v>
      </c>
      <c r="IX26" s="166">
        <v>-6.52</v>
      </c>
      <c r="IY26" s="166">
        <v>-92.739699999999999</v>
      </c>
      <c r="IZ26" s="166">
        <v>90.172899999999998</v>
      </c>
      <c r="JA26" s="166">
        <v>-8.4884000000000004</v>
      </c>
      <c r="JB26" s="166">
        <v>4.5209999999999999</v>
      </c>
      <c r="JC26" s="166">
        <v>15.52</v>
      </c>
      <c r="JD26" s="166">
        <v>8.2059999999999995</v>
      </c>
      <c r="JE26" s="166">
        <v>8.19</v>
      </c>
      <c r="JF26" s="166">
        <v>-15.76</v>
      </c>
      <c r="JG26" s="166">
        <v>0.48</v>
      </c>
      <c r="JH26" s="167"/>
      <c r="JI26" s="166">
        <v>-0.55389999999999995</v>
      </c>
      <c r="JJ26" s="166">
        <v>-19.130199999999999</v>
      </c>
      <c r="JK26" s="166">
        <v>-17.753900000000002</v>
      </c>
      <c r="JL26" s="166">
        <v>12.9</v>
      </c>
      <c r="JM26" s="166">
        <v>50.012</v>
      </c>
      <c r="JN26" s="166">
        <v>49.633000000000003</v>
      </c>
      <c r="JO26" s="166">
        <v>11.411799999999999</v>
      </c>
      <c r="JP26" s="166">
        <v>13.838200000000001</v>
      </c>
      <c r="JQ26" s="166">
        <v>48.787500000000001</v>
      </c>
      <c r="JR26" s="166">
        <v>46.762300000000003</v>
      </c>
      <c r="JS26" s="166">
        <v>48.637</v>
      </c>
      <c r="JT26" s="167"/>
      <c r="JU26" s="166">
        <v>-9.5</v>
      </c>
      <c r="JV26" s="166">
        <v>29.342300000000002</v>
      </c>
      <c r="JW26" s="166">
        <v>7.49</v>
      </c>
      <c r="JX26" s="167"/>
      <c r="JY26" s="166">
        <v>-47.180900000000001</v>
      </c>
      <c r="JZ26" s="166">
        <v>81.373900000000006</v>
      </c>
      <c r="KA26" s="166">
        <v>58.561100000000003</v>
      </c>
      <c r="KB26" s="166">
        <v>-47.030200000000001</v>
      </c>
      <c r="KC26" s="166">
        <v>-78.824799999999996</v>
      </c>
      <c r="KD26" s="166">
        <v>46.862699999999997</v>
      </c>
      <c r="KE26" s="166">
        <v>31.201699999999999</v>
      </c>
      <c r="KF26" s="166">
        <v>-1.4</v>
      </c>
      <c r="KG26" s="166">
        <v>1.8</v>
      </c>
      <c r="KH26" s="166">
        <v>-147.82480000000001</v>
      </c>
      <c r="KI26" s="166">
        <v>234.65360000000001</v>
      </c>
    </row>
    <row r="27" spans="1:295" ht="18" customHeight="1" x14ac:dyDescent="0.3">
      <c r="A27" s="162" t="s">
        <v>54</v>
      </c>
      <c r="B27" s="162" t="s">
        <v>788</v>
      </c>
      <c r="C27" s="166">
        <v>0</v>
      </c>
      <c r="D27" s="167"/>
      <c r="E27" s="166">
        <v>-23.492000000000001</v>
      </c>
      <c r="F27" s="166">
        <v>-36.7164</v>
      </c>
      <c r="G27" s="166">
        <v>14.811400000000001</v>
      </c>
      <c r="H27" s="167"/>
      <c r="I27" s="166">
        <v>52.821199999999997</v>
      </c>
      <c r="J27" s="166">
        <v>-78.746499999999997</v>
      </c>
      <c r="K27" s="166">
        <v>58.889200000000002</v>
      </c>
      <c r="L27" s="166">
        <v>29.877099999999999</v>
      </c>
      <c r="M27" s="167"/>
      <c r="N27" s="167"/>
      <c r="O27" s="166">
        <v>-54.654000000000003</v>
      </c>
      <c r="P27" s="166">
        <v>46.2</v>
      </c>
      <c r="Q27" s="166">
        <v>16.559999999999999</v>
      </c>
      <c r="R27" s="166">
        <v>-48.4</v>
      </c>
      <c r="S27" s="166">
        <v>9.3181999999999992</v>
      </c>
      <c r="T27" s="166">
        <v>32.8414</v>
      </c>
      <c r="U27" s="166">
        <v>13.6083</v>
      </c>
      <c r="V27" s="166">
        <v>13.691700000000001</v>
      </c>
      <c r="W27" s="166">
        <v>21.8613</v>
      </c>
      <c r="X27" s="166">
        <v>13.9392</v>
      </c>
      <c r="Y27" s="166">
        <v>6.0362</v>
      </c>
      <c r="Z27" s="166">
        <v>7.7689000000000004</v>
      </c>
      <c r="AA27" s="167"/>
      <c r="AB27" s="167"/>
      <c r="AC27" s="166">
        <v>-49.47</v>
      </c>
      <c r="AD27" s="166">
        <v>-49.98</v>
      </c>
      <c r="AE27" s="167"/>
      <c r="AF27" s="167"/>
      <c r="AG27" s="166">
        <v>52.8</v>
      </c>
      <c r="AH27" s="166">
        <v>8.4979999999999993</v>
      </c>
      <c r="AI27" s="166">
        <v>0.17399999999999999</v>
      </c>
      <c r="AJ27" s="168">
        <v>-45.77</v>
      </c>
      <c r="AK27" s="166">
        <v>-46.83</v>
      </c>
      <c r="AL27" s="166">
        <v>-52.93</v>
      </c>
      <c r="AM27" s="166">
        <v>45.77</v>
      </c>
      <c r="AN27" s="166">
        <v>46.93</v>
      </c>
      <c r="AO27" s="166">
        <v>15.207100000000001</v>
      </c>
      <c r="AP27" s="166">
        <v>4.2446000000000002</v>
      </c>
      <c r="AQ27" s="166">
        <v>67.014600000000002</v>
      </c>
      <c r="AR27" s="166">
        <v>69.753299999999996</v>
      </c>
      <c r="AS27" s="166">
        <v>42.335799999999999</v>
      </c>
      <c r="AT27" s="166">
        <v>-43.134900000000002</v>
      </c>
      <c r="AU27" s="166">
        <v>-42.305399999999999</v>
      </c>
      <c r="AV27" s="166">
        <v>21.2944</v>
      </c>
      <c r="AW27" s="166">
        <v>20.3903</v>
      </c>
      <c r="AX27" s="167"/>
      <c r="AY27" s="166">
        <v>94.977099999999993</v>
      </c>
      <c r="AZ27" s="166">
        <v>28.167200000000001</v>
      </c>
      <c r="BA27" s="166">
        <v>27.390799999999999</v>
      </c>
      <c r="BB27" s="166">
        <v>-543.02139999999997</v>
      </c>
      <c r="BC27" s="166">
        <v>-10.0619</v>
      </c>
      <c r="BD27" s="166">
        <v>-10.7</v>
      </c>
      <c r="BE27" s="166">
        <v>-10.7</v>
      </c>
      <c r="BF27" s="166">
        <v>48.338500000000003</v>
      </c>
      <c r="BG27" s="166">
        <v>46.7911</v>
      </c>
      <c r="BH27" s="166">
        <v>-6.7111999999999998</v>
      </c>
      <c r="BI27" s="167"/>
      <c r="BJ27" s="166">
        <v>-65.953699999999998</v>
      </c>
      <c r="BK27" s="166">
        <v>8.1282999999999994</v>
      </c>
      <c r="BL27" s="166">
        <v>11.124700000000001</v>
      </c>
      <c r="BM27" s="166">
        <v>7.5715000000000003</v>
      </c>
      <c r="BN27" s="166">
        <v>578.35609999999997</v>
      </c>
      <c r="BO27" s="166">
        <v>150.82239999999999</v>
      </c>
      <c r="BP27" s="166">
        <v>151.43279999999999</v>
      </c>
      <c r="BQ27" s="166">
        <v>-529.51530000000002</v>
      </c>
      <c r="BR27" s="166">
        <v>626.6123</v>
      </c>
      <c r="BS27" s="167"/>
      <c r="BT27" s="166">
        <v>-79.7881</v>
      </c>
      <c r="BU27" s="166">
        <v>83.221800000000002</v>
      </c>
      <c r="BV27" s="166">
        <v>96.981300000000005</v>
      </c>
      <c r="BW27" s="166">
        <v>28.35</v>
      </c>
      <c r="BX27" s="166">
        <v>28.57</v>
      </c>
      <c r="BY27" s="166">
        <v>65.05</v>
      </c>
      <c r="BZ27" s="166">
        <v>81.069999999999993</v>
      </c>
      <c r="CA27" s="166">
        <v>-33.351100000000002</v>
      </c>
      <c r="CB27" s="166">
        <v>-33.083199999999998</v>
      </c>
      <c r="CC27" s="166">
        <v>84.636499999999998</v>
      </c>
      <c r="CD27" s="166">
        <v>86.100099999999998</v>
      </c>
      <c r="CE27" s="166">
        <v>-6.6177999999999999</v>
      </c>
      <c r="CF27" s="166">
        <v>-119.4799</v>
      </c>
      <c r="CG27" s="166">
        <v>-118.8616</v>
      </c>
      <c r="CH27" s="166">
        <v>14.1706</v>
      </c>
      <c r="CI27" s="167"/>
      <c r="CJ27" s="167"/>
      <c r="CK27" s="167"/>
      <c r="CL27" s="166">
        <v>134.4</v>
      </c>
      <c r="CM27" s="166">
        <v>122.6</v>
      </c>
      <c r="CN27" s="166">
        <v>-16.54</v>
      </c>
      <c r="CO27" s="166">
        <v>70.972499999999997</v>
      </c>
      <c r="CP27" s="166">
        <v>69.895399999999995</v>
      </c>
      <c r="CQ27" s="166">
        <v>70.807599999999994</v>
      </c>
      <c r="CR27" s="166">
        <v>-0.46960000000000002</v>
      </c>
      <c r="CS27" s="166">
        <v>0.24679999999999999</v>
      </c>
      <c r="CT27" s="166">
        <v>59.432400000000001</v>
      </c>
      <c r="CU27" s="166">
        <v>-115.9247</v>
      </c>
      <c r="CV27" s="166">
        <v>70.199200000000005</v>
      </c>
      <c r="CW27" s="166">
        <v>12.654</v>
      </c>
      <c r="CX27" s="166">
        <v>84.35</v>
      </c>
      <c r="CY27" s="166">
        <v>43.22</v>
      </c>
      <c r="CZ27" s="166">
        <v>57.8979</v>
      </c>
      <c r="DA27" s="166">
        <v>54.936199999999999</v>
      </c>
      <c r="DB27" s="166">
        <v>-31.5</v>
      </c>
      <c r="DC27" s="166">
        <v>-5.5296000000000003</v>
      </c>
      <c r="DD27" s="167"/>
      <c r="DE27" s="167"/>
      <c r="DF27" s="166">
        <v>-121.3616</v>
      </c>
      <c r="DG27" s="166">
        <v>-7.5052000000000003</v>
      </c>
      <c r="DH27" s="166">
        <v>-19.270399999999999</v>
      </c>
      <c r="DI27" s="166">
        <v>-93.7</v>
      </c>
      <c r="DJ27" s="166">
        <v>-93.2</v>
      </c>
      <c r="DK27" s="166">
        <v>21.651299999999999</v>
      </c>
      <c r="DL27" s="166">
        <v>67.391999999999996</v>
      </c>
      <c r="DM27" s="166">
        <v>70.461600000000004</v>
      </c>
      <c r="DN27" s="166">
        <v>97.283900000000003</v>
      </c>
      <c r="DO27" s="166">
        <v>68.14</v>
      </c>
      <c r="DP27" s="166">
        <v>-10.65</v>
      </c>
      <c r="DQ27" s="166">
        <v>60.0625</v>
      </c>
      <c r="DR27" s="166">
        <v>120.2118</v>
      </c>
      <c r="DS27" s="166">
        <v>-21.89</v>
      </c>
      <c r="DT27" s="166">
        <v>-22.13</v>
      </c>
      <c r="DU27" s="166">
        <v>95.83</v>
      </c>
      <c r="DV27" s="166">
        <v>50.95</v>
      </c>
      <c r="DW27" s="166">
        <v>121.1091</v>
      </c>
      <c r="DX27" s="166">
        <v>117.8182</v>
      </c>
      <c r="DY27" s="166">
        <v>-4.5750000000000002</v>
      </c>
      <c r="DZ27" s="166">
        <v>-5.2091000000000003</v>
      </c>
      <c r="EA27" s="166">
        <v>231.10980000000001</v>
      </c>
      <c r="EB27" s="166">
        <v>191.24090000000001</v>
      </c>
      <c r="EC27" s="166">
        <v>185.86089999999999</v>
      </c>
      <c r="ED27" s="166">
        <v>187.46010000000001</v>
      </c>
      <c r="EE27" s="166">
        <v>83.036299999999997</v>
      </c>
      <c r="EF27" s="166">
        <v>69.289699999999996</v>
      </c>
      <c r="EG27" s="166">
        <v>-27.274000000000001</v>
      </c>
      <c r="EH27" s="166">
        <v>545.72490000000005</v>
      </c>
      <c r="EI27" s="166">
        <v>11.792199999999999</v>
      </c>
      <c r="EJ27" s="167"/>
      <c r="EK27" s="166">
        <v>-29.4255</v>
      </c>
      <c r="EL27" s="166">
        <v>-26.189499999999999</v>
      </c>
      <c r="EM27" s="166">
        <v>0</v>
      </c>
      <c r="EN27" s="166">
        <v>-29.166399999999999</v>
      </c>
      <c r="EO27" s="166">
        <v>-26.4391</v>
      </c>
      <c r="EP27" s="166">
        <v>106.032</v>
      </c>
      <c r="EQ27" s="167"/>
      <c r="ER27" s="166">
        <v>-80.605699999999999</v>
      </c>
      <c r="ES27" s="166">
        <v>-34.816699999999997</v>
      </c>
      <c r="ET27" s="166">
        <v>14.73</v>
      </c>
      <c r="EU27" s="166">
        <v>-13.32</v>
      </c>
      <c r="EV27" s="166">
        <v>98.5</v>
      </c>
      <c r="EW27" s="166">
        <v>16.671900000000001</v>
      </c>
      <c r="EX27" s="166">
        <v>-124.8712</v>
      </c>
      <c r="EY27" s="166">
        <v>-34.765300000000003</v>
      </c>
      <c r="EZ27" s="166">
        <v>-34.104700000000001</v>
      </c>
      <c r="FA27" s="166">
        <v>6.4771000000000001</v>
      </c>
      <c r="FB27" s="166">
        <v>-63.745800000000003</v>
      </c>
      <c r="FC27" s="166">
        <v>38.935899999999997</v>
      </c>
      <c r="FD27" s="166">
        <v>22.624600000000001</v>
      </c>
      <c r="FE27" s="167"/>
      <c r="FF27" s="166">
        <v>21.792899999999999</v>
      </c>
      <c r="FG27" s="166">
        <v>42.127499999999998</v>
      </c>
      <c r="FH27" s="166">
        <v>41.749400000000001</v>
      </c>
      <c r="FI27" s="166">
        <v>40.894500000000001</v>
      </c>
      <c r="FJ27" s="166">
        <v>32.988900000000001</v>
      </c>
      <c r="FK27" s="166">
        <v>32.988900000000001</v>
      </c>
      <c r="FL27" s="166">
        <v>65.475399999999993</v>
      </c>
      <c r="FM27" s="166">
        <v>6.9901</v>
      </c>
      <c r="FN27" s="166">
        <v>6.9481000000000002</v>
      </c>
      <c r="FO27" s="166">
        <v>36.997599999999998</v>
      </c>
      <c r="FP27" s="166">
        <v>47.613399999999999</v>
      </c>
      <c r="FQ27" s="166">
        <v>16.422999999999998</v>
      </c>
      <c r="FR27" s="166">
        <v>7.38</v>
      </c>
      <c r="FS27" s="166">
        <v>11.5657</v>
      </c>
      <c r="FT27" s="166">
        <v>0.91579999999999995</v>
      </c>
      <c r="FU27" s="166">
        <v>-7.21</v>
      </c>
      <c r="FV27" s="166">
        <v>15.78</v>
      </c>
      <c r="FW27" s="166">
        <v>17.005700000000001</v>
      </c>
      <c r="FX27" s="167"/>
      <c r="FY27" s="166">
        <v>-2.6819999999999999</v>
      </c>
      <c r="FZ27" s="166">
        <v>4.4370000000000003</v>
      </c>
      <c r="GA27" s="167"/>
      <c r="GB27" s="166">
        <v>45.12</v>
      </c>
      <c r="GC27" s="166">
        <v>-50.491100000000003</v>
      </c>
      <c r="GD27" s="166">
        <v>-37.481900000000003</v>
      </c>
      <c r="GE27" s="167"/>
      <c r="GF27" s="166">
        <v>82.740200000000002</v>
      </c>
      <c r="GG27" s="166">
        <v>16</v>
      </c>
      <c r="GH27" s="166">
        <v>-24.939800000000002</v>
      </c>
      <c r="GI27" s="166">
        <v>-3.0247999999999999</v>
      </c>
      <c r="GJ27" s="166">
        <v>-3.1215000000000002</v>
      </c>
      <c r="GK27" s="166">
        <v>2.1202999999999999</v>
      </c>
      <c r="GL27" s="167"/>
      <c r="GM27" s="167"/>
      <c r="GN27" s="167"/>
      <c r="GO27" s="166">
        <v>-39.606499999999997</v>
      </c>
      <c r="GP27" s="166">
        <v>17.217700000000001</v>
      </c>
      <c r="GQ27" s="166">
        <v>41.545900000000003</v>
      </c>
      <c r="GR27" s="166">
        <v>60.414999999999999</v>
      </c>
      <c r="GS27" s="166">
        <v>62.020699999999998</v>
      </c>
      <c r="GT27" s="166">
        <v>-141.90440000000001</v>
      </c>
      <c r="GU27" s="166">
        <v>-29.892099999999999</v>
      </c>
      <c r="GV27" s="166">
        <v>40.711599999999997</v>
      </c>
      <c r="GW27" s="166">
        <v>-70.763800000000003</v>
      </c>
      <c r="GX27" s="167"/>
      <c r="GY27" s="166">
        <v>12.161</v>
      </c>
      <c r="GZ27" s="166">
        <v>11.836600000000001</v>
      </c>
      <c r="HA27" s="166">
        <v>10.686199999999999</v>
      </c>
      <c r="HB27" s="166">
        <v>155.59719999999999</v>
      </c>
      <c r="HC27" s="166">
        <v>0</v>
      </c>
      <c r="HD27" s="166">
        <v>57.8</v>
      </c>
      <c r="HE27" s="166">
        <v>-57.189300000000003</v>
      </c>
      <c r="HF27" s="166">
        <v>-250.7842</v>
      </c>
      <c r="HG27" s="166">
        <v>254.84790000000001</v>
      </c>
      <c r="HH27" s="166">
        <v>106.2753</v>
      </c>
      <c r="HI27" s="166">
        <v>-147.61439999999999</v>
      </c>
      <c r="HJ27" s="166">
        <v>0</v>
      </c>
      <c r="HK27" s="166">
        <v>-57.043999999999997</v>
      </c>
      <c r="HL27" s="166">
        <v>-47.444600000000001</v>
      </c>
      <c r="HM27" s="166">
        <v>73.873800000000003</v>
      </c>
      <c r="HN27" s="166">
        <v>70.722099999999998</v>
      </c>
      <c r="HO27" s="167"/>
      <c r="HP27" s="167"/>
      <c r="HQ27" s="166">
        <v>8.7479999999999993</v>
      </c>
      <c r="HR27" s="166">
        <v>7.9569999999999999</v>
      </c>
      <c r="HS27" s="166">
        <v>-19.422799999999999</v>
      </c>
      <c r="HT27" s="166">
        <v>-18.7652</v>
      </c>
      <c r="HU27" s="166">
        <v>31.43</v>
      </c>
      <c r="HV27" s="166">
        <v>30.24</v>
      </c>
      <c r="HW27" s="166">
        <v>30.7</v>
      </c>
      <c r="HX27" s="166">
        <v>32</v>
      </c>
      <c r="HY27" s="167"/>
      <c r="HZ27" s="166">
        <v>-68.72</v>
      </c>
      <c r="IA27" s="166">
        <v>-378.24029999999999</v>
      </c>
      <c r="IB27" s="166">
        <v>87.190799999999996</v>
      </c>
      <c r="IC27" s="166">
        <v>86.882900000000006</v>
      </c>
      <c r="ID27" s="166">
        <v>8.8000000000000007</v>
      </c>
      <c r="IE27" s="166">
        <v>10.8</v>
      </c>
      <c r="IF27" s="166">
        <v>-7.9</v>
      </c>
      <c r="IG27" s="166">
        <v>-7.9</v>
      </c>
      <c r="IH27" s="166">
        <v>1.4347000000000001</v>
      </c>
      <c r="II27" s="167"/>
      <c r="IJ27" s="166">
        <v>-100.2201</v>
      </c>
      <c r="IK27" s="166">
        <v>5.1718000000000002</v>
      </c>
      <c r="IL27" s="166">
        <v>101.6845</v>
      </c>
      <c r="IM27" s="166">
        <v>62.8125</v>
      </c>
      <c r="IN27" s="167"/>
      <c r="IO27" s="166">
        <v>-57.890300000000003</v>
      </c>
      <c r="IP27" s="166">
        <v>52.558700000000002</v>
      </c>
      <c r="IQ27" s="166">
        <v>-149.8913</v>
      </c>
      <c r="IR27" s="167"/>
      <c r="IS27" s="166">
        <v>-55.327500000000001</v>
      </c>
      <c r="IT27" s="166">
        <v>173.85300000000001</v>
      </c>
      <c r="IU27" s="166">
        <v>170.1026</v>
      </c>
      <c r="IV27" s="166">
        <v>153.56399999999999</v>
      </c>
      <c r="IW27" s="166">
        <v>-94.521000000000001</v>
      </c>
      <c r="IX27" s="166">
        <v>-7.3928000000000003</v>
      </c>
      <c r="IY27" s="166">
        <v>-93.839699999999993</v>
      </c>
      <c r="IZ27" s="166">
        <v>94.196799999999996</v>
      </c>
      <c r="JA27" s="166">
        <v>-10.229799999999999</v>
      </c>
      <c r="JB27" s="166">
        <v>3.194</v>
      </c>
      <c r="JC27" s="166">
        <v>16.559999999999999</v>
      </c>
      <c r="JD27" s="167"/>
      <c r="JE27" s="166">
        <v>8.2780000000000005</v>
      </c>
      <c r="JF27" s="166">
        <v>-16.88</v>
      </c>
      <c r="JG27" s="166">
        <v>0.32</v>
      </c>
      <c r="JH27" s="167"/>
      <c r="JI27" s="166">
        <v>-0.78890000000000005</v>
      </c>
      <c r="JJ27" s="166">
        <v>-18.193300000000001</v>
      </c>
      <c r="JK27" s="166">
        <v>-16.8444</v>
      </c>
      <c r="JL27" s="166">
        <v>10.8</v>
      </c>
      <c r="JM27" s="166">
        <v>46.658000000000001</v>
      </c>
      <c r="JN27" s="166">
        <v>46.731999999999999</v>
      </c>
      <c r="JO27" s="166">
        <v>11.5105</v>
      </c>
      <c r="JP27" s="166">
        <v>13.910399999999999</v>
      </c>
      <c r="JQ27" s="166">
        <v>45.559600000000003</v>
      </c>
      <c r="JR27" s="166">
        <v>46.587899999999998</v>
      </c>
      <c r="JS27" s="166">
        <v>47.485100000000003</v>
      </c>
      <c r="JT27" s="167"/>
      <c r="JU27" s="166">
        <v>-8.8000000000000007</v>
      </c>
      <c r="JV27" s="166">
        <v>26.078600000000002</v>
      </c>
      <c r="JW27" s="166">
        <v>7.45</v>
      </c>
      <c r="JX27" s="167"/>
      <c r="JY27" s="166">
        <v>-48.511000000000003</v>
      </c>
      <c r="JZ27" s="166">
        <v>80.832999999999998</v>
      </c>
      <c r="KA27" s="166">
        <v>59.268099999999997</v>
      </c>
      <c r="KB27" s="166">
        <v>-46.854300000000002</v>
      </c>
      <c r="KC27" s="166">
        <v>-79.589100000000002</v>
      </c>
      <c r="KD27" s="166">
        <v>47.192599999999999</v>
      </c>
      <c r="KE27" s="166">
        <v>31.529800000000002</v>
      </c>
      <c r="KF27" s="166">
        <v>-1</v>
      </c>
      <c r="KG27" s="166">
        <v>1.9</v>
      </c>
      <c r="KH27" s="166">
        <v>-143.30449999999999</v>
      </c>
      <c r="KI27" s="166">
        <v>253.423</v>
      </c>
    </row>
    <row r="28" spans="1:295" ht="18" customHeight="1" x14ac:dyDescent="0.3">
      <c r="A28" s="162" t="s">
        <v>54</v>
      </c>
      <c r="B28" s="162" t="s">
        <v>789</v>
      </c>
      <c r="C28" s="166">
        <v>0</v>
      </c>
      <c r="D28" s="167"/>
      <c r="E28" s="166">
        <v>-24.794499999999999</v>
      </c>
      <c r="F28" s="166">
        <v>-35.963000000000001</v>
      </c>
      <c r="G28" s="166">
        <v>14.8832</v>
      </c>
      <c r="H28" s="167"/>
      <c r="I28" s="166">
        <v>54.977800000000002</v>
      </c>
      <c r="J28" s="166">
        <v>-85.8874</v>
      </c>
      <c r="K28" s="166">
        <v>60.839599999999997</v>
      </c>
      <c r="L28" s="166">
        <v>30.949100000000001</v>
      </c>
      <c r="M28" s="167"/>
      <c r="N28" s="166">
        <v>0</v>
      </c>
      <c r="O28" s="166">
        <v>-55.923999999999999</v>
      </c>
      <c r="P28" s="166">
        <v>50.6</v>
      </c>
      <c r="Q28" s="166">
        <v>16.559999999999999</v>
      </c>
      <c r="R28" s="166">
        <v>-48.4</v>
      </c>
      <c r="S28" s="166">
        <v>9.6478999999999999</v>
      </c>
      <c r="T28" s="166">
        <v>37.3048</v>
      </c>
      <c r="U28" s="166">
        <v>13.582700000000001</v>
      </c>
      <c r="V28" s="166">
        <v>13.881</v>
      </c>
      <c r="W28" s="166">
        <v>22.918399999999998</v>
      </c>
      <c r="X28" s="166">
        <v>13.8629</v>
      </c>
      <c r="Y28" s="166">
        <v>5.8844000000000003</v>
      </c>
      <c r="Z28" s="166">
        <v>7.5902000000000003</v>
      </c>
      <c r="AA28" s="167"/>
      <c r="AB28" s="167"/>
      <c r="AC28" s="166">
        <v>-51.3</v>
      </c>
      <c r="AD28" s="166">
        <v>-51.36</v>
      </c>
      <c r="AE28" s="167"/>
      <c r="AF28" s="166">
        <v>0</v>
      </c>
      <c r="AG28" s="166">
        <v>55</v>
      </c>
      <c r="AH28" s="166">
        <v>7.5960000000000001</v>
      </c>
      <c r="AI28" s="166">
        <v>0.17599999999999999</v>
      </c>
      <c r="AJ28" s="168">
        <v>-47.6</v>
      </c>
      <c r="AK28" s="166">
        <v>-48.51</v>
      </c>
      <c r="AL28" s="166">
        <v>-49.99</v>
      </c>
      <c r="AM28" s="166">
        <v>47.6</v>
      </c>
      <c r="AN28" s="166">
        <v>48.44</v>
      </c>
      <c r="AO28" s="166">
        <v>15.9938</v>
      </c>
      <c r="AP28" s="166">
        <v>4.1414</v>
      </c>
      <c r="AQ28" s="166">
        <v>69.497</v>
      </c>
      <c r="AR28" s="166">
        <v>71.62</v>
      </c>
      <c r="AS28" s="166">
        <v>43.181800000000003</v>
      </c>
      <c r="AT28" s="166">
        <v>-42.4651</v>
      </c>
      <c r="AU28" s="166">
        <v>-41.618000000000002</v>
      </c>
      <c r="AV28" s="166">
        <v>21.433900000000001</v>
      </c>
      <c r="AW28" s="166">
        <v>23.055599999999998</v>
      </c>
      <c r="AX28" s="167"/>
      <c r="AY28" s="166">
        <v>95.9148</v>
      </c>
      <c r="AZ28" s="166">
        <v>32.3217</v>
      </c>
      <c r="BA28" s="166">
        <v>28.981400000000001</v>
      </c>
      <c r="BB28" s="166">
        <v>-558.18690000000004</v>
      </c>
      <c r="BC28" s="166">
        <v>-11.0769</v>
      </c>
      <c r="BD28" s="166">
        <v>-10.6</v>
      </c>
      <c r="BE28" s="166">
        <v>-10.5</v>
      </c>
      <c r="BF28" s="166">
        <v>46.209400000000002</v>
      </c>
      <c r="BG28" s="166">
        <v>45.257599999999996</v>
      </c>
      <c r="BH28" s="166">
        <v>-7.1570999999999998</v>
      </c>
      <c r="BI28" s="167"/>
      <c r="BJ28" s="166">
        <v>-63.5349</v>
      </c>
      <c r="BK28" s="166">
        <v>8.2545000000000002</v>
      </c>
      <c r="BL28" s="166">
        <v>12.237399999999999</v>
      </c>
      <c r="BM28" s="166">
        <v>8.4705999999999992</v>
      </c>
      <c r="BN28" s="166">
        <v>602.09950000000003</v>
      </c>
      <c r="BO28" s="166">
        <v>165.04409999999999</v>
      </c>
      <c r="BP28" s="166">
        <v>165.04409999999999</v>
      </c>
      <c r="BQ28" s="166">
        <v>-547.82839999999999</v>
      </c>
      <c r="BR28" s="166">
        <v>657.8329</v>
      </c>
      <c r="BS28" s="167"/>
      <c r="BT28" s="166">
        <v>-74.534300000000002</v>
      </c>
      <c r="BU28" s="166">
        <v>73.4709</v>
      </c>
      <c r="BV28" s="166">
        <v>100.065</v>
      </c>
      <c r="BW28" s="166">
        <v>29.11</v>
      </c>
      <c r="BX28" s="166">
        <v>29.31</v>
      </c>
      <c r="BY28" s="166">
        <v>67.16</v>
      </c>
      <c r="BZ28" s="166">
        <v>81.89</v>
      </c>
      <c r="CA28" s="166">
        <v>-38.1736</v>
      </c>
      <c r="CB28" s="166">
        <v>-35.7624</v>
      </c>
      <c r="CC28" s="166">
        <v>87.849699999999999</v>
      </c>
      <c r="CD28" s="166">
        <v>89.683300000000003</v>
      </c>
      <c r="CE28" s="166">
        <v>-7.2846000000000002</v>
      </c>
      <c r="CF28" s="166">
        <v>-125.8687</v>
      </c>
      <c r="CG28" s="166">
        <v>-124.8793</v>
      </c>
      <c r="CH28" s="166">
        <v>15.130800000000001</v>
      </c>
      <c r="CI28" s="167"/>
      <c r="CJ28" s="167"/>
      <c r="CK28" s="167"/>
      <c r="CL28" s="166">
        <v>140.5</v>
      </c>
      <c r="CM28" s="166">
        <v>127.5</v>
      </c>
      <c r="CN28" s="166">
        <v>-17.02</v>
      </c>
      <c r="CO28" s="166">
        <v>73.020899999999997</v>
      </c>
      <c r="CP28" s="166">
        <v>70.974999999999994</v>
      </c>
      <c r="CQ28" s="166">
        <v>70.710499999999996</v>
      </c>
      <c r="CR28" s="166">
        <v>3.6473</v>
      </c>
      <c r="CS28" s="166">
        <v>4.9150999999999998</v>
      </c>
      <c r="CT28" s="166">
        <v>67.078299999999999</v>
      </c>
      <c r="CU28" s="166">
        <v>-127.9975</v>
      </c>
      <c r="CV28" s="166">
        <v>78.925600000000003</v>
      </c>
      <c r="CW28" s="166">
        <v>13.3713</v>
      </c>
      <c r="CX28" s="166">
        <v>86.4</v>
      </c>
      <c r="CY28" s="166">
        <v>44.13</v>
      </c>
      <c r="CZ28" s="166">
        <v>60.241700000000002</v>
      </c>
      <c r="DA28" s="166">
        <v>57.572899999999997</v>
      </c>
      <c r="DB28" s="166">
        <v>-33.020000000000003</v>
      </c>
      <c r="DC28" s="166">
        <v>-5.5296000000000003</v>
      </c>
      <c r="DD28" s="167"/>
      <c r="DE28" s="167"/>
      <c r="DF28" s="166">
        <v>-126.5342</v>
      </c>
      <c r="DG28" s="166">
        <v>-7.6398000000000001</v>
      </c>
      <c r="DH28" s="166">
        <v>-20.2926</v>
      </c>
      <c r="DI28" s="166">
        <v>-95.3</v>
      </c>
      <c r="DJ28" s="166">
        <v>-97.4</v>
      </c>
      <c r="DK28" s="166">
        <v>22.173200000000001</v>
      </c>
      <c r="DL28" s="167"/>
      <c r="DM28" s="166">
        <v>72.340199999999996</v>
      </c>
      <c r="DN28" s="166">
        <v>99.627700000000004</v>
      </c>
      <c r="DO28" s="166">
        <v>68.849999999999994</v>
      </c>
      <c r="DP28" s="166">
        <v>-11.07</v>
      </c>
      <c r="DQ28" s="166">
        <v>59.721499999999999</v>
      </c>
      <c r="DR28" s="166">
        <v>125.03959999999999</v>
      </c>
      <c r="DS28" s="166">
        <v>-22.84</v>
      </c>
      <c r="DT28" s="166">
        <v>-22.93</v>
      </c>
      <c r="DU28" s="166">
        <v>106.97</v>
      </c>
      <c r="DV28" s="166">
        <v>52.99</v>
      </c>
      <c r="DW28" s="166">
        <v>128.6909</v>
      </c>
      <c r="DX28" s="166">
        <v>124.9273</v>
      </c>
      <c r="DY28" s="166">
        <v>-5.7286000000000001</v>
      </c>
      <c r="DZ28" s="166">
        <v>-5.5545</v>
      </c>
      <c r="EA28" s="166">
        <v>240.4263</v>
      </c>
      <c r="EB28" s="166">
        <v>197.63050000000001</v>
      </c>
      <c r="EC28" s="166">
        <v>191.99809999999999</v>
      </c>
      <c r="ED28" s="166">
        <v>194.7405</v>
      </c>
      <c r="EE28" s="166">
        <v>74.475999999999999</v>
      </c>
      <c r="EF28" s="166">
        <v>55.366500000000002</v>
      </c>
      <c r="EG28" s="166">
        <v>-26.097000000000001</v>
      </c>
      <c r="EH28" s="166">
        <v>562.66</v>
      </c>
      <c r="EI28" s="166">
        <v>-37.7395</v>
      </c>
      <c r="EJ28" s="167"/>
      <c r="EK28" s="166">
        <v>-32.5625</v>
      </c>
      <c r="EL28" s="166">
        <v>-26.733000000000001</v>
      </c>
      <c r="EM28" s="166">
        <v>9.2871000000000006</v>
      </c>
      <c r="EN28" s="166">
        <v>-43.129300000000001</v>
      </c>
      <c r="EO28" s="166">
        <v>-40.895200000000003</v>
      </c>
      <c r="EP28" s="166">
        <v>127.536</v>
      </c>
      <c r="EQ28" s="167"/>
      <c r="ER28" s="166">
        <v>-72.083699999999993</v>
      </c>
      <c r="ES28" s="166">
        <v>-21.915199999999999</v>
      </c>
      <c r="ET28" s="166">
        <v>0</v>
      </c>
      <c r="EU28" s="166">
        <v>-12.74</v>
      </c>
      <c r="EV28" s="166">
        <v>89.8</v>
      </c>
      <c r="EW28" s="166">
        <v>17.418099999999999</v>
      </c>
      <c r="EX28" s="166">
        <v>-153.7775</v>
      </c>
      <c r="EY28" s="166">
        <v>-33.166600000000003</v>
      </c>
      <c r="EZ28" s="166">
        <v>-32.247799999999998</v>
      </c>
      <c r="FA28" s="166">
        <v>5.8901000000000003</v>
      </c>
      <c r="FB28" s="166">
        <v>-56.7562</v>
      </c>
      <c r="FC28" s="166">
        <v>26.837700000000002</v>
      </c>
      <c r="FD28" s="166">
        <v>21.138100000000001</v>
      </c>
      <c r="FE28" s="167"/>
      <c r="FF28" s="166">
        <v>20.552099999999999</v>
      </c>
      <c r="FG28" s="166">
        <v>40.699100000000001</v>
      </c>
      <c r="FH28" s="166">
        <v>40.814399999999999</v>
      </c>
      <c r="FI28" s="166">
        <v>41.020200000000003</v>
      </c>
      <c r="FJ28" s="166">
        <v>36.1706</v>
      </c>
      <c r="FK28" s="166">
        <v>36.672899999999998</v>
      </c>
      <c r="FL28" s="166">
        <v>75.522800000000004</v>
      </c>
      <c r="FM28" s="166">
        <v>7.2765000000000004</v>
      </c>
      <c r="FN28" s="166">
        <v>6.0026000000000002</v>
      </c>
      <c r="FO28" s="166">
        <v>40.456000000000003</v>
      </c>
      <c r="FP28" s="166">
        <v>53.4131</v>
      </c>
      <c r="FQ28" s="166">
        <v>21.037299999999998</v>
      </c>
      <c r="FR28" s="166">
        <v>4.6399999999999997</v>
      </c>
      <c r="FS28" s="166">
        <v>10.0594</v>
      </c>
      <c r="FT28" s="166">
        <v>1.0207999999999999</v>
      </c>
      <c r="FU28" s="166">
        <v>-6.41</v>
      </c>
      <c r="FV28" s="166">
        <v>17.36</v>
      </c>
      <c r="FW28" s="166">
        <v>19.9724</v>
      </c>
      <c r="FX28" s="167"/>
      <c r="FY28" s="166">
        <v>-2.1880000000000002</v>
      </c>
      <c r="FZ28" s="166">
        <v>4.484</v>
      </c>
      <c r="GA28" s="167"/>
      <c r="GB28" s="166">
        <v>44.71</v>
      </c>
      <c r="GC28" s="166">
        <v>-52.750999999999998</v>
      </c>
      <c r="GD28" s="166">
        <v>-40.717799999999997</v>
      </c>
      <c r="GE28" s="167"/>
      <c r="GF28" s="166">
        <v>82.973100000000002</v>
      </c>
      <c r="GG28" s="166">
        <v>16.399999999999999</v>
      </c>
      <c r="GH28" s="166">
        <v>-25.8489</v>
      </c>
      <c r="GI28" s="166">
        <v>-3.7238000000000002</v>
      </c>
      <c r="GJ28" s="166">
        <v>-3.4247000000000001</v>
      </c>
      <c r="GK28" s="166">
        <v>2.1158999999999999</v>
      </c>
      <c r="GL28" s="167"/>
      <c r="GM28" s="167"/>
      <c r="GN28" s="166">
        <v>-13.779400000000001</v>
      </c>
      <c r="GO28" s="166">
        <v>-42.103700000000003</v>
      </c>
      <c r="GP28" s="166">
        <v>16.352599999999999</v>
      </c>
      <c r="GQ28" s="166">
        <v>44.127699999999997</v>
      </c>
      <c r="GR28" s="166">
        <v>58.9163</v>
      </c>
      <c r="GS28" s="166">
        <v>60.201500000000003</v>
      </c>
      <c r="GT28" s="166">
        <v>-144.01650000000001</v>
      </c>
      <c r="GU28" s="166">
        <v>-31.212700000000002</v>
      </c>
      <c r="GV28" s="166">
        <v>42.738900000000001</v>
      </c>
      <c r="GW28" s="166">
        <v>-75.479699999999994</v>
      </c>
      <c r="GX28" s="166">
        <v>8.9865999999999993</v>
      </c>
      <c r="GY28" s="166">
        <v>12.561400000000001</v>
      </c>
      <c r="GZ28" s="166">
        <v>12.1214</v>
      </c>
      <c r="HA28" s="166">
        <v>11</v>
      </c>
      <c r="HB28" s="166">
        <v>147.27029999999999</v>
      </c>
      <c r="HC28" s="166">
        <v>0</v>
      </c>
      <c r="HD28" s="166">
        <v>54.9</v>
      </c>
      <c r="HE28" s="166">
        <v>-54.2913</v>
      </c>
      <c r="HF28" s="166">
        <v>-242.06530000000001</v>
      </c>
      <c r="HG28" s="166">
        <v>242.71090000000001</v>
      </c>
      <c r="HH28" s="166">
        <v>53.791800000000002</v>
      </c>
      <c r="HI28" s="166">
        <v>-142.72239999999999</v>
      </c>
      <c r="HJ28" s="166">
        <v>0</v>
      </c>
      <c r="HK28" s="166">
        <v>-57.245399999999997</v>
      </c>
      <c r="HL28" s="166">
        <v>-48.230800000000002</v>
      </c>
      <c r="HM28" s="166">
        <v>73.957899999999995</v>
      </c>
      <c r="HN28" s="166">
        <v>72.387299999999996</v>
      </c>
      <c r="HO28" s="167"/>
      <c r="HP28" s="166">
        <v>-37.267600000000002</v>
      </c>
      <c r="HQ28" s="166">
        <v>4.7599</v>
      </c>
      <c r="HR28" s="166">
        <v>4.3973000000000004</v>
      </c>
      <c r="HS28" s="166">
        <v>-22.225899999999999</v>
      </c>
      <c r="HT28" s="166">
        <v>-22.180700000000002</v>
      </c>
      <c r="HU28" s="166">
        <v>26.81</v>
      </c>
      <c r="HV28" s="166">
        <v>27.8</v>
      </c>
      <c r="HW28" s="166">
        <v>34.700000000000003</v>
      </c>
      <c r="HX28" s="166">
        <v>34.5</v>
      </c>
      <c r="HY28" s="166">
        <v>22.416899999999998</v>
      </c>
      <c r="HZ28" s="166">
        <v>-69.760000000000005</v>
      </c>
      <c r="IA28" s="166">
        <v>-362.51409999999998</v>
      </c>
      <c r="IB28" s="166">
        <v>74.944900000000004</v>
      </c>
      <c r="IC28" s="166">
        <v>74.629599999999996</v>
      </c>
      <c r="ID28" s="166">
        <v>9.4</v>
      </c>
      <c r="IE28" s="166">
        <v>13.1</v>
      </c>
      <c r="IF28" s="166">
        <v>-3.7</v>
      </c>
      <c r="IG28" s="166">
        <v>-3.6</v>
      </c>
      <c r="IH28" s="167"/>
      <c r="II28" s="167"/>
      <c r="IJ28" s="166">
        <v>-48.274000000000001</v>
      </c>
      <c r="IK28" s="166">
        <v>58.0473</v>
      </c>
      <c r="IL28" s="166">
        <v>101.9006</v>
      </c>
      <c r="IM28" s="166">
        <v>66.219300000000004</v>
      </c>
      <c r="IN28" s="167"/>
      <c r="IO28" s="166">
        <v>-63.550600000000003</v>
      </c>
      <c r="IP28" s="166">
        <v>59.810499999999998</v>
      </c>
      <c r="IQ28" s="166">
        <v>-138.0949</v>
      </c>
      <c r="IR28" s="166">
        <v>0</v>
      </c>
      <c r="IS28" s="166">
        <v>-58.984699999999997</v>
      </c>
      <c r="IT28" s="166">
        <v>171.9881</v>
      </c>
      <c r="IU28" s="166">
        <v>172.42750000000001</v>
      </c>
      <c r="IV28" s="166">
        <v>141.70820000000001</v>
      </c>
      <c r="IW28" s="166">
        <v>-101.4781</v>
      </c>
      <c r="IX28" s="166">
        <v>-9.6435999999999993</v>
      </c>
      <c r="IY28" s="166">
        <v>-99.825999999999993</v>
      </c>
      <c r="IZ28" s="166">
        <v>101.8122</v>
      </c>
      <c r="JA28" s="166">
        <v>-9.4388000000000005</v>
      </c>
      <c r="JB28" s="166">
        <v>7.0650000000000004</v>
      </c>
      <c r="JC28" s="166">
        <v>15.28</v>
      </c>
      <c r="JD28" s="166">
        <v>8.1229999999999993</v>
      </c>
      <c r="JE28" s="166">
        <v>8.0969999999999995</v>
      </c>
      <c r="JF28" s="166">
        <v>-15.36</v>
      </c>
      <c r="JG28" s="166">
        <v>0.24</v>
      </c>
      <c r="JH28" s="167"/>
      <c r="JI28" s="166">
        <v>-0.81940000000000002</v>
      </c>
      <c r="JJ28" s="166">
        <v>-18.104800000000001</v>
      </c>
      <c r="JK28" s="166">
        <v>-16.463000000000001</v>
      </c>
      <c r="JL28" s="166">
        <v>12.4</v>
      </c>
      <c r="JM28" s="166">
        <v>51.67</v>
      </c>
      <c r="JN28" s="166">
        <v>50.311</v>
      </c>
      <c r="JO28" s="166">
        <v>11.3378</v>
      </c>
      <c r="JP28" s="166">
        <v>13.8081</v>
      </c>
      <c r="JQ28" s="166">
        <v>48.706600000000002</v>
      </c>
      <c r="JR28" s="166">
        <v>48.075400000000002</v>
      </c>
      <c r="JS28" s="166">
        <v>46.543300000000002</v>
      </c>
      <c r="JT28" s="167"/>
      <c r="JU28" s="166">
        <v>-13.7</v>
      </c>
      <c r="JV28" s="166">
        <v>22.546399999999998</v>
      </c>
      <c r="JW28" s="166">
        <v>7.82</v>
      </c>
      <c r="JX28" s="167"/>
      <c r="JY28" s="166">
        <v>-49.871600000000001</v>
      </c>
      <c r="JZ28" s="166">
        <v>81.659199999999998</v>
      </c>
      <c r="KA28" s="166">
        <v>60.139600000000002</v>
      </c>
      <c r="KB28" s="166">
        <v>-49.521099999999997</v>
      </c>
      <c r="KC28" s="166">
        <v>-79.289000000000001</v>
      </c>
      <c r="KD28" s="166">
        <v>46.829900000000002</v>
      </c>
      <c r="KE28" s="166">
        <v>31.186699999999998</v>
      </c>
      <c r="KF28" s="166">
        <v>3.2</v>
      </c>
      <c r="KG28" s="166">
        <v>-2.7</v>
      </c>
      <c r="KH28" s="166">
        <v>-189.05179999999999</v>
      </c>
      <c r="KI28" s="166">
        <v>289.13279999999997</v>
      </c>
    </row>
    <row r="29" spans="1:295" ht="18" customHeight="1" x14ac:dyDescent="0.3">
      <c r="A29" s="162" t="s">
        <v>54</v>
      </c>
      <c r="B29" s="162" t="s">
        <v>790</v>
      </c>
      <c r="C29" s="166">
        <v>0</v>
      </c>
      <c r="D29" s="167"/>
      <c r="E29" s="166">
        <v>-25.656500000000001</v>
      </c>
      <c r="F29" s="166">
        <v>-35.381399999999999</v>
      </c>
      <c r="G29" s="166">
        <v>14.897399999999999</v>
      </c>
      <c r="H29" s="167"/>
      <c r="I29" s="166">
        <v>56.502200000000002</v>
      </c>
      <c r="J29" s="166">
        <v>-90.866299999999995</v>
      </c>
      <c r="K29" s="166">
        <v>62.611800000000002</v>
      </c>
      <c r="L29" s="166">
        <v>31.713000000000001</v>
      </c>
      <c r="M29" s="167"/>
      <c r="N29" s="166">
        <v>-6.66</v>
      </c>
      <c r="O29" s="166">
        <v>-70.566999999999993</v>
      </c>
      <c r="P29" s="166">
        <v>63.8</v>
      </c>
      <c r="Q29" s="166">
        <v>17.388000000000002</v>
      </c>
      <c r="R29" s="166">
        <v>-61.6</v>
      </c>
      <c r="S29" s="166">
        <v>9.2475000000000005</v>
      </c>
      <c r="T29" s="166">
        <v>43.226799999999997</v>
      </c>
      <c r="U29" s="166">
        <v>14.349</v>
      </c>
      <c r="V29" s="166">
        <v>14.5642</v>
      </c>
      <c r="W29" s="166">
        <v>23.862200000000001</v>
      </c>
      <c r="X29" s="166">
        <v>13.2105</v>
      </c>
      <c r="Y29" s="166">
        <v>5.7718999999999996</v>
      </c>
      <c r="Z29" s="166">
        <v>7.3940999999999999</v>
      </c>
      <c r="AA29" s="167"/>
      <c r="AB29" s="167"/>
      <c r="AC29" s="166">
        <v>-62.58</v>
      </c>
      <c r="AD29" s="166">
        <v>-63.24</v>
      </c>
      <c r="AE29" s="167"/>
      <c r="AF29" s="166">
        <v>4.4400000000000004</v>
      </c>
      <c r="AG29" s="166">
        <v>66</v>
      </c>
      <c r="AH29" s="166">
        <v>8.66</v>
      </c>
      <c r="AI29" s="166">
        <v>0.17599999999999999</v>
      </c>
      <c r="AJ29" s="168">
        <v>-53.61</v>
      </c>
      <c r="AK29" s="166">
        <v>-53.28</v>
      </c>
      <c r="AL29" s="166">
        <v>-65.64</v>
      </c>
      <c r="AM29" s="166">
        <v>53.61</v>
      </c>
      <c r="AN29" s="166">
        <v>53.75</v>
      </c>
      <c r="AO29" s="166">
        <v>16.4664</v>
      </c>
      <c r="AP29" s="166">
        <v>4.1177999999999999</v>
      </c>
      <c r="AQ29" s="166">
        <v>71.205799999999996</v>
      </c>
      <c r="AR29" s="166">
        <v>73.894599999999997</v>
      </c>
      <c r="AS29" s="166">
        <v>39.964399999999998</v>
      </c>
      <c r="AT29" s="166">
        <v>-42.4651</v>
      </c>
      <c r="AU29" s="166">
        <v>-41.978000000000002</v>
      </c>
      <c r="AV29" s="166">
        <v>7.9573</v>
      </c>
      <c r="AW29" s="166">
        <v>8.0332000000000008</v>
      </c>
      <c r="AX29" s="167"/>
      <c r="AY29" s="166">
        <v>99.3977</v>
      </c>
      <c r="AZ29" s="166">
        <v>22.339099999999998</v>
      </c>
      <c r="BA29" s="166">
        <v>21.817599999999999</v>
      </c>
      <c r="BB29" s="166">
        <v>-543.62729999999999</v>
      </c>
      <c r="BC29" s="166">
        <v>-9.2148000000000003</v>
      </c>
      <c r="BD29" s="166">
        <v>-11.6</v>
      </c>
      <c r="BE29" s="166">
        <v>-11.5</v>
      </c>
      <c r="BF29" s="166">
        <v>48.124600000000001</v>
      </c>
      <c r="BG29" s="166">
        <v>47.181399999999996</v>
      </c>
      <c r="BH29" s="166">
        <v>-7.1821999999999999</v>
      </c>
      <c r="BI29" s="167"/>
      <c r="BJ29" s="166">
        <v>-71.465500000000006</v>
      </c>
      <c r="BK29" s="166">
        <v>7.1997999999999998</v>
      </c>
      <c r="BL29" s="166">
        <v>12.6326</v>
      </c>
      <c r="BM29" s="166">
        <v>8.7186000000000003</v>
      </c>
      <c r="BN29" s="166">
        <v>587.75580000000002</v>
      </c>
      <c r="BO29" s="166">
        <v>171.42240000000001</v>
      </c>
      <c r="BP29" s="166">
        <v>170.96459999999999</v>
      </c>
      <c r="BQ29" s="166">
        <v>-561.98119999999994</v>
      </c>
      <c r="BR29" s="166">
        <v>655.93349999999998</v>
      </c>
      <c r="BS29" s="167"/>
      <c r="BT29" s="166">
        <v>-54.324100000000001</v>
      </c>
      <c r="BU29" s="166">
        <v>55.742800000000003</v>
      </c>
      <c r="BV29" s="166">
        <v>103.1786</v>
      </c>
      <c r="BW29" s="166">
        <v>29.12</v>
      </c>
      <c r="BX29" s="166">
        <v>29.82</v>
      </c>
      <c r="BY29" s="166">
        <v>69.290000000000006</v>
      </c>
      <c r="BZ29" s="166">
        <v>83.74</v>
      </c>
      <c r="CA29" s="166">
        <v>-35.226500000000001</v>
      </c>
      <c r="CB29" s="166">
        <v>-35.092599999999997</v>
      </c>
      <c r="CC29" s="166">
        <v>86.125699999999995</v>
      </c>
      <c r="CD29" s="166">
        <v>87.086799999999997</v>
      </c>
      <c r="CE29" s="166">
        <v>-7.1238000000000001</v>
      </c>
      <c r="CF29" s="166">
        <v>-123.60299999999999</v>
      </c>
      <c r="CG29" s="166">
        <v>-124.599</v>
      </c>
      <c r="CH29" s="166">
        <v>19.953299999999999</v>
      </c>
      <c r="CI29" s="167"/>
      <c r="CJ29" s="167"/>
      <c r="CK29" s="167"/>
      <c r="CL29" s="166">
        <v>142.4</v>
      </c>
      <c r="CM29" s="166">
        <v>128.9</v>
      </c>
      <c r="CN29" s="166">
        <v>-17.989999999999998</v>
      </c>
      <c r="CO29" s="166">
        <v>76.8553</v>
      </c>
      <c r="CP29" s="166">
        <v>74.795500000000004</v>
      </c>
      <c r="CQ29" s="166">
        <v>74.561999999999998</v>
      </c>
      <c r="CR29" s="166">
        <v>13.7949</v>
      </c>
      <c r="CS29" s="166">
        <v>14.4031</v>
      </c>
      <c r="CT29" s="166">
        <v>60.783900000000003</v>
      </c>
      <c r="CU29" s="166">
        <v>-130.96170000000001</v>
      </c>
      <c r="CV29" s="166">
        <v>70.290599999999998</v>
      </c>
      <c r="CW29" s="166">
        <v>13.5291</v>
      </c>
      <c r="CX29" s="166">
        <v>78.81</v>
      </c>
      <c r="CY29" s="166">
        <v>41.16</v>
      </c>
      <c r="CZ29" s="166">
        <v>66.569800000000001</v>
      </c>
      <c r="DA29" s="166">
        <v>63.285800000000002</v>
      </c>
      <c r="DB29" s="166">
        <v>-34.47</v>
      </c>
      <c r="DC29" s="166">
        <v>-7.0502000000000002</v>
      </c>
      <c r="DD29" s="167"/>
      <c r="DE29" s="167"/>
      <c r="DF29" s="166">
        <v>-145.59950000000001</v>
      </c>
      <c r="DG29" s="166">
        <v>-12.1569</v>
      </c>
      <c r="DH29" s="166">
        <v>-21.091100000000001</v>
      </c>
      <c r="DI29" s="166">
        <v>-102.8</v>
      </c>
      <c r="DJ29" s="166">
        <v>-103</v>
      </c>
      <c r="DK29" s="166">
        <v>23.898</v>
      </c>
      <c r="DL29" s="166">
        <v>71.786500000000004</v>
      </c>
      <c r="DM29" s="166">
        <v>76.097300000000004</v>
      </c>
      <c r="DN29" s="166">
        <v>101.9714</v>
      </c>
      <c r="DO29" s="166">
        <v>71.040000000000006</v>
      </c>
      <c r="DP29" s="166">
        <v>-12.15</v>
      </c>
      <c r="DQ29" s="166">
        <v>59.923000000000002</v>
      </c>
      <c r="DR29" s="166">
        <v>144.32820000000001</v>
      </c>
      <c r="DS29" s="166">
        <v>-22.84</v>
      </c>
      <c r="DT29" s="166">
        <v>-23.11</v>
      </c>
      <c r="DU29" s="166">
        <v>106.18</v>
      </c>
      <c r="DV29" s="166">
        <v>54.35</v>
      </c>
      <c r="DW29" s="166">
        <v>144.63640000000001</v>
      </c>
      <c r="DX29" s="166">
        <v>141.7636</v>
      </c>
      <c r="DY29" s="166">
        <v>1.2791999999999999</v>
      </c>
      <c r="DZ29" s="166">
        <v>1.2908999999999999</v>
      </c>
      <c r="EA29" s="166">
        <v>255.18260000000001</v>
      </c>
      <c r="EB29" s="166">
        <v>216.22470000000001</v>
      </c>
      <c r="EC29" s="166">
        <v>209.1371</v>
      </c>
      <c r="ED29" s="166">
        <v>212.0155</v>
      </c>
      <c r="EE29" s="166">
        <v>53.956499999999998</v>
      </c>
      <c r="EF29" s="166">
        <v>39.822800000000001</v>
      </c>
      <c r="EG29" s="166">
        <v>-27.321000000000002</v>
      </c>
      <c r="EH29" s="166">
        <v>572.12900000000002</v>
      </c>
      <c r="EI29" s="166">
        <v>-47.076099999999997</v>
      </c>
      <c r="EJ29" s="167"/>
      <c r="EK29" s="166">
        <v>-31.890799999999999</v>
      </c>
      <c r="EL29" s="166">
        <v>-28.689800000000002</v>
      </c>
      <c r="EM29" s="166">
        <v>37.513399999999997</v>
      </c>
      <c r="EN29" s="166">
        <v>-34.791800000000002</v>
      </c>
      <c r="EO29" s="166">
        <v>-32.0854</v>
      </c>
      <c r="EP29" s="166">
        <v>41.52</v>
      </c>
      <c r="EQ29" s="167"/>
      <c r="ER29" s="166">
        <v>-52.532699999999998</v>
      </c>
      <c r="ES29" s="166">
        <v>-4.2912999999999997</v>
      </c>
      <c r="ET29" s="166">
        <v>0</v>
      </c>
      <c r="EU29" s="166">
        <v>-12.94</v>
      </c>
      <c r="EV29" s="166">
        <v>1</v>
      </c>
      <c r="EW29" s="166">
        <v>18.127600000000001</v>
      </c>
      <c r="EX29" s="166">
        <v>-141.2516</v>
      </c>
      <c r="EY29" s="166">
        <v>-34.360999999999997</v>
      </c>
      <c r="EZ29" s="166">
        <v>-33.472499999999997</v>
      </c>
      <c r="FA29" s="166">
        <v>6.6550000000000002</v>
      </c>
      <c r="FB29" s="166">
        <v>-37.979500000000002</v>
      </c>
      <c r="FC29" s="166">
        <v>8.6898</v>
      </c>
      <c r="FD29" s="166">
        <v>21.584800000000001</v>
      </c>
      <c r="FE29" s="167"/>
      <c r="FF29" s="166">
        <v>21.257899999999999</v>
      </c>
      <c r="FG29" s="166">
        <v>42.454599999999999</v>
      </c>
      <c r="FH29" s="166">
        <v>42.234099999999998</v>
      </c>
      <c r="FI29" s="166">
        <v>40.590000000000003</v>
      </c>
      <c r="FJ29" s="166">
        <v>34.328499999999998</v>
      </c>
      <c r="FK29" s="166">
        <v>37.007800000000003</v>
      </c>
      <c r="FL29" s="166">
        <v>85.235299999999995</v>
      </c>
      <c r="FM29" s="166">
        <v>0.20130000000000001</v>
      </c>
      <c r="FN29" s="166">
        <v>-0.26900000000000002</v>
      </c>
      <c r="FO29" s="166">
        <v>44.737099999999998</v>
      </c>
      <c r="FP29" s="166">
        <v>53.240699999999997</v>
      </c>
      <c r="FQ29" s="166">
        <v>29.203900000000001</v>
      </c>
      <c r="FR29" s="166">
        <v>6.57</v>
      </c>
      <c r="FS29" s="166">
        <v>8.3650000000000002</v>
      </c>
      <c r="FT29" s="166">
        <v>0.98050000000000004</v>
      </c>
      <c r="FU29" s="166">
        <v>-5.25</v>
      </c>
      <c r="FV29" s="166">
        <v>17.37</v>
      </c>
      <c r="FW29" s="166">
        <v>27.9178</v>
      </c>
      <c r="FX29" s="167"/>
      <c r="FY29" s="166">
        <v>-1.2270000000000001</v>
      </c>
      <c r="FZ29" s="166">
        <v>3.47</v>
      </c>
      <c r="GA29" s="167"/>
      <c r="GB29" s="166">
        <v>47.76</v>
      </c>
      <c r="GC29" s="166">
        <v>-53.489199999999997</v>
      </c>
      <c r="GD29" s="166">
        <v>-43.785800000000002</v>
      </c>
      <c r="GE29" s="166">
        <v>15.79</v>
      </c>
      <c r="GF29" s="166">
        <v>83.949399999999997</v>
      </c>
      <c r="GG29" s="166">
        <v>14.8</v>
      </c>
      <c r="GH29" s="166">
        <v>-21.9559</v>
      </c>
      <c r="GI29" s="166">
        <v>-0.64700000000000002</v>
      </c>
      <c r="GJ29" s="166">
        <v>0</v>
      </c>
      <c r="GK29" s="166">
        <v>2.1642000000000001</v>
      </c>
      <c r="GL29" s="167"/>
      <c r="GM29" s="167"/>
      <c r="GN29" s="166">
        <v>-13.790100000000001</v>
      </c>
      <c r="GO29" s="166">
        <v>-38.730400000000003</v>
      </c>
      <c r="GP29" s="166">
        <v>17.1187</v>
      </c>
      <c r="GQ29" s="166">
        <v>40.572299999999998</v>
      </c>
      <c r="GR29" s="166">
        <v>61.029600000000002</v>
      </c>
      <c r="GS29" s="166">
        <v>62.092500000000001</v>
      </c>
      <c r="GT29" s="166">
        <v>-144.40039999999999</v>
      </c>
      <c r="GU29" s="166">
        <v>-31.689900000000002</v>
      </c>
      <c r="GV29" s="166">
        <v>32.588799999999999</v>
      </c>
      <c r="GW29" s="166">
        <v>-70.576700000000002</v>
      </c>
      <c r="GX29" s="166">
        <v>9.0728000000000009</v>
      </c>
      <c r="GY29" s="166">
        <v>12.9032</v>
      </c>
      <c r="GZ29" s="166">
        <v>12.6593</v>
      </c>
      <c r="HA29" s="166">
        <v>11</v>
      </c>
      <c r="HB29" s="166">
        <v>142.54570000000001</v>
      </c>
      <c r="HC29" s="166">
        <v>0</v>
      </c>
      <c r="HD29" s="166">
        <v>42.7</v>
      </c>
      <c r="HE29" s="166">
        <v>-42.747300000000003</v>
      </c>
      <c r="HF29" s="166">
        <v>-227.37540000000001</v>
      </c>
      <c r="HG29" s="166">
        <v>227.9308</v>
      </c>
      <c r="HH29" s="166">
        <v>31.9176</v>
      </c>
      <c r="HI29" s="166">
        <v>-138.84209999999999</v>
      </c>
      <c r="HJ29" s="166">
        <v>0</v>
      </c>
      <c r="HK29" s="166">
        <v>-55.584400000000002</v>
      </c>
      <c r="HL29" s="166">
        <v>-46.029200000000003</v>
      </c>
      <c r="HM29" s="166">
        <v>70.670599999999993</v>
      </c>
      <c r="HN29" s="166">
        <v>72.098699999999994</v>
      </c>
      <c r="HO29" s="166">
        <v>-36.253700000000002</v>
      </c>
      <c r="HP29" s="166">
        <v>-24.3809</v>
      </c>
      <c r="HQ29" s="166">
        <v>7.9898999999999996</v>
      </c>
      <c r="HR29" s="166">
        <v>7.2538</v>
      </c>
      <c r="HS29" s="166">
        <v>-7.1977000000000002</v>
      </c>
      <c r="HT29" s="166">
        <v>-7.6527000000000003</v>
      </c>
      <c r="HU29" s="166">
        <v>31.76</v>
      </c>
      <c r="HV29" s="166">
        <v>31.62</v>
      </c>
      <c r="HW29" s="166">
        <v>33.4</v>
      </c>
      <c r="HX29" s="166">
        <v>34.1</v>
      </c>
      <c r="HY29" s="166">
        <v>21.9255</v>
      </c>
      <c r="HZ29" s="166">
        <v>-66.959999999999994</v>
      </c>
      <c r="IA29" s="166">
        <v>-366.79750000000001</v>
      </c>
      <c r="IB29" s="166">
        <v>80.804100000000005</v>
      </c>
      <c r="IC29" s="166">
        <v>80.492400000000004</v>
      </c>
      <c r="ID29" s="166">
        <v>9.4</v>
      </c>
      <c r="IE29" s="166">
        <v>14.8</v>
      </c>
      <c r="IF29" s="166">
        <v>-6.1</v>
      </c>
      <c r="IG29" s="166">
        <v>-5.3</v>
      </c>
      <c r="IH29" s="167"/>
      <c r="II29" s="167"/>
      <c r="IJ29" s="166">
        <v>-27.222100000000001</v>
      </c>
      <c r="IK29" s="166">
        <v>68.895399999999995</v>
      </c>
      <c r="IL29" s="166">
        <v>99.730699999999999</v>
      </c>
      <c r="IM29" s="166">
        <v>62.022399999999998</v>
      </c>
      <c r="IN29" s="167"/>
      <c r="IO29" s="166">
        <v>-60.706600000000002</v>
      </c>
      <c r="IP29" s="166">
        <v>53.237499999999997</v>
      </c>
      <c r="IQ29" s="166">
        <v>-137.6054</v>
      </c>
      <c r="IR29" s="167"/>
      <c r="IS29" s="166">
        <v>-54.172899999999998</v>
      </c>
      <c r="IT29" s="166">
        <v>162.17060000000001</v>
      </c>
      <c r="IU29" s="166">
        <v>161.4453</v>
      </c>
      <c r="IV29" s="166">
        <v>143.602</v>
      </c>
      <c r="IW29" s="166">
        <v>-94.058800000000005</v>
      </c>
      <c r="IX29" s="166">
        <v>-4.8380000000000001</v>
      </c>
      <c r="IY29" s="166">
        <v>-94.301299999999998</v>
      </c>
      <c r="IZ29" s="166">
        <v>93.570899999999995</v>
      </c>
      <c r="JA29" s="166">
        <v>-8.8591999999999995</v>
      </c>
      <c r="JB29" s="166">
        <v>5.2859999999999996</v>
      </c>
      <c r="JC29" s="166">
        <v>21.2</v>
      </c>
      <c r="JD29" s="166">
        <v>8.1340000000000003</v>
      </c>
      <c r="JE29" s="166">
        <v>8.1010000000000009</v>
      </c>
      <c r="JF29" s="166">
        <v>-20.239999999999998</v>
      </c>
      <c r="JG29" s="166">
        <v>5.28</v>
      </c>
      <c r="JH29" s="167"/>
      <c r="JI29" s="166">
        <v>-5.6228999999999996</v>
      </c>
      <c r="JJ29" s="166">
        <v>-17.0794</v>
      </c>
      <c r="JK29" s="166">
        <v>-15.086600000000001</v>
      </c>
      <c r="JL29" s="166">
        <v>13.3</v>
      </c>
      <c r="JM29" s="166">
        <v>51.545000000000002</v>
      </c>
      <c r="JN29" s="166">
        <v>49.991</v>
      </c>
      <c r="JO29" s="166">
        <v>11.5457</v>
      </c>
      <c r="JP29" s="166">
        <v>13.8019</v>
      </c>
      <c r="JQ29" s="166">
        <v>47.260599999999997</v>
      </c>
      <c r="JR29" s="166">
        <v>44.494</v>
      </c>
      <c r="JS29" s="166">
        <v>47.7746</v>
      </c>
      <c r="JT29" s="167"/>
      <c r="JU29" s="166">
        <v>-13.8</v>
      </c>
      <c r="JV29" s="166">
        <v>20.382400000000001</v>
      </c>
      <c r="JW29" s="166">
        <v>7.89</v>
      </c>
      <c r="JX29" s="167"/>
      <c r="JY29" s="166">
        <v>-47.465000000000003</v>
      </c>
      <c r="JZ29" s="166">
        <v>79.0792</v>
      </c>
      <c r="KA29" s="166">
        <v>57.987000000000002</v>
      </c>
      <c r="KB29" s="166">
        <v>-47.414400000000001</v>
      </c>
      <c r="KC29" s="166">
        <v>-78.372299999999996</v>
      </c>
      <c r="KD29" s="166">
        <v>45.272399999999998</v>
      </c>
      <c r="KE29" s="166">
        <v>32.125399999999999</v>
      </c>
      <c r="KF29" s="166">
        <v>3.6</v>
      </c>
      <c r="KG29" s="166">
        <v>-2.8</v>
      </c>
      <c r="KH29" s="166">
        <v>-193.08609999999999</v>
      </c>
      <c r="KI29" s="166">
        <v>285.12299999999999</v>
      </c>
    </row>
    <row r="30" spans="1:295" ht="18" customHeight="1" x14ac:dyDescent="0.3">
      <c r="A30" s="162" t="s">
        <v>54</v>
      </c>
      <c r="B30" s="162" t="s">
        <v>791</v>
      </c>
      <c r="C30" s="166">
        <v>0</v>
      </c>
      <c r="D30" s="167"/>
      <c r="E30" s="166">
        <v>-26.097899999999999</v>
      </c>
      <c r="F30" s="166">
        <v>-35.224200000000003</v>
      </c>
      <c r="G30" s="166">
        <v>17.107800000000001</v>
      </c>
      <c r="H30" s="167"/>
      <c r="I30" s="166">
        <v>59.189300000000003</v>
      </c>
      <c r="J30" s="166">
        <v>-95.490499999999997</v>
      </c>
      <c r="K30" s="166">
        <v>64.201899999999995</v>
      </c>
      <c r="L30" s="166">
        <v>33.207000000000001</v>
      </c>
      <c r="M30" s="167"/>
      <c r="N30" s="166">
        <v>-6.66</v>
      </c>
      <c r="O30" s="166">
        <v>-71.706000000000003</v>
      </c>
      <c r="P30" s="166">
        <v>66</v>
      </c>
      <c r="Q30" s="166">
        <v>18.216000000000001</v>
      </c>
      <c r="R30" s="167"/>
      <c r="S30" s="166">
        <v>9.1478999999999999</v>
      </c>
      <c r="T30" s="166">
        <v>48.240400000000001</v>
      </c>
      <c r="U30" s="166">
        <v>14.187900000000001</v>
      </c>
      <c r="V30" s="166">
        <v>14.436999999999999</v>
      </c>
      <c r="W30" s="166">
        <v>23.660499999999999</v>
      </c>
      <c r="X30" s="166">
        <v>13.089499999999999</v>
      </c>
      <c r="Y30" s="166">
        <v>6.1788999999999996</v>
      </c>
      <c r="Z30" s="166">
        <v>7.6755000000000004</v>
      </c>
      <c r="AA30" s="167"/>
      <c r="AB30" s="167"/>
      <c r="AC30" s="166">
        <v>-64.91</v>
      </c>
      <c r="AD30" s="166">
        <v>-64.94</v>
      </c>
      <c r="AE30" s="167"/>
      <c r="AF30" s="166">
        <v>6.66</v>
      </c>
      <c r="AG30" s="166">
        <v>70.400000000000006</v>
      </c>
      <c r="AH30" s="166">
        <v>9.5990000000000002</v>
      </c>
      <c r="AI30" s="166">
        <v>0.182</v>
      </c>
      <c r="AJ30" s="168">
        <v>-54.45</v>
      </c>
      <c r="AK30" s="166">
        <v>-53.9</v>
      </c>
      <c r="AL30" s="166">
        <v>-67.09</v>
      </c>
      <c r="AM30" s="166">
        <v>54.45</v>
      </c>
      <c r="AN30" s="166">
        <v>54.62</v>
      </c>
      <c r="AO30" s="166">
        <v>17.532499999999999</v>
      </c>
      <c r="AP30" s="166">
        <v>3.5586000000000002</v>
      </c>
      <c r="AQ30" s="166">
        <v>71.935400000000001</v>
      </c>
      <c r="AR30" s="166">
        <v>75.093800000000002</v>
      </c>
      <c r="AS30" s="166">
        <v>40.176499999999997</v>
      </c>
      <c r="AT30" s="166">
        <v>-42.063200000000002</v>
      </c>
      <c r="AU30" s="166">
        <v>-42.0745</v>
      </c>
      <c r="AV30" s="166">
        <v>9.7611000000000008</v>
      </c>
      <c r="AW30" s="166">
        <v>9.6844999999999999</v>
      </c>
      <c r="AX30" s="167"/>
      <c r="AY30" s="166">
        <v>100.0675</v>
      </c>
      <c r="AZ30" s="166">
        <v>21.803000000000001</v>
      </c>
      <c r="BA30" s="166">
        <v>21.515699999999999</v>
      </c>
      <c r="BB30" s="166">
        <v>-553.77919999999995</v>
      </c>
      <c r="BC30" s="166">
        <v>-8.9198000000000004</v>
      </c>
      <c r="BD30" s="166">
        <v>-12.1</v>
      </c>
      <c r="BE30" s="166">
        <v>-11.9</v>
      </c>
      <c r="BF30" s="166">
        <v>48.399700000000003</v>
      </c>
      <c r="BG30" s="166">
        <v>47.238599999999998</v>
      </c>
      <c r="BH30" s="166">
        <v>-7.2736000000000001</v>
      </c>
      <c r="BI30" s="167"/>
      <c r="BJ30" s="166">
        <v>-71.789100000000005</v>
      </c>
      <c r="BK30" s="166">
        <v>7.7432999999999996</v>
      </c>
      <c r="BL30" s="166">
        <v>12.7195</v>
      </c>
      <c r="BM30" s="166">
        <v>8.6713000000000005</v>
      </c>
      <c r="BN30" s="166">
        <v>597.88789999999995</v>
      </c>
      <c r="BO30" s="166">
        <v>171.8192</v>
      </c>
      <c r="BP30" s="166">
        <v>171.8802</v>
      </c>
      <c r="BQ30" s="166">
        <v>-554.452</v>
      </c>
      <c r="BR30" s="166">
        <v>665.91390000000001</v>
      </c>
      <c r="BS30" s="167"/>
      <c r="BT30" s="166">
        <v>-83.929299999999998</v>
      </c>
      <c r="BU30" s="166">
        <v>86.5959</v>
      </c>
      <c r="BV30" s="166">
        <v>104.6356</v>
      </c>
      <c r="BW30" s="166">
        <v>29</v>
      </c>
      <c r="BX30" s="166">
        <v>29.58</v>
      </c>
      <c r="BY30" s="166">
        <v>70.89</v>
      </c>
      <c r="BZ30" s="166">
        <v>84.41</v>
      </c>
      <c r="CA30" s="166">
        <v>-36.030299999999997</v>
      </c>
      <c r="CB30" s="166">
        <v>-36.030299999999997</v>
      </c>
      <c r="CC30" s="166">
        <v>84.499200000000002</v>
      </c>
      <c r="CD30" s="166">
        <v>84.820599999999999</v>
      </c>
      <c r="CE30" s="166">
        <v>-7.0559000000000003</v>
      </c>
      <c r="CF30" s="166">
        <v>-132.4374</v>
      </c>
      <c r="CG30" s="166">
        <v>-132.1182</v>
      </c>
      <c r="CH30" s="166">
        <v>20.603200000000001</v>
      </c>
      <c r="CI30" s="167"/>
      <c r="CJ30" s="167"/>
      <c r="CK30" s="167"/>
      <c r="CL30" s="166">
        <v>145.1</v>
      </c>
      <c r="CM30" s="166">
        <v>130.4</v>
      </c>
      <c r="CN30" s="166">
        <v>-17.37</v>
      </c>
      <c r="CO30" s="166">
        <v>75.536500000000004</v>
      </c>
      <c r="CP30" s="166">
        <v>73.341200000000001</v>
      </c>
      <c r="CQ30" s="166">
        <v>72.749399999999994</v>
      </c>
      <c r="CR30" s="166">
        <v>11.2272</v>
      </c>
      <c r="CS30" s="166">
        <v>11.7973</v>
      </c>
      <c r="CT30" s="166">
        <v>62.004800000000003</v>
      </c>
      <c r="CU30" s="166">
        <v>-132.20599999999999</v>
      </c>
      <c r="CV30" s="166">
        <v>73.260999999999996</v>
      </c>
      <c r="CW30" s="166">
        <v>14.172599999999999</v>
      </c>
      <c r="CX30" s="166">
        <v>77.040000000000006</v>
      </c>
      <c r="CY30" s="166">
        <v>40.479999999999997</v>
      </c>
      <c r="CZ30" s="166">
        <v>66.804199999999994</v>
      </c>
      <c r="DA30" s="166">
        <v>63.285800000000002</v>
      </c>
      <c r="DB30" s="166">
        <v>-34.950000000000003</v>
      </c>
      <c r="DC30" s="166">
        <v>-6.7737999999999996</v>
      </c>
      <c r="DD30" s="167"/>
      <c r="DE30" s="167"/>
      <c r="DF30" s="166">
        <v>-128.0771</v>
      </c>
      <c r="DG30" s="166">
        <v>-11.463100000000001</v>
      </c>
      <c r="DH30" s="166">
        <v>-21.574100000000001</v>
      </c>
      <c r="DI30" s="166">
        <v>-102.2</v>
      </c>
      <c r="DJ30" s="166">
        <v>-103.2</v>
      </c>
      <c r="DK30" s="166">
        <v>24.029800000000002</v>
      </c>
      <c r="DL30" s="166">
        <v>73.544300000000007</v>
      </c>
      <c r="DM30" s="166">
        <v>74.688400000000001</v>
      </c>
      <c r="DN30" s="166">
        <v>104.3152</v>
      </c>
      <c r="DO30" s="166">
        <v>73.28</v>
      </c>
      <c r="DP30" s="166">
        <v>-11.78</v>
      </c>
      <c r="DQ30" s="166">
        <v>61.922499999999999</v>
      </c>
      <c r="DR30" s="166">
        <v>125.96720000000001</v>
      </c>
      <c r="DS30" s="166">
        <v>-22.85</v>
      </c>
      <c r="DT30" s="166">
        <v>-23.3</v>
      </c>
      <c r="DU30" s="166">
        <v>103.51</v>
      </c>
      <c r="DV30" s="166">
        <v>54.84</v>
      </c>
      <c r="DW30" s="166">
        <v>127.6</v>
      </c>
      <c r="DX30" s="166">
        <v>125.43640000000001</v>
      </c>
      <c r="DY30" s="166">
        <v>-2.3633000000000002</v>
      </c>
      <c r="DZ30" s="166">
        <v>-3.2545000000000002</v>
      </c>
      <c r="EA30" s="166">
        <v>245.82589999999999</v>
      </c>
      <c r="EB30" s="166">
        <v>203.01730000000001</v>
      </c>
      <c r="EC30" s="166">
        <v>198.00540000000001</v>
      </c>
      <c r="ED30" s="166">
        <v>200.1138</v>
      </c>
      <c r="EE30" s="166">
        <v>73.987099999999998</v>
      </c>
      <c r="EF30" s="166">
        <v>58.957099999999997</v>
      </c>
      <c r="EG30" s="166">
        <v>-28.082999999999998</v>
      </c>
      <c r="EH30" s="166">
        <v>570.08000000000004</v>
      </c>
      <c r="EI30" s="166">
        <v>-66.948499999999996</v>
      </c>
      <c r="EJ30" s="167"/>
      <c r="EK30" s="166">
        <v>-31.601400000000002</v>
      </c>
      <c r="EL30" s="166">
        <v>-27.9175</v>
      </c>
      <c r="EM30" s="166">
        <v>17.648</v>
      </c>
      <c r="EN30" s="166">
        <v>-55.553100000000001</v>
      </c>
      <c r="EO30" s="166">
        <v>-51.405500000000004</v>
      </c>
      <c r="EP30" s="166">
        <v>147.51599999999999</v>
      </c>
      <c r="EQ30" s="167"/>
      <c r="ER30" s="166">
        <v>-73.468999999999994</v>
      </c>
      <c r="ES30" s="166">
        <v>-23.2088</v>
      </c>
      <c r="ET30" s="166">
        <v>0</v>
      </c>
      <c r="EU30" s="166">
        <v>-12.92</v>
      </c>
      <c r="EV30" s="166">
        <v>118.7</v>
      </c>
      <c r="EW30" s="166">
        <v>18.606200000000001</v>
      </c>
      <c r="EX30" s="166">
        <v>-181.76009999999999</v>
      </c>
      <c r="EY30" s="166">
        <v>-35.8474</v>
      </c>
      <c r="EZ30" s="166">
        <v>-35.191699999999997</v>
      </c>
      <c r="FA30" s="166">
        <v>9.5345999999999993</v>
      </c>
      <c r="FB30" s="166">
        <v>-56.376199999999997</v>
      </c>
      <c r="FC30" s="166">
        <v>28.213799999999999</v>
      </c>
      <c r="FD30" s="166">
        <v>21.653300000000002</v>
      </c>
      <c r="FE30" s="167"/>
      <c r="FF30" s="166">
        <v>21.4514</v>
      </c>
      <c r="FG30" s="166">
        <v>41.959200000000003</v>
      </c>
      <c r="FH30" s="166">
        <v>42.4544</v>
      </c>
      <c r="FI30" s="166">
        <v>40.2316</v>
      </c>
      <c r="FJ30" s="166">
        <v>34.8309</v>
      </c>
      <c r="FK30" s="166">
        <v>34.998399999999997</v>
      </c>
      <c r="FL30" s="166">
        <v>82.723399999999998</v>
      </c>
      <c r="FM30" s="166">
        <v>5.5156000000000001</v>
      </c>
      <c r="FN30" s="166">
        <v>5.0404</v>
      </c>
      <c r="FO30" s="166">
        <v>44.746400000000001</v>
      </c>
      <c r="FP30" s="166">
        <v>54.7044</v>
      </c>
      <c r="FQ30" s="166">
        <v>28.661899999999999</v>
      </c>
      <c r="FR30" s="166">
        <v>6.39</v>
      </c>
      <c r="FS30" s="166">
        <v>8.9534000000000002</v>
      </c>
      <c r="FT30" s="166">
        <v>1.0207999999999999</v>
      </c>
      <c r="FU30" s="166">
        <v>-5.76</v>
      </c>
      <c r="FV30" s="166">
        <v>18.3</v>
      </c>
      <c r="FW30" s="166">
        <v>27.3583</v>
      </c>
      <c r="FX30" s="167"/>
      <c r="FY30" s="166">
        <v>-1.1830000000000001</v>
      </c>
      <c r="FZ30" s="166">
        <v>4.5229999999999997</v>
      </c>
      <c r="GA30" s="166">
        <v>9.9684000000000008</v>
      </c>
      <c r="GB30" s="166">
        <v>47.49</v>
      </c>
      <c r="GC30" s="166">
        <v>-54.968499999999999</v>
      </c>
      <c r="GD30" s="166">
        <v>-45.6875</v>
      </c>
      <c r="GE30" s="167"/>
      <c r="GF30" s="166">
        <v>84.193100000000001</v>
      </c>
      <c r="GG30" s="166">
        <v>15.1</v>
      </c>
      <c r="GH30" s="166">
        <v>-22.881</v>
      </c>
      <c r="GI30" s="166">
        <v>-0.88529999999999998</v>
      </c>
      <c r="GJ30" s="167"/>
      <c r="GK30" s="166">
        <v>2.2290000000000001</v>
      </c>
      <c r="GL30" s="167"/>
      <c r="GM30" s="167"/>
      <c r="GN30" s="166">
        <v>-14.835599999999999</v>
      </c>
      <c r="GO30" s="166">
        <v>-39.781700000000001</v>
      </c>
      <c r="GP30" s="166">
        <v>17.919</v>
      </c>
      <c r="GQ30" s="166">
        <v>42.387300000000003</v>
      </c>
      <c r="GR30" s="166">
        <v>60.664900000000003</v>
      </c>
      <c r="GS30" s="166">
        <v>60.003900000000002</v>
      </c>
      <c r="GT30" s="166">
        <v>-145.6917</v>
      </c>
      <c r="GU30" s="166">
        <v>-32.078200000000002</v>
      </c>
      <c r="GV30" s="166">
        <v>33.043900000000001</v>
      </c>
      <c r="GW30" s="166">
        <v>-72.656899999999993</v>
      </c>
      <c r="GX30" s="166">
        <v>10.918699999999999</v>
      </c>
      <c r="GY30" s="166">
        <v>13.0985</v>
      </c>
      <c r="GZ30" s="166">
        <v>12.880800000000001</v>
      </c>
      <c r="HA30" s="166">
        <v>12</v>
      </c>
      <c r="HB30" s="166">
        <v>128.7003</v>
      </c>
      <c r="HC30" s="166">
        <v>0</v>
      </c>
      <c r="HD30" s="166">
        <v>44</v>
      </c>
      <c r="HE30" s="166">
        <v>-43.450499999999998</v>
      </c>
      <c r="HF30" s="166">
        <v>-221.8991</v>
      </c>
      <c r="HG30" s="166">
        <v>222.99940000000001</v>
      </c>
      <c r="HH30" s="166">
        <v>16.460699999999999</v>
      </c>
      <c r="HI30" s="166">
        <v>-122.7193</v>
      </c>
      <c r="HJ30" s="166">
        <v>0</v>
      </c>
      <c r="HK30" s="166">
        <v>-55.604500000000002</v>
      </c>
      <c r="HL30" s="166">
        <v>-45.945500000000003</v>
      </c>
      <c r="HM30" s="166">
        <v>73.386300000000006</v>
      </c>
      <c r="HN30" s="166">
        <v>73.078900000000004</v>
      </c>
      <c r="HO30" s="166">
        <v>0</v>
      </c>
      <c r="HP30" s="166">
        <v>0</v>
      </c>
      <c r="HQ30" s="166">
        <v>9.1654999999999998</v>
      </c>
      <c r="HR30" s="166">
        <v>9.1105999999999998</v>
      </c>
      <c r="HS30" s="166">
        <v>-6.1524999999999999</v>
      </c>
      <c r="HT30" s="166">
        <v>-6.7876000000000003</v>
      </c>
      <c r="HU30" s="166">
        <v>16.66</v>
      </c>
      <c r="HV30" s="166">
        <v>16.88</v>
      </c>
      <c r="HW30" s="166">
        <v>32.6</v>
      </c>
      <c r="HX30" s="166">
        <v>33.799999999999997</v>
      </c>
      <c r="HY30" s="166">
        <v>22.109300000000001</v>
      </c>
      <c r="HZ30" s="166">
        <v>-70.319999999999993</v>
      </c>
      <c r="IA30" s="166">
        <v>-355.5582</v>
      </c>
      <c r="IB30" s="166">
        <v>80.348699999999994</v>
      </c>
      <c r="IC30" s="166">
        <v>80.740700000000004</v>
      </c>
      <c r="ID30" s="166">
        <v>9.9</v>
      </c>
      <c r="IE30" s="166">
        <v>14.3</v>
      </c>
      <c r="IF30" s="166">
        <v>-7.9</v>
      </c>
      <c r="IG30" s="166">
        <v>-7.9</v>
      </c>
      <c r="IH30" s="167"/>
      <c r="II30" s="166">
        <v>1.0905</v>
      </c>
      <c r="IJ30" s="166">
        <v>0</v>
      </c>
      <c r="IK30" s="166">
        <v>87.861599999999996</v>
      </c>
      <c r="IL30" s="166">
        <v>65.990200000000002</v>
      </c>
      <c r="IM30" s="166">
        <v>37.836300000000001</v>
      </c>
      <c r="IN30" s="167"/>
      <c r="IO30" s="166">
        <v>-32.814300000000003</v>
      </c>
      <c r="IP30" s="166">
        <v>24.180599999999998</v>
      </c>
      <c r="IQ30" s="166">
        <v>-160.2353</v>
      </c>
      <c r="IR30" s="166">
        <v>21.833600000000001</v>
      </c>
      <c r="IS30" s="166">
        <v>-25.331299999999999</v>
      </c>
      <c r="IT30" s="166">
        <v>169.83840000000001</v>
      </c>
      <c r="IU30" s="166">
        <v>173.1283</v>
      </c>
      <c r="IV30" s="166">
        <v>163.86089999999999</v>
      </c>
      <c r="IW30" s="166">
        <v>-58.541499999999999</v>
      </c>
      <c r="IX30" s="166">
        <v>-19.548500000000001</v>
      </c>
      <c r="IY30" s="166">
        <v>-80.877099999999999</v>
      </c>
      <c r="IZ30" s="166">
        <v>76.981099999999998</v>
      </c>
      <c r="JA30" s="166">
        <v>-8.6752000000000002</v>
      </c>
      <c r="JB30" s="166">
        <v>4.343</v>
      </c>
      <c r="JC30" s="166">
        <v>21.36</v>
      </c>
      <c r="JD30" s="167"/>
      <c r="JE30" s="166">
        <v>8.1690000000000005</v>
      </c>
      <c r="JF30" s="166">
        <v>-20.96</v>
      </c>
      <c r="JG30" s="166">
        <v>4.72</v>
      </c>
      <c r="JH30" s="167"/>
      <c r="JI30" s="166">
        <v>-4.9790000000000001</v>
      </c>
      <c r="JJ30" s="166">
        <v>-15.144600000000001</v>
      </c>
      <c r="JK30" s="166">
        <v>-14.6471</v>
      </c>
      <c r="JL30" s="166">
        <v>11.8</v>
      </c>
      <c r="JM30" s="166">
        <v>47.07</v>
      </c>
      <c r="JN30" s="166">
        <v>48.540999999999997</v>
      </c>
      <c r="JO30" s="166">
        <v>11.502000000000001</v>
      </c>
      <c r="JP30" s="166">
        <v>13.6083</v>
      </c>
      <c r="JQ30" s="166">
        <v>47.273699999999998</v>
      </c>
      <c r="JR30" s="166">
        <v>47.078600000000002</v>
      </c>
      <c r="JS30" s="166">
        <v>47.203600000000002</v>
      </c>
      <c r="JT30" s="167"/>
      <c r="JU30" s="166">
        <v>-13.1</v>
      </c>
      <c r="JV30" s="166">
        <v>18.426500000000001</v>
      </c>
      <c r="JW30" s="166">
        <v>8.1</v>
      </c>
      <c r="JX30" s="167"/>
      <c r="JY30" s="166">
        <v>-48.004800000000003</v>
      </c>
      <c r="JZ30" s="166">
        <v>80.221299999999999</v>
      </c>
      <c r="KA30" s="166">
        <v>57.327399999999997</v>
      </c>
      <c r="KB30" s="166">
        <v>-47.661099999999998</v>
      </c>
      <c r="KC30" s="166">
        <v>-78.929599999999994</v>
      </c>
      <c r="KD30" s="166">
        <v>46.049500000000002</v>
      </c>
      <c r="KE30" s="166">
        <v>32.052700000000002</v>
      </c>
      <c r="KF30" s="166">
        <v>2.7</v>
      </c>
      <c r="KG30" s="166">
        <v>-1.9</v>
      </c>
      <c r="KH30" s="166">
        <v>-201.35220000000001</v>
      </c>
      <c r="KI30" s="166">
        <v>301.40570000000002</v>
      </c>
    </row>
    <row r="31" spans="1:295" ht="18" customHeight="1" x14ac:dyDescent="0.3">
      <c r="A31" s="162" t="s">
        <v>54</v>
      </c>
      <c r="B31" s="162" t="s">
        <v>792</v>
      </c>
      <c r="C31" s="166">
        <v>0</v>
      </c>
      <c r="D31" s="167"/>
      <c r="E31" s="166">
        <v>-26.703199999999999</v>
      </c>
      <c r="F31" s="166">
        <v>-34.585700000000003</v>
      </c>
      <c r="G31" s="166">
        <v>16.946200000000001</v>
      </c>
      <c r="H31" s="167"/>
      <c r="I31" s="166">
        <v>60.962699999999998</v>
      </c>
      <c r="J31" s="166">
        <v>-99.91</v>
      </c>
      <c r="K31" s="166">
        <v>66.677999999999997</v>
      </c>
      <c r="L31" s="166">
        <v>33.500999999999998</v>
      </c>
      <c r="M31" s="167"/>
      <c r="N31" s="166">
        <v>-11.1</v>
      </c>
      <c r="O31" s="166">
        <v>-73.277000000000001</v>
      </c>
      <c r="P31" s="167"/>
      <c r="Q31" s="166">
        <v>18.216000000000001</v>
      </c>
      <c r="R31" s="166">
        <v>-66</v>
      </c>
      <c r="S31" s="166">
        <v>9.3141999999999996</v>
      </c>
      <c r="T31" s="166">
        <v>50.450800000000001</v>
      </c>
      <c r="U31" s="166">
        <v>15.0009</v>
      </c>
      <c r="V31" s="166">
        <v>15.3264</v>
      </c>
      <c r="W31" s="166">
        <v>24.877300000000002</v>
      </c>
      <c r="X31" s="166">
        <v>15.2469</v>
      </c>
      <c r="Y31" s="166">
        <v>5.7115</v>
      </c>
      <c r="Z31" s="166">
        <v>7.5837000000000003</v>
      </c>
      <c r="AA31" s="167"/>
      <c r="AB31" s="167"/>
      <c r="AC31" s="166">
        <v>-69.599999999999994</v>
      </c>
      <c r="AD31" s="166">
        <v>-69.58</v>
      </c>
      <c r="AE31" s="167"/>
      <c r="AF31" s="166">
        <v>11.1</v>
      </c>
      <c r="AG31" s="166">
        <v>72.599999999999994</v>
      </c>
      <c r="AH31" s="166">
        <v>10.817</v>
      </c>
      <c r="AI31" s="166">
        <v>0.186</v>
      </c>
      <c r="AJ31" s="168">
        <v>-46.71</v>
      </c>
      <c r="AK31" s="166">
        <v>-46.96</v>
      </c>
      <c r="AL31" s="166">
        <v>-91.06</v>
      </c>
      <c r="AM31" s="166">
        <v>46.71</v>
      </c>
      <c r="AN31" s="166">
        <v>47.53</v>
      </c>
      <c r="AO31" s="166">
        <v>18.957000000000001</v>
      </c>
      <c r="AP31" s="166">
        <v>2.8633999999999999</v>
      </c>
      <c r="AQ31" s="166">
        <v>73.992000000000004</v>
      </c>
      <c r="AR31" s="166">
        <v>77.403099999999995</v>
      </c>
      <c r="AS31" s="166">
        <v>38.979599999999998</v>
      </c>
      <c r="AT31" s="166">
        <v>-38.848199999999999</v>
      </c>
      <c r="AU31" s="166">
        <v>-39.128700000000002</v>
      </c>
      <c r="AV31" s="166">
        <v>10.562799999999999</v>
      </c>
      <c r="AW31" s="166">
        <v>10.1187</v>
      </c>
      <c r="AX31" s="167"/>
      <c r="AY31" s="166">
        <v>103.8184</v>
      </c>
      <c r="AZ31" s="166">
        <v>5.4424999999999999</v>
      </c>
      <c r="BA31" s="166">
        <v>4.3090999999999999</v>
      </c>
      <c r="BB31" s="166">
        <v>-533.43290000000002</v>
      </c>
      <c r="BC31" s="166">
        <v>-10.1752</v>
      </c>
      <c r="BD31" s="166">
        <v>-11.6</v>
      </c>
      <c r="BE31" s="166">
        <v>-11.5</v>
      </c>
      <c r="BF31" s="166">
        <v>44.948</v>
      </c>
      <c r="BG31" s="166">
        <v>43.598199999999999</v>
      </c>
      <c r="BH31" s="166">
        <v>-7.5890000000000004</v>
      </c>
      <c r="BI31" s="167"/>
      <c r="BJ31" s="166">
        <v>-66.679900000000004</v>
      </c>
      <c r="BK31" s="166">
        <v>8.4107000000000003</v>
      </c>
      <c r="BL31" s="166">
        <v>12.620799999999999</v>
      </c>
      <c r="BM31" s="166">
        <v>8.5530000000000008</v>
      </c>
      <c r="BN31" s="166">
        <v>571.18430000000001</v>
      </c>
      <c r="BO31" s="166">
        <v>172.00229999999999</v>
      </c>
      <c r="BP31" s="166">
        <v>172.52109999999999</v>
      </c>
      <c r="BQ31" s="166">
        <v>-550.81410000000005</v>
      </c>
      <c r="BR31" s="166">
        <v>654.25070000000005</v>
      </c>
      <c r="BS31" s="167"/>
      <c r="BT31" s="166">
        <v>-94.518199999999993</v>
      </c>
      <c r="BU31" s="166">
        <v>95.955399999999997</v>
      </c>
      <c r="BV31" s="166">
        <v>106.51179999999999</v>
      </c>
      <c r="BW31" s="166">
        <v>29.55</v>
      </c>
      <c r="BX31" s="166">
        <v>29.91</v>
      </c>
      <c r="BY31" s="166">
        <v>71.69</v>
      </c>
      <c r="BZ31" s="166">
        <v>86.4</v>
      </c>
      <c r="CA31" s="166">
        <v>-35.360500000000002</v>
      </c>
      <c r="CB31" s="166">
        <v>-34.020899999999997</v>
      </c>
      <c r="CC31" s="166">
        <v>84.628200000000007</v>
      </c>
      <c r="CD31" s="166">
        <v>85.54</v>
      </c>
      <c r="CE31" s="166">
        <v>-7.9104000000000001</v>
      </c>
      <c r="CF31" s="166">
        <v>-136.57060000000001</v>
      </c>
      <c r="CG31" s="166">
        <v>-137.14949999999999</v>
      </c>
      <c r="CH31" s="166">
        <v>18.644400000000001</v>
      </c>
      <c r="CI31" s="167"/>
      <c r="CJ31" s="167"/>
      <c r="CK31" s="167"/>
      <c r="CL31" s="166">
        <v>145.5</v>
      </c>
      <c r="CM31" s="166">
        <v>132.1</v>
      </c>
      <c r="CN31" s="166">
        <v>-17.89</v>
      </c>
      <c r="CO31" s="166">
        <v>75.366299999999995</v>
      </c>
      <c r="CP31" s="166">
        <v>73.661100000000005</v>
      </c>
      <c r="CQ31" s="166">
        <v>72.997100000000003</v>
      </c>
      <c r="CR31" s="166">
        <v>13.3409</v>
      </c>
      <c r="CS31" s="166">
        <v>13.8001</v>
      </c>
      <c r="CT31" s="166">
        <v>58.513500000000001</v>
      </c>
      <c r="CU31" s="166">
        <v>-130.5651</v>
      </c>
      <c r="CV31" s="166">
        <v>69.457400000000007</v>
      </c>
      <c r="CW31" s="166">
        <v>13.9382</v>
      </c>
      <c r="CX31" s="166">
        <v>79.489999999999995</v>
      </c>
      <c r="CY31" s="166">
        <v>41.52</v>
      </c>
      <c r="CZ31" s="166">
        <v>68.210400000000007</v>
      </c>
      <c r="DA31" s="166">
        <v>64.750699999999995</v>
      </c>
      <c r="DB31" s="166">
        <v>-35.590000000000003</v>
      </c>
      <c r="DC31" s="166">
        <v>-6.7737999999999996</v>
      </c>
      <c r="DD31" s="167"/>
      <c r="DE31" s="167"/>
      <c r="DF31" s="166">
        <v>-128.3981</v>
      </c>
      <c r="DG31" s="166">
        <v>-11.6271</v>
      </c>
      <c r="DH31" s="166">
        <v>-21.753</v>
      </c>
      <c r="DI31" s="166">
        <v>-103.8</v>
      </c>
      <c r="DJ31" s="166">
        <v>-103.1</v>
      </c>
      <c r="DK31" s="166">
        <v>24.183700000000002</v>
      </c>
      <c r="DL31" s="166">
        <v>74.423199999999994</v>
      </c>
      <c r="DM31" s="166">
        <v>77.036600000000007</v>
      </c>
      <c r="DN31" s="167"/>
      <c r="DO31" s="166">
        <v>74.02</v>
      </c>
      <c r="DP31" s="166">
        <v>-12.16</v>
      </c>
      <c r="DQ31" s="166">
        <v>61.906999999999996</v>
      </c>
      <c r="DR31" s="166">
        <v>128.24979999999999</v>
      </c>
      <c r="DS31" s="166">
        <v>-21.61</v>
      </c>
      <c r="DT31" s="166">
        <v>-22.04</v>
      </c>
      <c r="DU31" s="166">
        <v>105.83</v>
      </c>
      <c r="DV31" s="166">
        <v>56.23</v>
      </c>
      <c r="DW31" s="166">
        <v>126.3091</v>
      </c>
      <c r="DX31" s="166">
        <v>124.6</v>
      </c>
      <c r="DY31" s="166">
        <v>-2.0221</v>
      </c>
      <c r="DZ31" s="166">
        <v>-2.8908999999999998</v>
      </c>
      <c r="EA31" s="166">
        <v>248.5309</v>
      </c>
      <c r="EB31" s="166">
        <v>207.1183</v>
      </c>
      <c r="EC31" s="166">
        <v>201.8879</v>
      </c>
      <c r="ED31" s="166">
        <v>204.05500000000001</v>
      </c>
      <c r="EE31" s="166">
        <v>69.906700000000001</v>
      </c>
      <c r="EF31" s="166">
        <v>55.5351</v>
      </c>
      <c r="EG31" s="166">
        <v>-27.844000000000001</v>
      </c>
      <c r="EH31" s="166">
        <v>558.22029999999995</v>
      </c>
      <c r="EI31" s="166">
        <v>-48.370199999999997</v>
      </c>
      <c r="EJ31" s="167"/>
      <c r="EK31" s="166">
        <v>-28.361699999999999</v>
      </c>
      <c r="EL31" s="166">
        <v>-25.839200000000002</v>
      </c>
      <c r="EM31" s="166">
        <v>21.591899999999999</v>
      </c>
      <c r="EN31" s="166">
        <v>-48.118899999999996</v>
      </c>
      <c r="EO31" s="166">
        <v>-45.548900000000003</v>
      </c>
      <c r="EP31" s="166">
        <v>138.30000000000001</v>
      </c>
      <c r="EQ31" s="167"/>
      <c r="ER31" s="166">
        <v>-66.5411</v>
      </c>
      <c r="ES31" s="166">
        <v>-17.883299999999998</v>
      </c>
      <c r="ET31" s="166">
        <v>0</v>
      </c>
      <c r="EU31" s="166">
        <v>-14.55</v>
      </c>
      <c r="EV31" s="166">
        <v>92.8</v>
      </c>
      <c r="EW31" s="166">
        <v>19.4437</v>
      </c>
      <c r="EX31" s="166">
        <v>-171.85470000000001</v>
      </c>
      <c r="EY31" s="166">
        <v>-37.055</v>
      </c>
      <c r="EZ31" s="166">
        <v>-36.054900000000004</v>
      </c>
      <c r="FA31" s="166">
        <v>10.8369</v>
      </c>
      <c r="FB31" s="166">
        <v>-55.959299999999999</v>
      </c>
      <c r="FC31" s="166">
        <v>24.909500000000001</v>
      </c>
      <c r="FD31" s="166">
        <v>21.808800000000002</v>
      </c>
      <c r="FE31" s="167"/>
      <c r="FF31" s="166">
        <v>21.380600000000001</v>
      </c>
      <c r="FG31" s="166">
        <v>41.941200000000002</v>
      </c>
      <c r="FH31" s="166">
        <v>42.648899999999998</v>
      </c>
      <c r="FI31" s="166">
        <v>40.662500000000001</v>
      </c>
      <c r="FJ31" s="166">
        <v>34.161099999999998</v>
      </c>
      <c r="FK31" s="166">
        <v>34.8309</v>
      </c>
      <c r="FL31" s="166">
        <v>80.713899999999995</v>
      </c>
      <c r="FM31" s="166">
        <v>3.6421999999999999</v>
      </c>
      <c r="FN31" s="166">
        <v>3.3384</v>
      </c>
      <c r="FO31" s="166">
        <v>43.436</v>
      </c>
      <c r="FP31" s="166">
        <v>53.608800000000002</v>
      </c>
      <c r="FQ31" s="166">
        <v>29.167300000000001</v>
      </c>
      <c r="FR31" s="166">
        <v>6.73</v>
      </c>
      <c r="FS31" s="166">
        <v>9.8713999999999995</v>
      </c>
      <c r="FT31" s="166">
        <v>1.0329999999999999</v>
      </c>
      <c r="FU31" s="166">
        <v>-6.27</v>
      </c>
      <c r="FV31" s="166">
        <v>19.46</v>
      </c>
      <c r="FW31" s="166">
        <v>28.849499999999999</v>
      </c>
      <c r="FX31" s="167"/>
      <c r="FY31" s="166">
        <v>-0.99199999999999999</v>
      </c>
      <c r="FZ31" s="166">
        <v>4.49</v>
      </c>
      <c r="GA31" s="167"/>
      <c r="GB31" s="166">
        <v>47.82</v>
      </c>
      <c r="GC31" s="166">
        <v>-53.27</v>
      </c>
      <c r="GD31" s="166">
        <v>-41.716099999999997</v>
      </c>
      <c r="GE31" s="167"/>
      <c r="GF31" s="166">
        <v>87.299599999999998</v>
      </c>
      <c r="GG31" s="166">
        <v>16.5</v>
      </c>
      <c r="GH31" s="166">
        <v>-23.5855</v>
      </c>
      <c r="GI31" s="166">
        <v>-0.72460000000000002</v>
      </c>
      <c r="GJ31" s="166">
        <v>0</v>
      </c>
      <c r="GK31" s="166">
        <v>2.2751000000000001</v>
      </c>
      <c r="GL31" s="167"/>
      <c r="GM31" s="167"/>
      <c r="GN31" s="166">
        <v>-14.510999999999999</v>
      </c>
      <c r="GO31" s="166">
        <v>-41.241999999999997</v>
      </c>
      <c r="GP31" s="166">
        <v>18.440899999999999</v>
      </c>
      <c r="GQ31" s="166">
        <v>43.319099999999999</v>
      </c>
      <c r="GR31" s="166">
        <v>62.212299999999999</v>
      </c>
      <c r="GS31" s="166">
        <v>60.7074</v>
      </c>
      <c r="GT31" s="166">
        <v>-141.83779999999999</v>
      </c>
      <c r="GU31" s="166">
        <v>-33.654200000000003</v>
      </c>
      <c r="GV31" s="166">
        <v>33.6997</v>
      </c>
      <c r="GW31" s="166">
        <v>-74.578199999999995</v>
      </c>
      <c r="GX31" s="167"/>
      <c r="GY31" s="166">
        <v>13.547800000000001</v>
      </c>
      <c r="GZ31" s="166">
        <v>13.133900000000001</v>
      </c>
      <c r="HA31" s="166">
        <v>13</v>
      </c>
      <c r="HB31" s="166">
        <v>155.64250000000001</v>
      </c>
      <c r="HC31" s="166">
        <v>0</v>
      </c>
      <c r="HD31" s="166">
        <v>52</v>
      </c>
      <c r="HE31" s="166">
        <v>-51.511099999999999</v>
      </c>
      <c r="HF31" s="166">
        <v>-225.8835</v>
      </c>
      <c r="HG31" s="166">
        <v>226.304</v>
      </c>
      <c r="HH31" s="166">
        <v>35.997799999999998</v>
      </c>
      <c r="HI31" s="166">
        <v>-148.5746</v>
      </c>
      <c r="HJ31" s="166">
        <v>0</v>
      </c>
      <c r="HK31" s="166">
        <v>-52.982100000000003</v>
      </c>
      <c r="HL31" s="166">
        <v>-42.326900000000002</v>
      </c>
      <c r="HM31" s="166">
        <v>81.663799999999995</v>
      </c>
      <c r="HN31" s="166">
        <v>80.332599999999999</v>
      </c>
      <c r="HO31" s="167"/>
      <c r="HP31" s="167"/>
      <c r="HQ31" s="166">
        <v>6.5286999999999997</v>
      </c>
      <c r="HR31" s="166">
        <v>6.4078999999999997</v>
      </c>
      <c r="HS31" s="166">
        <v>-11.1691</v>
      </c>
      <c r="HT31" s="166">
        <v>-11.410500000000001</v>
      </c>
      <c r="HU31" s="166">
        <v>19.78</v>
      </c>
      <c r="HV31" s="166">
        <v>19.75</v>
      </c>
      <c r="HW31" s="166">
        <v>43.5</v>
      </c>
      <c r="HX31" s="166">
        <v>43.7</v>
      </c>
      <c r="HY31" s="166">
        <v>21.884899999999998</v>
      </c>
      <c r="HZ31" s="166">
        <v>-69.12</v>
      </c>
      <c r="IA31" s="166">
        <v>-386.19659999999999</v>
      </c>
      <c r="IB31" s="166">
        <v>81.741600000000005</v>
      </c>
      <c r="IC31" s="166">
        <v>82.009200000000007</v>
      </c>
      <c r="ID31" s="166">
        <v>9.4</v>
      </c>
      <c r="IE31" s="166">
        <v>30.8</v>
      </c>
      <c r="IF31" s="166">
        <v>-5.3</v>
      </c>
      <c r="IG31" s="166">
        <v>-4.5</v>
      </c>
      <c r="IH31" s="166">
        <v>1.3012999999999999</v>
      </c>
      <c r="II31" s="167"/>
      <c r="IJ31" s="166">
        <v>-27.159600000000001</v>
      </c>
      <c r="IK31" s="166">
        <v>69.343400000000003</v>
      </c>
      <c r="IL31" s="166">
        <v>113.4699</v>
      </c>
      <c r="IM31" s="166">
        <v>65.302300000000002</v>
      </c>
      <c r="IN31" s="167"/>
      <c r="IO31" s="166">
        <v>-71.592399999999998</v>
      </c>
      <c r="IP31" s="166">
        <v>58.610500000000002</v>
      </c>
      <c r="IQ31" s="166">
        <v>-152.01070000000001</v>
      </c>
      <c r="IR31" s="166">
        <v>0</v>
      </c>
      <c r="IS31" s="166">
        <v>-66.685500000000005</v>
      </c>
      <c r="IT31" s="166">
        <v>167.97829999999999</v>
      </c>
      <c r="IU31" s="166">
        <v>169.52289999999999</v>
      </c>
      <c r="IV31" s="166">
        <v>153.00450000000001</v>
      </c>
      <c r="IW31" s="166">
        <v>-105.3416</v>
      </c>
      <c r="IX31" s="166">
        <v>-3.0081000000000002</v>
      </c>
      <c r="IY31" s="166">
        <v>-105.5123</v>
      </c>
      <c r="IZ31" s="166">
        <v>105.1836</v>
      </c>
      <c r="JA31" s="166">
        <v>-9.3069000000000006</v>
      </c>
      <c r="JB31" s="166">
        <v>8.2840000000000007</v>
      </c>
      <c r="JC31" s="166">
        <v>23.44</v>
      </c>
      <c r="JD31" s="166">
        <v>8.1189999999999998</v>
      </c>
      <c r="JE31" s="166">
        <v>7.9969999999999999</v>
      </c>
      <c r="JF31" s="166">
        <v>-21.6</v>
      </c>
      <c r="JG31" s="166">
        <v>7.44</v>
      </c>
      <c r="JH31" s="167"/>
      <c r="JI31" s="166">
        <v>-8.6136999999999997</v>
      </c>
      <c r="JJ31" s="166">
        <v>-16.524000000000001</v>
      </c>
      <c r="JK31" s="166">
        <v>-16.200500000000002</v>
      </c>
      <c r="JL31" s="166">
        <v>17.2</v>
      </c>
      <c r="JM31" s="166">
        <v>53.143999999999998</v>
      </c>
      <c r="JN31" s="166">
        <v>50.872</v>
      </c>
      <c r="JO31" s="166">
        <v>11.461499999999999</v>
      </c>
      <c r="JP31" s="166">
        <v>13.8325</v>
      </c>
      <c r="JQ31" s="166">
        <v>52.064300000000003</v>
      </c>
      <c r="JR31" s="166">
        <v>54.380200000000002</v>
      </c>
      <c r="JS31" s="166">
        <v>56.600700000000003</v>
      </c>
      <c r="JT31" s="167"/>
      <c r="JU31" s="166">
        <v>-30.9</v>
      </c>
      <c r="JV31" s="166">
        <v>18.347999999999999</v>
      </c>
      <c r="JW31" s="166">
        <v>8.5399999999999991</v>
      </c>
      <c r="JX31" s="167"/>
      <c r="JY31" s="166">
        <v>-42.850299999999997</v>
      </c>
      <c r="JZ31" s="166">
        <v>78.156999999999996</v>
      </c>
      <c r="KA31" s="166">
        <v>54.582999999999998</v>
      </c>
      <c r="KB31" s="166">
        <v>-41.891800000000003</v>
      </c>
      <c r="KC31" s="166">
        <v>-76.804299999999998</v>
      </c>
      <c r="KD31" s="166">
        <v>41.277900000000002</v>
      </c>
      <c r="KE31" s="166">
        <v>34.209400000000002</v>
      </c>
      <c r="KF31" s="166">
        <v>22.4</v>
      </c>
      <c r="KG31" s="166">
        <v>-22.3</v>
      </c>
      <c r="KH31" s="166">
        <v>-187.2783</v>
      </c>
      <c r="KI31" s="166">
        <v>290.34359999999998</v>
      </c>
    </row>
    <row r="32" spans="1:295" ht="18" customHeight="1" x14ac:dyDescent="0.3">
      <c r="A32" s="162" t="s">
        <v>54</v>
      </c>
      <c r="B32" s="162" t="s">
        <v>793</v>
      </c>
      <c r="C32" s="169">
        <v>0</v>
      </c>
      <c r="D32" s="170"/>
      <c r="E32" s="169">
        <v>-27.400700000000001</v>
      </c>
      <c r="F32" s="169">
        <v>-35.257800000000003</v>
      </c>
      <c r="G32" s="169">
        <v>16.9739</v>
      </c>
      <c r="H32" s="170"/>
      <c r="I32" s="169">
        <v>63.767099999999999</v>
      </c>
      <c r="J32" s="169">
        <v>-102.3253</v>
      </c>
      <c r="K32" s="169">
        <v>67.354200000000006</v>
      </c>
      <c r="L32" s="169">
        <v>34.343000000000004</v>
      </c>
      <c r="M32" s="170"/>
      <c r="N32" s="169">
        <v>-11.1</v>
      </c>
      <c r="O32" s="169">
        <v>-73.825000000000003</v>
      </c>
      <c r="P32" s="170"/>
      <c r="Q32" s="169">
        <v>18.216000000000001</v>
      </c>
      <c r="R32" s="169">
        <v>-66</v>
      </c>
      <c r="S32" s="169">
        <v>8.6981999999999999</v>
      </c>
      <c r="T32" s="169">
        <v>53.609200000000001</v>
      </c>
      <c r="U32" s="169">
        <v>15.218299999999999</v>
      </c>
      <c r="V32" s="169">
        <v>15.545500000000001</v>
      </c>
      <c r="W32" s="169">
        <v>25.445900000000002</v>
      </c>
      <c r="X32" s="169">
        <v>15.2774</v>
      </c>
      <c r="Y32" s="169">
        <v>6.2648999999999999</v>
      </c>
      <c r="Z32" s="169">
        <v>7.8875999999999999</v>
      </c>
      <c r="AA32" s="170"/>
      <c r="AB32" s="170"/>
      <c r="AC32" s="169">
        <v>-68.599999999999994</v>
      </c>
      <c r="AD32" s="169">
        <v>-68.97</v>
      </c>
      <c r="AE32" s="170"/>
      <c r="AF32" s="169">
        <v>11.1</v>
      </c>
      <c r="AG32" s="170"/>
      <c r="AH32" s="169">
        <v>10.491</v>
      </c>
      <c r="AI32" s="169">
        <v>0.182</v>
      </c>
      <c r="AJ32" s="171">
        <v>-49.39</v>
      </c>
      <c r="AK32" s="169">
        <v>-49.73</v>
      </c>
      <c r="AL32" s="169">
        <v>-83.09</v>
      </c>
      <c r="AM32" s="169">
        <v>49.39</v>
      </c>
      <c r="AN32" s="169">
        <v>49.93</v>
      </c>
      <c r="AO32" s="169">
        <v>18.572900000000001</v>
      </c>
      <c r="AP32" s="169">
        <v>3.1162000000000001</v>
      </c>
      <c r="AQ32" s="169">
        <v>72.741500000000002</v>
      </c>
      <c r="AR32" s="169">
        <v>76.005399999999995</v>
      </c>
      <c r="AS32" s="169">
        <v>37.272799999999997</v>
      </c>
      <c r="AT32" s="169">
        <v>-42.866900000000001</v>
      </c>
      <c r="AU32" s="169">
        <v>-41.525199999999998</v>
      </c>
      <c r="AV32" s="169">
        <v>33.617100000000001</v>
      </c>
      <c r="AW32" s="169">
        <v>34.747300000000003</v>
      </c>
      <c r="AX32" s="170"/>
      <c r="AY32" s="169">
        <v>102.2109</v>
      </c>
      <c r="AZ32" s="169">
        <v>25.560600000000001</v>
      </c>
      <c r="BA32" s="169">
        <v>23.943100000000001</v>
      </c>
      <c r="BB32" s="169">
        <v>-545.37519999999995</v>
      </c>
      <c r="BC32" s="169">
        <v>-12.526999999999999</v>
      </c>
      <c r="BD32" s="169">
        <v>-10.6</v>
      </c>
      <c r="BE32" s="169">
        <v>-10.6</v>
      </c>
      <c r="BF32" s="169">
        <v>45.481099999999998</v>
      </c>
      <c r="BG32" s="169">
        <v>46.526699999999998</v>
      </c>
      <c r="BH32" s="169">
        <v>-7.4408000000000003</v>
      </c>
      <c r="BI32" s="170"/>
      <c r="BJ32" s="169">
        <v>-69.243499999999997</v>
      </c>
      <c r="BK32" s="169">
        <v>7.6509999999999998</v>
      </c>
      <c r="BL32" s="169">
        <v>12.876899999999999</v>
      </c>
      <c r="BM32" s="169">
        <v>8.7187999999999999</v>
      </c>
      <c r="BN32" s="169">
        <v>587.78629999999998</v>
      </c>
      <c r="BO32" s="169">
        <v>177.95339999999999</v>
      </c>
      <c r="BP32" s="169">
        <v>176.1223</v>
      </c>
      <c r="BQ32" s="169">
        <v>-558.68669999999997</v>
      </c>
      <c r="BR32" s="169">
        <v>673.78129999999999</v>
      </c>
      <c r="BS32" s="170"/>
      <c r="BT32" s="169">
        <v>-81.644300000000001</v>
      </c>
      <c r="BU32" s="169">
        <v>81.739199999999997</v>
      </c>
      <c r="BV32" s="170"/>
      <c r="BW32" s="169">
        <v>28.64</v>
      </c>
      <c r="BX32" s="169">
        <v>29.57</v>
      </c>
      <c r="BY32" s="170"/>
      <c r="BZ32" s="169">
        <v>85.51</v>
      </c>
      <c r="CA32" s="169">
        <v>-38.307499999999997</v>
      </c>
      <c r="CB32" s="169">
        <v>-38.709400000000002</v>
      </c>
      <c r="CC32" s="169">
        <v>87.641499999999994</v>
      </c>
      <c r="CD32" s="169">
        <v>88.372399999999999</v>
      </c>
      <c r="CE32" s="169">
        <v>-7.8712999999999997</v>
      </c>
      <c r="CF32" s="169">
        <v>-133.91839999999999</v>
      </c>
      <c r="CG32" s="169">
        <v>-134.10740000000001</v>
      </c>
      <c r="CH32" s="169">
        <v>19.0063</v>
      </c>
      <c r="CI32" s="170"/>
      <c r="CJ32" s="170"/>
      <c r="CK32" s="170"/>
      <c r="CL32" s="169">
        <v>146.80000000000001</v>
      </c>
      <c r="CM32" s="169">
        <v>133</v>
      </c>
      <c r="CN32" s="169">
        <v>-17.84</v>
      </c>
      <c r="CO32" s="169">
        <v>76.964699999999993</v>
      </c>
      <c r="CP32" s="169">
        <v>75.014899999999997</v>
      </c>
      <c r="CQ32" s="169">
        <v>74.9405</v>
      </c>
      <c r="CR32" s="169">
        <v>18.2059</v>
      </c>
      <c r="CS32" s="169">
        <v>19.167899999999999</v>
      </c>
      <c r="CT32" s="169">
        <v>58.6233</v>
      </c>
      <c r="CU32" s="169">
        <v>-135.0771</v>
      </c>
      <c r="CV32" s="169">
        <v>70.663499999999999</v>
      </c>
      <c r="CW32" s="169">
        <v>14.1837</v>
      </c>
      <c r="CX32" s="169">
        <v>79.27</v>
      </c>
      <c r="CY32" s="169">
        <v>41.54</v>
      </c>
      <c r="CZ32" s="169">
        <v>67.507300000000001</v>
      </c>
      <c r="DA32" s="169">
        <v>64.018199999999993</v>
      </c>
      <c r="DB32" s="169">
        <v>-35.6</v>
      </c>
      <c r="DC32" s="169">
        <v>-6.6355000000000004</v>
      </c>
      <c r="DD32" s="170"/>
      <c r="DE32" s="170"/>
      <c r="DF32" s="169">
        <v>-126.4415</v>
      </c>
      <c r="DG32" s="169">
        <v>-11.179600000000001</v>
      </c>
      <c r="DH32" s="169">
        <v>-21.662600000000001</v>
      </c>
      <c r="DI32" s="169">
        <v>-104.7</v>
      </c>
      <c r="DJ32" s="169">
        <v>-104.6</v>
      </c>
      <c r="DK32" s="169">
        <v>24.123200000000001</v>
      </c>
      <c r="DL32" s="169">
        <v>76.180999999999997</v>
      </c>
      <c r="DM32" s="169">
        <v>77.036600000000007</v>
      </c>
      <c r="DN32" s="169">
        <v>106.6589</v>
      </c>
      <c r="DO32" s="169">
        <v>75.61</v>
      </c>
      <c r="DP32" s="169">
        <v>-11.69</v>
      </c>
      <c r="DQ32" s="169">
        <v>62.093000000000004</v>
      </c>
      <c r="DR32" s="169">
        <v>124.2696</v>
      </c>
      <c r="DS32" s="169">
        <v>-22.5</v>
      </c>
      <c r="DT32" s="169">
        <v>-23.03</v>
      </c>
      <c r="DU32" s="169">
        <v>108.74</v>
      </c>
      <c r="DV32" s="169">
        <v>56.14</v>
      </c>
      <c r="DW32" s="169">
        <v>126.70910000000001</v>
      </c>
      <c r="DX32" s="169">
        <v>125.2182</v>
      </c>
      <c r="DY32" s="169">
        <v>-4.3323999999999998</v>
      </c>
      <c r="DZ32" s="169">
        <v>-6.8544999999999998</v>
      </c>
      <c r="EA32" s="169">
        <v>248.82650000000001</v>
      </c>
      <c r="EB32" s="169">
        <v>205.6027</v>
      </c>
      <c r="EC32" s="169">
        <v>198.28440000000001</v>
      </c>
      <c r="ED32" s="169">
        <v>202.63679999999999</v>
      </c>
      <c r="EE32" s="169">
        <v>70.531599999999997</v>
      </c>
      <c r="EF32" s="169">
        <v>54.186199999999999</v>
      </c>
      <c r="EG32" s="169">
        <v>-27.829000000000001</v>
      </c>
      <c r="EH32" s="169">
        <v>568.31590000000006</v>
      </c>
      <c r="EI32" s="169">
        <v>-80.4114</v>
      </c>
      <c r="EJ32" s="170"/>
      <c r="EK32" s="169">
        <v>-27.5718</v>
      </c>
      <c r="EL32" s="169">
        <v>-26.293199999999999</v>
      </c>
      <c r="EM32" s="169">
        <v>17.629300000000001</v>
      </c>
      <c r="EN32" s="169">
        <v>-52.3369</v>
      </c>
      <c r="EO32" s="169">
        <v>-47.9497</v>
      </c>
      <c r="EP32" s="169">
        <v>155.196</v>
      </c>
      <c r="EQ32" s="170"/>
      <c r="ER32" s="169">
        <v>-71.110500000000002</v>
      </c>
      <c r="ES32" s="169">
        <v>-16.9222</v>
      </c>
      <c r="ET32" s="169">
        <v>0</v>
      </c>
      <c r="EU32" s="169">
        <v>-13.36</v>
      </c>
      <c r="EV32" s="169">
        <v>91.8</v>
      </c>
      <c r="EW32" s="169">
        <v>19.7973</v>
      </c>
      <c r="EX32" s="169">
        <v>-180.10230000000001</v>
      </c>
      <c r="EY32" s="169">
        <v>-34.726500000000001</v>
      </c>
      <c r="EZ32" s="169">
        <v>-33.651200000000003</v>
      </c>
      <c r="FA32" s="169">
        <v>6.0598999999999998</v>
      </c>
      <c r="FB32" s="169">
        <v>-49.266599999999997</v>
      </c>
      <c r="FC32" s="169">
        <v>22.189699999999998</v>
      </c>
      <c r="FD32" s="169">
        <v>22.2712</v>
      </c>
      <c r="FE32" s="170"/>
      <c r="FF32" s="169">
        <v>21.960100000000001</v>
      </c>
      <c r="FG32" s="169">
        <v>41.630299999999998</v>
      </c>
      <c r="FH32" s="169">
        <v>42.241500000000002</v>
      </c>
      <c r="FI32" s="169">
        <v>39.798000000000002</v>
      </c>
      <c r="FJ32" s="169">
        <v>38.012599999999999</v>
      </c>
      <c r="FK32" s="169">
        <v>37.845100000000002</v>
      </c>
      <c r="FL32" s="169">
        <v>87.914599999999993</v>
      </c>
      <c r="FM32" s="169">
        <v>7.2371999999999996</v>
      </c>
      <c r="FN32" s="169">
        <v>7.2454000000000001</v>
      </c>
      <c r="FO32" s="169">
        <v>48.648899999999998</v>
      </c>
      <c r="FP32" s="169">
        <v>54.661299999999997</v>
      </c>
      <c r="FQ32" s="169">
        <v>33.525300000000001</v>
      </c>
      <c r="FR32" s="169">
        <v>8.51</v>
      </c>
      <c r="FS32" s="169">
        <v>8.3650000000000002</v>
      </c>
      <c r="FT32" s="169">
        <v>1.0587</v>
      </c>
      <c r="FU32" s="169">
        <v>-5.39</v>
      </c>
      <c r="FV32" s="169">
        <v>18.329999999999998</v>
      </c>
      <c r="FW32" s="169">
        <v>31.9178</v>
      </c>
      <c r="FX32" s="170"/>
      <c r="FY32" s="169">
        <v>-0.87</v>
      </c>
      <c r="FZ32" s="169">
        <v>4.2279999999999998</v>
      </c>
      <c r="GA32" s="170"/>
      <c r="GB32" s="169">
        <v>49.65</v>
      </c>
      <c r="GC32" s="169">
        <v>-54.978999999999999</v>
      </c>
      <c r="GD32" s="169">
        <v>-45.859099999999998</v>
      </c>
      <c r="GE32" s="169">
        <v>15.09</v>
      </c>
      <c r="GF32" s="169">
        <v>86.549899999999994</v>
      </c>
      <c r="GG32" s="169">
        <v>15.1</v>
      </c>
      <c r="GH32" s="169">
        <v>-23.589700000000001</v>
      </c>
      <c r="GI32" s="169">
        <v>-0.35749999999999998</v>
      </c>
      <c r="GJ32" s="170"/>
      <c r="GK32" s="169">
        <v>2.3988</v>
      </c>
      <c r="GL32" s="170"/>
      <c r="GM32" s="170"/>
      <c r="GN32" s="169">
        <v>-14.678100000000001</v>
      </c>
      <c r="GO32" s="169">
        <v>-41.792099999999998</v>
      </c>
      <c r="GP32" s="169">
        <v>18.3443</v>
      </c>
      <c r="GQ32" s="169">
        <v>43.357900000000001</v>
      </c>
      <c r="GR32" s="169">
        <v>62.440199999999997</v>
      </c>
      <c r="GS32" s="169">
        <v>63.017400000000002</v>
      </c>
      <c r="GT32" s="169">
        <v>-143.72479999999999</v>
      </c>
      <c r="GU32" s="169">
        <v>-33.819600000000001</v>
      </c>
      <c r="GV32" s="169">
        <v>33.134999999999998</v>
      </c>
      <c r="GW32" s="169">
        <v>-73.607100000000003</v>
      </c>
      <c r="GX32" s="169">
        <v>10.7821</v>
      </c>
      <c r="GY32" s="169">
        <v>13.664999999999999</v>
      </c>
      <c r="GZ32" s="169">
        <v>13.2605</v>
      </c>
      <c r="HA32" s="169">
        <v>12</v>
      </c>
      <c r="HB32" s="169">
        <v>148.54560000000001</v>
      </c>
      <c r="HC32" s="169">
        <v>0</v>
      </c>
      <c r="HD32" s="169">
        <v>63.3</v>
      </c>
      <c r="HE32" s="169">
        <v>-63.474400000000003</v>
      </c>
      <c r="HF32" s="169">
        <v>-234.0429</v>
      </c>
      <c r="HG32" s="169">
        <v>235.6799</v>
      </c>
      <c r="HH32" s="169">
        <v>12.5388</v>
      </c>
      <c r="HI32" s="169">
        <v>-142.32429999999999</v>
      </c>
      <c r="HJ32" s="169">
        <v>0</v>
      </c>
      <c r="HK32" s="169">
        <v>-54.611699999999999</v>
      </c>
      <c r="HL32" s="169">
        <v>-43.813600000000001</v>
      </c>
      <c r="HM32" s="169">
        <v>79.109200000000001</v>
      </c>
      <c r="HN32" s="169">
        <v>79.722700000000003</v>
      </c>
      <c r="HO32" s="170"/>
      <c r="HP32" s="170"/>
      <c r="HQ32" s="169">
        <v>6.9241999999999999</v>
      </c>
      <c r="HR32" s="169">
        <v>7.1658999999999997</v>
      </c>
      <c r="HS32" s="169">
        <v>-5.2728000000000002</v>
      </c>
      <c r="HT32" s="169">
        <v>-4.7257999999999996</v>
      </c>
      <c r="HU32" s="169">
        <v>23.44</v>
      </c>
      <c r="HV32" s="169">
        <v>23.75</v>
      </c>
      <c r="HW32" s="169">
        <v>38.299999999999997</v>
      </c>
      <c r="HX32" s="169">
        <v>38.6</v>
      </c>
      <c r="HY32" s="169">
        <v>21.739699999999999</v>
      </c>
      <c r="HZ32" s="169">
        <v>-76.56</v>
      </c>
      <c r="IA32" s="169">
        <v>-380.63350000000003</v>
      </c>
      <c r="IB32" s="169">
        <v>82.330799999999996</v>
      </c>
      <c r="IC32" s="169">
        <v>82.678299999999993</v>
      </c>
      <c r="ID32" s="169">
        <v>10.5</v>
      </c>
      <c r="IE32" s="169">
        <v>29.1</v>
      </c>
      <c r="IF32" s="169">
        <v>-6.2</v>
      </c>
      <c r="IG32" s="169">
        <v>-6.2</v>
      </c>
      <c r="IH32" s="170"/>
      <c r="II32" s="170"/>
      <c r="IJ32" s="169">
        <v>0</v>
      </c>
      <c r="IK32" s="169">
        <v>102.0403</v>
      </c>
      <c r="IL32" s="169">
        <v>103.0021</v>
      </c>
      <c r="IM32" s="169">
        <v>71.465500000000006</v>
      </c>
      <c r="IN32" s="170"/>
      <c r="IO32" s="169">
        <v>-58.277799999999999</v>
      </c>
      <c r="IP32" s="169">
        <v>53.399700000000003</v>
      </c>
      <c r="IQ32" s="169">
        <v>-159.96279999999999</v>
      </c>
      <c r="IR32" s="170"/>
      <c r="IS32" s="169">
        <v>-53.200699999999998</v>
      </c>
      <c r="IT32" s="169">
        <v>174.67590000000001</v>
      </c>
      <c r="IU32" s="169">
        <v>172.48689999999999</v>
      </c>
      <c r="IV32" s="169">
        <v>156.31290000000001</v>
      </c>
      <c r="IW32" s="169">
        <v>-97.105999999999995</v>
      </c>
      <c r="IX32" s="169">
        <v>-5.7901999999999996</v>
      </c>
      <c r="IY32" s="169">
        <v>-100.89060000000001</v>
      </c>
      <c r="IZ32" s="169">
        <v>100.21559999999999</v>
      </c>
      <c r="JA32" s="169">
        <v>-9.8343000000000007</v>
      </c>
      <c r="JB32" s="169">
        <v>5.6210000000000004</v>
      </c>
      <c r="JC32" s="169">
        <v>22.56</v>
      </c>
      <c r="JD32" s="170"/>
      <c r="JE32" s="169">
        <v>8.093</v>
      </c>
      <c r="JF32" s="169">
        <v>-22</v>
      </c>
      <c r="JG32" s="169">
        <v>6.64</v>
      </c>
      <c r="JH32" s="170"/>
      <c r="JI32" s="169">
        <v>-7.8813000000000004</v>
      </c>
      <c r="JJ32" s="169">
        <v>-15.938000000000001</v>
      </c>
      <c r="JK32" s="169">
        <v>-17.167899999999999</v>
      </c>
      <c r="JL32" s="169">
        <v>16.100000000000001</v>
      </c>
      <c r="JM32" s="169">
        <v>49.86</v>
      </c>
      <c r="JN32" s="169">
        <v>50.177999999999997</v>
      </c>
      <c r="JO32" s="170"/>
      <c r="JP32" s="170"/>
      <c r="JQ32" s="169">
        <v>52.475299999999997</v>
      </c>
      <c r="JR32" s="169">
        <v>53.668799999999997</v>
      </c>
      <c r="JS32" s="169">
        <v>50.969799999999999</v>
      </c>
      <c r="JT32" s="170"/>
      <c r="JU32" s="169">
        <v>-28.2</v>
      </c>
      <c r="JV32" s="169">
        <v>19.1388</v>
      </c>
      <c r="JW32" s="169">
        <v>8.74</v>
      </c>
      <c r="JX32" s="170"/>
      <c r="JY32" s="169">
        <v>-47.022799999999997</v>
      </c>
      <c r="JZ32" s="169">
        <v>79.707099999999997</v>
      </c>
      <c r="KA32" s="169">
        <v>56.047600000000003</v>
      </c>
      <c r="KB32" s="169">
        <v>-46.864800000000002</v>
      </c>
      <c r="KC32" s="169">
        <v>-77.981899999999996</v>
      </c>
      <c r="KD32" s="169">
        <v>43.774500000000003</v>
      </c>
      <c r="KE32" s="169">
        <v>33.765700000000002</v>
      </c>
      <c r="KF32" s="169">
        <v>19.7</v>
      </c>
      <c r="KG32" s="169">
        <v>-19.7</v>
      </c>
      <c r="KH32" s="169">
        <v>-220.74379999999999</v>
      </c>
      <c r="KI32" s="169">
        <v>313.0231</v>
      </c>
    </row>
    <row r="33" spans="1:295" ht="18" customHeight="1" x14ac:dyDescent="0.3">
      <c r="A33" s="162" t="s">
        <v>54</v>
      </c>
      <c r="B33" s="162" t="s">
        <v>794</v>
      </c>
      <c r="C33" s="163">
        <v>0</v>
      </c>
      <c r="D33" s="164"/>
      <c r="E33" s="164"/>
      <c r="F33" s="163">
        <v>-34.8339</v>
      </c>
      <c r="G33" s="163">
        <v>17.0623</v>
      </c>
      <c r="H33" s="164"/>
      <c r="I33" s="163">
        <v>64.397800000000004</v>
      </c>
      <c r="J33" s="163">
        <v>-103.85939999999999</v>
      </c>
      <c r="K33" s="163">
        <v>67.830399999999997</v>
      </c>
      <c r="L33" s="163">
        <v>34.219000000000001</v>
      </c>
      <c r="M33" s="164"/>
      <c r="N33" s="163">
        <v>-11.1</v>
      </c>
      <c r="O33" s="163">
        <v>-71.569999999999993</v>
      </c>
      <c r="P33" s="163">
        <v>63.8</v>
      </c>
      <c r="Q33" s="163">
        <v>16.559999999999999</v>
      </c>
      <c r="R33" s="164"/>
      <c r="S33" s="163">
        <v>8.9161000000000001</v>
      </c>
      <c r="T33" s="163">
        <v>54.523400000000002</v>
      </c>
      <c r="U33" s="163">
        <v>14.848599999999999</v>
      </c>
      <c r="V33" s="163">
        <v>14.888500000000001</v>
      </c>
      <c r="W33" s="163">
        <v>24.587700000000002</v>
      </c>
      <c r="X33" s="163">
        <v>16.706600000000002</v>
      </c>
      <c r="Y33" s="163">
        <v>6.3316999999999997</v>
      </c>
      <c r="Z33" s="163">
        <v>8.2608999999999995</v>
      </c>
      <c r="AA33" s="164"/>
      <c r="AB33" s="164"/>
      <c r="AC33" s="163">
        <v>-67.290000000000006</v>
      </c>
      <c r="AD33" s="163">
        <v>-67.040000000000006</v>
      </c>
      <c r="AE33" s="164"/>
      <c r="AF33" s="163">
        <v>11.1</v>
      </c>
      <c r="AG33" s="163">
        <v>70.400000000000006</v>
      </c>
      <c r="AH33" s="163">
        <v>8.9250000000000007</v>
      </c>
      <c r="AI33" s="163">
        <v>0.17799999999999999</v>
      </c>
      <c r="AJ33" s="165">
        <v>-50.23</v>
      </c>
      <c r="AK33" s="163">
        <v>-50.42</v>
      </c>
      <c r="AL33" s="163">
        <v>-78.44</v>
      </c>
      <c r="AM33" s="163">
        <v>50.23</v>
      </c>
      <c r="AN33" s="163">
        <v>51.12</v>
      </c>
      <c r="AO33" s="163">
        <v>17.134899999999998</v>
      </c>
      <c r="AP33" s="163">
        <v>3.4510000000000001</v>
      </c>
      <c r="AQ33" s="163">
        <v>71.855000000000004</v>
      </c>
      <c r="AR33" s="163">
        <v>74.058700000000002</v>
      </c>
      <c r="AS33" s="163">
        <v>36.914999999999999</v>
      </c>
      <c r="AT33" s="163">
        <v>-41.527299999999997</v>
      </c>
      <c r="AU33" s="163">
        <v>-41.172899999999998</v>
      </c>
      <c r="AV33" s="163">
        <v>29.256</v>
      </c>
      <c r="AW33" s="163">
        <v>26.510999999999999</v>
      </c>
      <c r="AX33" s="164"/>
      <c r="AY33" s="163">
        <v>98.727900000000005</v>
      </c>
      <c r="AZ33" s="163">
        <v>17.516500000000001</v>
      </c>
      <c r="BA33" s="163">
        <v>15.7399</v>
      </c>
      <c r="BB33" s="163">
        <v>-543.85709999999995</v>
      </c>
      <c r="BC33" s="163">
        <v>-9.7782999999999998</v>
      </c>
      <c r="BD33" s="163">
        <v>-12</v>
      </c>
      <c r="BE33" s="163">
        <v>-11.9</v>
      </c>
      <c r="BF33" s="163">
        <v>46.830500000000001</v>
      </c>
      <c r="BG33" s="163">
        <v>45.377600000000001</v>
      </c>
      <c r="BH33" s="163">
        <v>-7.3587999999999996</v>
      </c>
      <c r="BI33" s="164"/>
      <c r="BJ33" s="163">
        <v>-65.393799999999999</v>
      </c>
      <c r="BK33" s="163">
        <v>7.1612</v>
      </c>
      <c r="BL33" s="163">
        <v>11.918799999999999</v>
      </c>
      <c r="BM33" s="163">
        <v>8.2462999999999997</v>
      </c>
      <c r="BN33" s="163">
        <v>590.34990000000005</v>
      </c>
      <c r="BO33" s="163">
        <v>177.28200000000001</v>
      </c>
      <c r="BP33" s="163">
        <v>177.52610000000001</v>
      </c>
      <c r="BQ33" s="163">
        <v>-562.22310000000004</v>
      </c>
      <c r="BR33" s="163">
        <v>670.01289999999995</v>
      </c>
      <c r="BS33" s="164"/>
      <c r="BT33" s="163">
        <v>-63.664499999999997</v>
      </c>
      <c r="BU33" s="163">
        <v>66.607500000000002</v>
      </c>
      <c r="BV33" s="163">
        <v>104.5757</v>
      </c>
      <c r="BW33" s="163">
        <v>28.67</v>
      </c>
      <c r="BX33" s="163">
        <v>29.84</v>
      </c>
      <c r="BY33" s="163">
        <v>71.739999999999995</v>
      </c>
      <c r="BZ33" s="163">
        <v>85.31</v>
      </c>
      <c r="CA33" s="163">
        <v>-38.1736</v>
      </c>
      <c r="CB33" s="163">
        <v>-38.307499999999997</v>
      </c>
      <c r="CC33" s="163">
        <v>88.7209</v>
      </c>
      <c r="CD33" s="163">
        <v>90.545900000000003</v>
      </c>
      <c r="CE33" s="163">
        <v>-6.7550999999999997</v>
      </c>
      <c r="CF33" s="163">
        <v>-135.7381</v>
      </c>
      <c r="CG33" s="163">
        <v>-136.35939999999999</v>
      </c>
      <c r="CH33" s="163">
        <v>17.510999999999999</v>
      </c>
      <c r="CI33" s="164"/>
      <c r="CJ33" s="163">
        <v>19.570900000000002</v>
      </c>
      <c r="CK33" s="163">
        <v>25.984999999999999</v>
      </c>
      <c r="CL33" s="163">
        <v>144.30000000000001</v>
      </c>
      <c r="CM33" s="163">
        <v>131.69999999999999</v>
      </c>
      <c r="CN33" s="163">
        <v>-17.57</v>
      </c>
      <c r="CO33" s="163">
        <v>75.704300000000003</v>
      </c>
      <c r="CP33" s="163">
        <v>73.962000000000003</v>
      </c>
      <c r="CQ33" s="163">
        <v>73.917599999999993</v>
      </c>
      <c r="CR33" s="163">
        <v>13.6363</v>
      </c>
      <c r="CS33" s="163">
        <v>14.2948</v>
      </c>
      <c r="CT33" s="163">
        <v>65.867400000000004</v>
      </c>
      <c r="CU33" s="163">
        <v>-136.1224</v>
      </c>
      <c r="CV33" s="163">
        <v>75.848500000000001</v>
      </c>
      <c r="CW33" s="163">
        <v>13.7468</v>
      </c>
      <c r="CX33" s="163">
        <v>77.150000000000006</v>
      </c>
      <c r="CY33" s="163">
        <v>40.229999999999997</v>
      </c>
      <c r="CZ33" s="163">
        <v>66.804199999999994</v>
      </c>
      <c r="DA33" s="163">
        <v>63.285800000000002</v>
      </c>
      <c r="DB33" s="163">
        <v>-35.590000000000003</v>
      </c>
      <c r="DC33" s="163">
        <v>-6.2207999999999997</v>
      </c>
      <c r="DD33" s="164"/>
      <c r="DE33" s="164"/>
      <c r="DF33" s="163">
        <v>-142.5378</v>
      </c>
      <c r="DG33" s="163">
        <v>-10.144299999999999</v>
      </c>
      <c r="DH33" s="163">
        <v>-21.613900000000001</v>
      </c>
      <c r="DI33" s="163">
        <v>-103.6</v>
      </c>
      <c r="DJ33" s="163">
        <v>-103.6</v>
      </c>
      <c r="DK33" s="163">
        <v>23.755199999999999</v>
      </c>
      <c r="DL33" s="164"/>
      <c r="DM33" s="163">
        <v>76.566999999999993</v>
      </c>
      <c r="DN33" s="163">
        <v>107.8308</v>
      </c>
      <c r="DO33" s="164"/>
      <c r="DP33" s="163">
        <v>-11.63</v>
      </c>
      <c r="DQ33" s="163">
        <v>60.8065</v>
      </c>
      <c r="DR33" s="163">
        <v>141.333</v>
      </c>
      <c r="DS33" s="163">
        <v>-21.38</v>
      </c>
      <c r="DT33" s="163">
        <v>-21.64</v>
      </c>
      <c r="DU33" s="163">
        <v>109.59</v>
      </c>
      <c r="DV33" s="163">
        <v>54.81</v>
      </c>
      <c r="DW33" s="163">
        <v>140.4</v>
      </c>
      <c r="DX33" s="163">
        <v>138.4727</v>
      </c>
      <c r="DY33" s="163">
        <v>0</v>
      </c>
      <c r="DZ33" s="163">
        <v>-1.6636</v>
      </c>
      <c r="EA33" s="163">
        <v>255.28649999999999</v>
      </c>
      <c r="EB33" s="163">
        <v>216.00739999999999</v>
      </c>
      <c r="EC33" s="163">
        <v>207.22309999999999</v>
      </c>
      <c r="ED33" s="163">
        <v>211.75880000000001</v>
      </c>
      <c r="EE33" s="163">
        <v>71.700100000000006</v>
      </c>
      <c r="EF33" s="163">
        <v>56.976199999999999</v>
      </c>
      <c r="EG33" s="163">
        <v>-26.853999999999999</v>
      </c>
      <c r="EH33" s="163">
        <v>574.54970000000003</v>
      </c>
      <c r="EI33" s="163">
        <v>-49.398499999999999</v>
      </c>
      <c r="EJ33" s="164"/>
      <c r="EK33" s="163">
        <v>-32.270400000000002</v>
      </c>
      <c r="EL33" s="163">
        <v>-29.029199999999999</v>
      </c>
      <c r="EM33" s="163">
        <v>16.3428</v>
      </c>
      <c r="EN33" s="163">
        <v>-51.915999999999997</v>
      </c>
      <c r="EO33" s="163">
        <v>-48.898699999999998</v>
      </c>
      <c r="EP33" s="163">
        <v>150.58799999999999</v>
      </c>
      <c r="EQ33" s="164"/>
      <c r="ER33" s="163">
        <v>-68.082999999999998</v>
      </c>
      <c r="ES33" s="163">
        <v>-22.281400000000001</v>
      </c>
      <c r="ET33" s="163">
        <v>13.95</v>
      </c>
      <c r="EU33" s="163">
        <v>-14.03</v>
      </c>
      <c r="EV33" s="163">
        <v>91.3</v>
      </c>
      <c r="EW33" s="163">
        <v>19.714400000000001</v>
      </c>
      <c r="EX33" s="163">
        <v>-180.45070000000001</v>
      </c>
      <c r="EY33" s="163">
        <v>-33.849299999999999</v>
      </c>
      <c r="EZ33" s="163">
        <v>-32.993499999999997</v>
      </c>
      <c r="FA33" s="163">
        <v>4.3047000000000004</v>
      </c>
      <c r="FB33" s="163">
        <v>-55.3703</v>
      </c>
      <c r="FC33" s="163">
        <v>28.377099999999999</v>
      </c>
      <c r="FD33" s="163">
        <v>22.2986</v>
      </c>
      <c r="FE33" s="164"/>
      <c r="FF33" s="163">
        <v>21.942799999999998</v>
      </c>
      <c r="FG33" s="163">
        <v>41.127400000000002</v>
      </c>
      <c r="FH33" s="163">
        <v>41.705300000000001</v>
      </c>
      <c r="FI33" s="163">
        <v>40.1873</v>
      </c>
      <c r="FJ33" s="163">
        <v>37.510199999999998</v>
      </c>
      <c r="FK33" s="163">
        <v>38.514899999999997</v>
      </c>
      <c r="FL33" s="163">
        <v>85.402699999999996</v>
      </c>
      <c r="FM33" s="163">
        <v>3.1202999999999999</v>
      </c>
      <c r="FN33" s="163">
        <v>2.9605999999999999</v>
      </c>
      <c r="FO33" s="163">
        <v>41.865299999999998</v>
      </c>
      <c r="FP33" s="163">
        <v>50.770200000000003</v>
      </c>
      <c r="FQ33" s="163">
        <v>29.7606</v>
      </c>
      <c r="FR33" s="163">
        <v>8.23</v>
      </c>
      <c r="FS33" s="163">
        <v>8.8605999999999998</v>
      </c>
      <c r="FT33" s="163">
        <v>1.0207999999999999</v>
      </c>
      <c r="FU33" s="163">
        <v>-5.44</v>
      </c>
      <c r="FV33" s="163">
        <v>17.760000000000002</v>
      </c>
      <c r="FW33" s="163">
        <v>29.488099999999999</v>
      </c>
      <c r="FX33" s="163">
        <v>8.6944999999999997</v>
      </c>
      <c r="FY33" s="163">
        <v>-1.95</v>
      </c>
      <c r="FZ33" s="163">
        <v>4.2789999999999999</v>
      </c>
      <c r="GA33" s="164"/>
      <c r="GB33" s="163">
        <v>47.2</v>
      </c>
      <c r="GC33" s="163">
        <v>-50.498399999999997</v>
      </c>
      <c r="GD33" s="163">
        <v>-40.517499999999998</v>
      </c>
      <c r="GE33" s="163">
        <v>14.71</v>
      </c>
      <c r="GF33" s="163">
        <v>83.648099999999999</v>
      </c>
      <c r="GG33" s="163">
        <v>14.3</v>
      </c>
      <c r="GH33" s="163">
        <v>-22.361599999999999</v>
      </c>
      <c r="GI33" s="163">
        <v>-0.30719999999999997</v>
      </c>
      <c r="GJ33" s="164"/>
      <c r="GK33" s="163">
        <v>2.0528</v>
      </c>
      <c r="GL33" s="164"/>
      <c r="GM33" s="164"/>
      <c r="GN33" s="163">
        <v>-13.4206</v>
      </c>
      <c r="GO33" s="163">
        <v>-39.990600000000001</v>
      </c>
      <c r="GP33" s="163">
        <v>17.512699999999999</v>
      </c>
      <c r="GQ33" s="163">
        <v>41.792499999999997</v>
      </c>
      <c r="GR33" s="163">
        <v>62.741900000000001</v>
      </c>
      <c r="GS33" s="163">
        <v>62.888399999999997</v>
      </c>
      <c r="GT33" s="163">
        <v>-143.9881</v>
      </c>
      <c r="GU33" s="163">
        <v>-31.2134</v>
      </c>
      <c r="GV33" s="163">
        <v>32.382100000000001</v>
      </c>
      <c r="GW33" s="163">
        <v>-67.765699999999995</v>
      </c>
      <c r="GX33" s="164"/>
      <c r="GY33" s="163">
        <v>13.1669</v>
      </c>
      <c r="GZ33" s="163">
        <v>12.870200000000001</v>
      </c>
      <c r="HA33" s="163">
        <v>12.3705</v>
      </c>
      <c r="HB33" s="163">
        <v>162.99369999999999</v>
      </c>
      <c r="HC33" s="163">
        <v>0</v>
      </c>
      <c r="HD33" s="163">
        <v>65</v>
      </c>
      <c r="HE33" s="163">
        <v>-64.715900000000005</v>
      </c>
      <c r="HF33" s="163">
        <v>-248.11199999999999</v>
      </c>
      <c r="HG33" s="163">
        <v>249.90360000000001</v>
      </c>
      <c r="HH33" s="163">
        <v>41.345199999999998</v>
      </c>
      <c r="HI33" s="163">
        <v>-154.386</v>
      </c>
      <c r="HJ33" s="163">
        <v>0</v>
      </c>
      <c r="HK33" s="163">
        <v>-56.558300000000003</v>
      </c>
      <c r="HL33" s="163">
        <v>-47.748600000000003</v>
      </c>
      <c r="HM33" s="163">
        <v>79.9773</v>
      </c>
      <c r="HN33" s="163">
        <v>81.035300000000007</v>
      </c>
      <c r="HO33" s="163">
        <v>-35.0351</v>
      </c>
      <c r="HP33" s="163">
        <v>-35.507199999999997</v>
      </c>
      <c r="HQ33" s="163">
        <v>15.9991</v>
      </c>
      <c r="HR33" s="163">
        <v>15.625500000000001</v>
      </c>
      <c r="HS33" s="163">
        <v>-9.2577999999999996</v>
      </c>
      <c r="HT33" s="163">
        <v>-9.9954999999999998</v>
      </c>
      <c r="HU33" s="163">
        <v>27.35</v>
      </c>
      <c r="HV33" s="163">
        <v>27.8</v>
      </c>
      <c r="HW33" s="163">
        <v>37.299999999999997</v>
      </c>
      <c r="HX33" s="163">
        <v>37.6</v>
      </c>
      <c r="HY33" s="163">
        <v>21.453399999999998</v>
      </c>
      <c r="HZ33" s="163">
        <v>-60.8</v>
      </c>
      <c r="IA33" s="163">
        <v>-356.17500000000001</v>
      </c>
      <c r="IB33" s="163">
        <v>78.907700000000006</v>
      </c>
      <c r="IC33" s="163">
        <v>78.587999999999994</v>
      </c>
      <c r="ID33" s="163">
        <v>9.4</v>
      </c>
      <c r="IE33" s="163">
        <v>25.7</v>
      </c>
      <c r="IF33" s="163">
        <v>-14.7</v>
      </c>
      <c r="IG33" s="163">
        <v>-14.7</v>
      </c>
      <c r="IH33" s="164"/>
      <c r="II33" s="163">
        <v>1.1049</v>
      </c>
      <c r="IJ33" s="163">
        <v>-33.880600000000001</v>
      </c>
      <c r="IK33" s="163">
        <v>70.436599999999999</v>
      </c>
      <c r="IL33" s="163">
        <v>154.3502</v>
      </c>
      <c r="IM33" s="163">
        <v>108.2812</v>
      </c>
      <c r="IN33" s="164"/>
      <c r="IO33" s="163">
        <v>-105.7916</v>
      </c>
      <c r="IP33" s="163">
        <v>101.70189999999999</v>
      </c>
      <c r="IQ33" s="163">
        <v>-183.35919999999999</v>
      </c>
      <c r="IR33" s="163">
        <v>-36.078099999999999</v>
      </c>
      <c r="IS33" s="163">
        <v>-98.490399999999994</v>
      </c>
      <c r="IT33" s="163">
        <v>167.61879999999999</v>
      </c>
      <c r="IU33" s="163">
        <v>166.8246</v>
      </c>
      <c r="IV33" s="163">
        <v>185.5583</v>
      </c>
      <c r="IW33" s="163">
        <v>-148.97210000000001</v>
      </c>
      <c r="IX33" s="163">
        <v>35.803400000000003</v>
      </c>
      <c r="IY33" s="163">
        <v>-111.2345</v>
      </c>
      <c r="IZ33" s="163">
        <v>111.4264</v>
      </c>
      <c r="JA33" s="163">
        <v>-9.7024000000000008</v>
      </c>
      <c r="JB33" s="163">
        <v>5.7859999999999996</v>
      </c>
      <c r="JC33" s="163">
        <v>21.36</v>
      </c>
      <c r="JD33" s="163">
        <v>8.0280000000000005</v>
      </c>
      <c r="JE33" s="163">
        <v>8.0909999999999993</v>
      </c>
      <c r="JF33" s="163">
        <v>-21.68</v>
      </c>
      <c r="JG33" s="163">
        <v>6.08</v>
      </c>
      <c r="JH33" s="164"/>
      <c r="JI33" s="163">
        <v>-6.3554000000000004</v>
      </c>
      <c r="JJ33" s="163">
        <v>-17.842400000000001</v>
      </c>
      <c r="JK33" s="163">
        <v>-17.0489</v>
      </c>
      <c r="JL33" s="163">
        <v>16.899999999999999</v>
      </c>
      <c r="JM33" s="163">
        <v>47.268999999999998</v>
      </c>
      <c r="JN33" s="163">
        <v>48.975000000000001</v>
      </c>
      <c r="JO33" s="163">
        <v>11.509399999999999</v>
      </c>
      <c r="JP33" s="163">
        <v>13.808</v>
      </c>
      <c r="JQ33" s="163">
        <v>52.435499999999998</v>
      </c>
      <c r="JR33" s="163">
        <v>53.4846</v>
      </c>
      <c r="JS33" s="163">
        <v>52.915799999999997</v>
      </c>
      <c r="JT33" s="164"/>
      <c r="JU33" s="163">
        <v>-23.7</v>
      </c>
      <c r="JV33" s="163">
        <v>19.680299999999999</v>
      </c>
      <c r="JW33" s="163">
        <v>8.2899999999999991</v>
      </c>
      <c r="JX33" s="164"/>
      <c r="JY33" s="163">
        <v>-46.711100000000002</v>
      </c>
      <c r="JZ33" s="163">
        <v>81.204300000000003</v>
      </c>
      <c r="KA33" s="163">
        <v>58.525399999999998</v>
      </c>
      <c r="KB33" s="163">
        <v>-45.628300000000003</v>
      </c>
      <c r="KC33" s="163">
        <v>-79.767499999999998</v>
      </c>
      <c r="KD33" s="163">
        <v>45.636600000000001</v>
      </c>
      <c r="KE33" s="163">
        <v>33.466099999999997</v>
      </c>
      <c r="KF33" s="163">
        <v>15.7</v>
      </c>
      <c r="KG33" s="163">
        <v>-15.9</v>
      </c>
      <c r="KH33" s="163">
        <v>-202.97190000000001</v>
      </c>
      <c r="KI33" s="163">
        <v>302.4117</v>
      </c>
    </row>
    <row r="34" spans="1:295" ht="18" customHeight="1" x14ac:dyDescent="0.3">
      <c r="A34" s="162" t="s">
        <v>54</v>
      </c>
      <c r="B34" s="162" t="s">
        <v>795</v>
      </c>
      <c r="C34" s="166">
        <v>0</v>
      </c>
      <c r="D34" s="167"/>
      <c r="E34" s="166">
        <v>-27.2303</v>
      </c>
      <c r="F34" s="166">
        <v>-34.920900000000003</v>
      </c>
      <c r="G34" s="166">
        <v>16.979900000000001</v>
      </c>
      <c r="H34" s="167"/>
      <c r="I34" s="166">
        <v>63.444400000000002</v>
      </c>
      <c r="J34" s="166">
        <v>-99.258899999999997</v>
      </c>
      <c r="K34" s="166">
        <v>66.156000000000006</v>
      </c>
      <c r="L34" s="166">
        <v>33.512999999999998</v>
      </c>
      <c r="M34" s="167"/>
      <c r="N34" s="166">
        <v>-11.1</v>
      </c>
      <c r="O34" s="166">
        <v>-68.731999999999999</v>
      </c>
      <c r="P34" s="167"/>
      <c r="Q34" s="166">
        <v>16.559999999999999</v>
      </c>
      <c r="R34" s="166">
        <v>-61.6</v>
      </c>
      <c r="S34" s="167"/>
      <c r="T34" s="166">
        <v>53.269799999999996</v>
      </c>
      <c r="U34" s="166">
        <v>14.166399999999999</v>
      </c>
      <c r="V34" s="166">
        <v>14.3826</v>
      </c>
      <c r="W34" s="166">
        <v>24.086400000000001</v>
      </c>
      <c r="X34" s="166">
        <v>17.1538</v>
      </c>
      <c r="Y34" s="166">
        <v>5.9623999999999997</v>
      </c>
      <c r="Z34" s="166">
        <v>8.1862999999999992</v>
      </c>
      <c r="AA34" s="167"/>
      <c r="AB34" s="167"/>
      <c r="AC34" s="166">
        <v>-68.28</v>
      </c>
      <c r="AD34" s="166">
        <v>-68.2</v>
      </c>
      <c r="AE34" s="167"/>
      <c r="AF34" s="166">
        <v>11.1</v>
      </c>
      <c r="AG34" s="166">
        <v>66</v>
      </c>
      <c r="AH34" s="166">
        <v>8.6029999999999998</v>
      </c>
      <c r="AI34" s="166">
        <v>0.17699999999999999</v>
      </c>
      <c r="AJ34" s="168">
        <v>-47.51</v>
      </c>
      <c r="AK34" s="166">
        <v>-47.21</v>
      </c>
      <c r="AL34" s="166">
        <v>-88.8</v>
      </c>
      <c r="AM34" s="166">
        <v>47.51</v>
      </c>
      <c r="AN34" s="166">
        <v>47.74</v>
      </c>
      <c r="AO34" s="166">
        <v>15.7531</v>
      </c>
      <c r="AP34" s="166">
        <v>4.3741000000000003</v>
      </c>
      <c r="AQ34" s="166">
        <v>70.594200000000001</v>
      </c>
      <c r="AR34" s="166">
        <v>73.348200000000006</v>
      </c>
      <c r="AS34" s="166">
        <v>34.912599999999998</v>
      </c>
      <c r="AT34" s="166">
        <v>-39.518000000000001</v>
      </c>
      <c r="AU34" s="166">
        <v>-35.459000000000003</v>
      </c>
      <c r="AV34" s="166">
        <v>7.8715000000000002</v>
      </c>
      <c r="AW34" s="166">
        <v>7.9592000000000001</v>
      </c>
      <c r="AX34" s="167"/>
      <c r="AY34" s="166">
        <v>98.46</v>
      </c>
      <c r="AZ34" s="166">
        <v>-3.5844999999999998</v>
      </c>
      <c r="BA34" s="166">
        <v>-4.3764000000000003</v>
      </c>
      <c r="BB34" s="166">
        <v>-489.8091</v>
      </c>
      <c r="BC34" s="166">
        <v>-9.5329999999999995</v>
      </c>
      <c r="BD34" s="166">
        <v>-11.6</v>
      </c>
      <c r="BE34" s="166">
        <v>-11.4</v>
      </c>
      <c r="BF34" s="166">
        <v>40.9968</v>
      </c>
      <c r="BG34" s="166">
        <v>41.939300000000003</v>
      </c>
      <c r="BH34" s="166">
        <v>-7.7466999999999997</v>
      </c>
      <c r="BI34" s="167"/>
      <c r="BJ34" s="166">
        <v>-50.439399999999999</v>
      </c>
      <c r="BK34" s="166">
        <v>7.4577</v>
      </c>
      <c r="BL34" s="166">
        <v>11.4481</v>
      </c>
      <c r="BM34" s="166">
        <v>7.8593000000000002</v>
      </c>
      <c r="BN34" s="166">
        <v>531.60170000000005</v>
      </c>
      <c r="BO34" s="166">
        <v>172.7347</v>
      </c>
      <c r="BP34" s="166">
        <v>173.2535</v>
      </c>
      <c r="BQ34" s="166">
        <v>-536.51089999999999</v>
      </c>
      <c r="BR34" s="166">
        <v>630.60619999999994</v>
      </c>
      <c r="BS34" s="167"/>
      <c r="BT34" s="166">
        <v>-82.210899999999995</v>
      </c>
      <c r="BU34" s="166">
        <v>85.3065</v>
      </c>
      <c r="BV34" s="166">
        <v>102.51990000000001</v>
      </c>
      <c r="BW34" s="166">
        <v>27.19</v>
      </c>
      <c r="BX34" s="166">
        <v>29.07</v>
      </c>
      <c r="BY34" s="166">
        <v>71.010000000000005</v>
      </c>
      <c r="BZ34" s="166">
        <v>83.56</v>
      </c>
      <c r="CA34" s="166">
        <v>-42.996000000000002</v>
      </c>
      <c r="CB34" s="166">
        <v>-42.192300000000003</v>
      </c>
      <c r="CC34" s="166">
        <v>95.871700000000004</v>
      </c>
      <c r="CD34" s="166">
        <v>96.420100000000005</v>
      </c>
      <c r="CE34" s="166">
        <v>-4.8461999999999996</v>
      </c>
      <c r="CF34" s="166">
        <v>-129.60570000000001</v>
      </c>
      <c r="CG34" s="166">
        <v>-129.9332</v>
      </c>
      <c r="CH34" s="166">
        <v>14.5426</v>
      </c>
      <c r="CI34" s="167"/>
      <c r="CJ34" s="167"/>
      <c r="CK34" s="167"/>
      <c r="CL34" s="166">
        <v>145.19999999999999</v>
      </c>
      <c r="CM34" s="166">
        <v>131.6</v>
      </c>
      <c r="CN34" s="166">
        <v>-17.7</v>
      </c>
      <c r="CO34" s="166">
        <v>76.397999999999996</v>
      </c>
      <c r="CP34" s="166">
        <v>74.9542</v>
      </c>
      <c r="CQ34" s="166">
        <v>74.582599999999999</v>
      </c>
      <c r="CR34" s="166">
        <v>17.777799999999999</v>
      </c>
      <c r="CS34" s="166">
        <v>18.4664</v>
      </c>
      <c r="CT34" s="166">
        <v>54.1554</v>
      </c>
      <c r="CU34" s="166">
        <v>-126.8593</v>
      </c>
      <c r="CV34" s="166">
        <v>62.904200000000003</v>
      </c>
      <c r="CW34" s="166">
        <v>13.8283</v>
      </c>
      <c r="CX34" s="166">
        <v>77.62</v>
      </c>
      <c r="CY34" s="166">
        <v>41.15</v>
      </c>
      <c r="CZ34" s="166">
        <v>64.694800000000001</v>
      </c>
      <c r="DA34" s="166">
        <v>61.820999999999998</v>
      </c>
      <c r="DB34" s="166">
        <v>-34.880000000000003</v>
      </c>
      <c r="DC34" s="166">
        <v>-5.6677999999999997</v>
      </c>
      <c r="DD34" s="167"/>
      <c r="DE34" s="167"/>
      <c r="DF34" s="166">
        <v>-114.2226</v>
      </c>
      <c r="DG34" s="166">
        <v>-8.2342999999999993</v>
      </c>
      <c r="DH34" s="166">
        <v>-21.285799999999998</v>
      </c>
      <c r="DI34" s="166">
        <v>-102</v>
      </c>
      <c r="DJ34" s="166">
        <v>-103</v>
      </c>
      <c r="DK34" s="166">
        <v>23.5794</v>
      </c>
      <c r="DL34" s="167"/>
      <c r="DM34" s="166">
        <v>74.688400000000001</v>
      </c>
      <c r="DN34" s="167"/>
      <c r="DO34" s="166">
        <v>76.06</v>
      </c>
      <c r="DP34" s="166">
        <v>-11.07</v>
      </c>
      <c r="DQ34" s="166">
        <v>57.768500000000003</v>
      </c>
      <c r="DR34" s="166">
        <v>114.09650000000001</v>
      </c>
      <c r="DS34" s="166">
        <v>-20.75</v>
      </c>
      <c r="DT34" s="166">
        <v>-21.18</v>
      </c>
      <c r="DU34" s="166">
        <v>102.58</v>
      </c>
      <c r="DV34" s="166">
        <v>53.83</v>
      </c>
      <c r="DW34" s="166">
        <v>116.0909</v>
      </c>
      <c r="DX34" s="166">
        <v>114.4</v>
      </c>
      <c r="DY34" s="166">
        <v>-14.7425</v>
      </c>
      <c r="DZ34" s="166">
        <v>-15.690899999999999</v>
      </c>
      <c r="EA34" s="166">
        <v>233.9983</v>
      </c>
      <c r="EB34" s="166">
        <v>192.3176</v>
      </c>
      <c r="EC34" s="166">
        <v>185.13929999999999</v>
      </c>
      <c r="ED34" s="166">
        <v>188.3503</v>
      </c>
      <c r="EE34" s="166">
        <v>47.579099999999997</v>
      </c>
      <c r="EF34" s="166">
        <v>33.130699999999997</v>
      </c>
      <c r="EG34" s="166">
        <v>-27.785</v>
      </c>
      <c r="EH34" s="166">
        <v>542.19780000000003</v>
      </c>
      <c r="EI34" s="166">
        <v>-50.624699999999997</v>
      </c>
      <c r="EJ34" s="167"/>
      <c r="EK34" s="166">
        <v>-30.379899999999999</v>
      </c>
      <c r="EL34" s="166">
        <v>-27.142399999999999</v>
      </c>
      <c r="EM34" s="166">
        <v>41.025199999999998</v>
      </c>
      <c r="EN34" s="166">
        <v>-47.584800000000001</v>
      </c>
      <c r="EO34" s="166">
        <v>-44.6631</v>
      </c>
      <c r="EP34" s="166">
        <v>55.344000000000001</v>
      </c>
      <c r="EQ34" s="167"/>
      <c r="ER34" s="166">
        <v>-54.8339</v>
      </c>
      <c r="ES34" s="166">
        <v>1.7954000000000001</v>
      </c>
      <c r="ET34" s="166">
        <v>14.71</v>
      </c>
      <c r="EU34" s="166">
        <v>-12.58</v>
      </c>
      <c r="EV34" s="166">
        <v>0.9</v>
      </c>
      <c r="EW34" s="166">
        <v>19.553699999999999</v>
      </c>
      <c r="EX34" s="166">
        <v>-171.3426</v>
      </c>
      <c r="EY34" s="166">
        <v>-33.705599999999997</v>
      </c>
      <c r="EZ34" s="166">
        <v>-32.621099999999998</v>
      </c>
      <c r="FA34" s="166">
        <v>4.3742999999999999</v>
      </c>
      <c r="FB34" s="166">
        <v>-30.671800000000001</v>
      </c>
      <c r="FC34" s="166">
        <v>10.5966</v>
      </c>
      <c r="FD34" s="166">
        <v>22.1418</v>
      </c>
      <c r="FE34" s="167"/>
      <c r="FF34" s="166">
        <v>21.4709</v>
      </c>
      <c r="FG34" s="166">
        <v>43.106099999999998</v>
      </c>
      <c r="FH34" s="166">
        <v>42.271900000000002</v>
      </c>
      <c r="FI34" s="166">
        <v>41.204300000000003</v>
      </c>
      <c r="FJ34" s="166">
        <v>41.864100000000001</v>
      </c>
      <c r="FK34" s="166">
        <v>42.533900000000003</v>
      </c>
      <c r="FL34" s="166">
        <v>40.022100000000002</v>
      </c>
      <c r="FM34" s="166">
        <v>17.749300000000002</v>
      </c>
      <c r="FN34" s="166">
        <v>17.724299999999999</v>
      </c>
      <c r="FO34" s="166">
        <v>4.6544999999999996</v>
      </c>
      <c r="FP34" s="166">
        <v>13.510300000000001</v>
      </c>
      <c r="FQ34" s="166">
        <v>23.483599999999999</v>
      </c>
      <c r="FR34" s="166">
        <v>-1.96</v>
      </c>
      <c r="FS34" s="166">
        <v>7.6593999999999998</v>
      </c>
      <c r="FT34" s="166">
        <v>0.99760000000000004</v>
      </c>
      <c r="FU34" s="166">
        <v>-4.79</v>
      </c>
      <c r="FV34" s="166">
        <v>17.829999999999998</v>
      </c>
      <c r="FW34" s="166">
        <v>23.4129</v>
      </c>
      <c r="FX34" s="166">
        <v>8.9952000000000005</v>
      </c>
      <c r="FY34" s="166">
        <v>-2.1789999999999998</v>
      </c>
      <c r="FZ34" s="166">
        <v>4.2350000000000003</v>
      </c>
      <c r="GA34" s="167"/>
      <c r="GB34" s="166">
        <v>44.99</v>
      </c>
      <c r="GC34" s="166">
        <v>-12.6486</v>
      </c>
      <c r="GD34" s="166">
        <v>-7.0717999999999996</v>
      </c>
      <c r="GE34" s="166">
        <v>13.6</v>
      </c>
      <c r="GF34" s="166">
        <v>85.276499999999999</v>
      </c>
      <c r="GG34" s="166">
        <v>13.9</v>
      </c>
      <c r="GH34" s="166">
        <v>-23.691299999999998</v>
      </c>
      <c r="GI34" s="166">
        <v>-4.0399999999999998E-2</v>
      </c>
      <c r="GJ34" s="167"/>
      <c r="GK34" s="166">
        <v>2.0609999999999999</v>
      </c>
      <c r="GL34" s="167"/>
      <c r="GM34" s="167"/>
      <c r="GN34" s="166">
        <v>-13.7874</v>
      </c>
      <c r="GO34" s="166">
        <v>-40.240299999999998</v>
      </c>
      <c r="GP34" s="166">
        <v>17.591100000000001</v>
      </c>
      <c r="GQ34" s="166">
        <v>42.146999999999998</v>
      </c>
      <c r="GR34" s="166">
        <v>56.585700000000003</v>
      </c>
      <c r="GS34" s="166">
        <v>58.812600000000003</v>
      </c>
      <c r="GT34" s="166">
        <v>-147.08189999999999</v>
      </c>
      <c r="GU34" s="166">
        <v>-30.863700000000001</v>
      </c>
      <c r="GV34" s="166">
        <v>32.237400000000001</v>
      </c>
      <c r="GW34" s="166">
        <v>-66.886499999999998</v>
      </c>
      <c r="GX34" s="167"/>
      <c r="GY34" s="166">
        <v>12.7079</v>
      </c>
      <c r="GZ34" s="166">
        <v>12.3218</v>
      </c>
      <c r="HA34" s="166">
        <v>13</v>
      </c>
      <c r="HB34" s="166">
        <v>160.98570000000001</v>
      </c>
      <c r="HC34" s="166">
        <v>0</v>
      </c>
      <c r="HD34" s="166">
        <v>35.6</v>
      </c>
      <c r="HE34" s="166">
        <v>-34.307400000000001</v>
      </c>
      <c r="HF34" s="166">
        <v>-217.61250000000001</v>
      </c>
      <c r="HG34" s="166">
        <v>222.37649999999999</v>
      </c>
      <c r="HH34" s="166">
        <v>31.719799999999999</v>
      </c>
      <c r="HI34" s="166">
        <v>-150.53380000000001</v>
      </c>
      <c r="HJ34" s="166">
        <v>0</v>
      </c>
      <c r="HK34" s="166">
        <v>-57.679400000000001</v>
      </c>
      <c r="HL34" s="166">
        <v>-48.556399999999996</v>
      </c>
      <c r="HM34" s="166">
        <v>83.203699999999998</v>
      </c>
      <c r="HN34" s="166">
        <v>81.805499999999995</v>
      </c>
      <c r="HO34" s="166">
        <v>0</v>
      </c>
      <c r="HP34" s="166">
        <v>0</v>
      </c>
      <c r="HQ34" s="166">
        <v>12.5054</v>
      </c>
      <c r="HR34" s="166">
        <v>12.3406</v>
      </c>
      <c r="HS34" s="166">
        <v>-8.8338999999999999</v>
      </c>
      <c r="HT34" s="166">
        <v>-9.5882000000000005</v>
      </c>
      <c r="HU34" s="166">
        <v>29.34</v>
      </c>
      <c r="HV34" s="166">
        <v>28.24</v>
      </c>
      <c r="HW34" s="166">
        <v>36.6</v>
      </c>
      <c r="HX34" s="166">
        <v>36.4</v>
      </c>
      <c r="HY34" s="166">
        <v>21.494</v>
      </c>
      <c r="HZ34" s="166">
        <v>-66.239999999999995</v>
      </c>
      <c r="IA34" s="166">
        <v>-374.89859999999999</v>
      </c>
      <c r="IB34" s="166">
        <v>81.301400000000001</v>
      </c>
      <c r="IC34" s="166">
        <v>80.062799999999996</v>
      </c>
      <c r="ID34" s="166">
        <v>9.4</v>
      </c>
      <c r="IE34" s="166">
        <v>25.7</v>
      </c>
      <c r="IF34" s="166">
        <v>-11.3</v>
      </c>
      <c r="IG34" s="166">
        <v>-11.3</v>
      </c>
      <c r="IH34" s="166">
        <v>1.4247000000000001</v>
      </c>
      <c r="II34" s="166">
        <v>1.1944999999999999</v>
      </c>
      <c r="IJ34" s="166">
        <v>-24.3887</v>
      </c>
      <c r="IK34" s="166">
        <v>73.632099999999994</v>
      </c>
      <c r="IL34" s="166">
        <v>140.7816</v>
      </c>
      <c r="IM34" s="166">
        <v>94.965000000000003</v>
      </c>
      <c r="IN34" s="167"/>
      <c r="IO34" s="166">
        <v>-98.653300000000002</v>
      </c>
      <c r="IP34" s="166">
        <v>88.403400000000005</v>
      </c>
      <c r="IQ34" s="166">
        <v>-164.95949999999999</v>
      </c>
      <c r="IR34" s="166">
        <v>-24.875299999999999</v>
      </c>
      <c r="IS34" s="166">
        <v>-87.452600000000004</v>
      </c>
      <c r="IT34" s="166">
        <v>162.9196</v>
      </c>
      <c r="IU34" s="166">
        <v>160.9068</v>
      </c>
      <c r="IV34" s="166">
        <v>163.20089999999999</v>
      </c>
      <c r="IW34" s="166">
        <v>-134.01130000000001</v>
      </c>
      <c r="IX34" s="166">
        <v>25.692299999999999</v>
      </c>
      <c r="IY34" s="166">
        <v>-107.015</v>
      </c>
      <c r="IZ34" s="166">
        <v>108.1884</v>
      </c>
      <c r="JA34" s="166">
        <v>-10.9412</v>
      </c>
      <c r="JB34" s="166">
        <v>9.5909999999999993</v>
      </c>
      <c r="JC34" s="166">
        <v>20.079999999999998</v>
      </c>
      <c r="JD34" s="166">
        <v>8.1129999999999995</v>
      </c>
      <c r="JE34" s="166">
        <v>8.093</v>
      </c>
      <c r="JF34" s="166">
        <v>-20.079999999999998</v>
      </c>
      <c r="JG34" s="166">
        <v>4.8</v>
      </c>
      <c r="JH34" s="167"/>
      <c r="JI34" s="166">
        <v>-5.9739000000000004</v>
      </c>
      <c r="JJ34" s="166">
        <v>-18.074300000000001</v>
      </c>
      <c r="JK34" s="166">
        <v>-18.3398</v>
      </c>
      <c r="JL34" s="166">
        <v>15.7</v>
      </c>
      <c r="JM34" s="166">
        <v>48.823999999999998</v>
      </c>
      <c r="JN34" s="166">
        <v>48.622</v>
      </c>
      <c r="JO34" s="167"/>
      <c r="JP34" s="167"/>
      <c r="JQ34" s="166">
        <v>54.31</v>
      </c>
      <c r="JR34" s="166">
        <v>52.336599999999997</v>
      </c>
      <c r="JS34" s="166">
        <v>54.005600000000001</v>
      </c>
      <c r="JT34" s="167"/>
      <c r="JU34" s="166">
        <v>-25.2</v>
      </c>
      <c r="JV34" s="166">
        <v>23.689900000000002</v>
      </c>
      <c r="JW34" s="166">
        <v>8.27</v>
      </c>
      <c r="JX34" s="167"/>
      <c r="JY34" s="166">
        <v>-48.466999999999999</v>
      </c>
      <c r="JZ34" s="166">
        <v>80.836399999999998</v>
      </c>
      <c r="KA34" s="166">
        <v>58.615400000000001</v>
      </c>
      <c r="KB34" s="166">
        <v>-47.1995</v>
      </c>
      <c r="KC34" s="166">
        <v>-78.3857</v>
      </c>
      <c r="KD34" s="166">
        <v>46.9938</v>
      </c>
      <c r="KE34" s="166">
        <v>32.173699999999997</v>
      </c>
      <c r="KF34" s="166">
        <v>14.2</v>
      </c>
      <c r="KG34" s="166">
        <v>-14.3</v>
      </c>
      <c r="KH34" s="166">
        <v>-179.60050000000001</v>
      </c>
      <c r="KI34" s="166">
        <v>290.53379999999999</v>
      </c>
    </row>
    <row r="35" spans="1:295" ht="18" customHeight="1" x14ac:dyDescent="0.3">
      <c r="A35" s="162" t="s">
        <v>54</v>
      </c>
      <c r="B35" s="162" t="s">
        <v>796</v>
      </c>
      <c r="C35" s="166">
        <v>0</v>
      </c>
      <c r="D35" s="167"/>
      <c r="E35" s="166">
        <v>-27.171399999999998</v>
      </c>
      <c r="F35" s="166">
        <v>-35.517699999999998</v>
      </c>
      <c r="G35" s="166">
        <v>18.173999999999999</v>
      </c>
      <c r="H35" s="167"/>
      <c r="I35" s="166">
        <v>63.443300000000001</v>
      </c>
      <c r="J35" s="166">
        <v>-97.599400000000003</v>
      </c>
      <c r="K35" s="166">
        <v>63.346299999999999</v>
      </c>
      <c r="L35" s="166">
        <v>32.000999999999998</v>
      </c>
      <c r="M35" s="167"/>
      <c r="N35" s="166">
        <v>-2.2200000000000002</v>
      </c>
      <c r="O35" s="166">
        <v>-68.218999999999994</v>
      </c>
      <c r="P35" s="166">
        <v>61.6</v>
      </c>
      <c r="Q35" s="166">
        <v>17.388000000000002</v>
      </c>
      <c r="R35" s="166">
        <v>-59.4</v>
      </c>
      <c r="S35" s="166">
        <v>8.8475000000000001</v>
      </c>
      <c r="T35" s="166">
        <v>53.557600000000001</v>
      </c>
      <c r="U35" s="166">
        <v>14.2033</v>
      </c>
      <c r="V35" s="166">
        <v>14.39</v>
      </c>
      <c r="W35" s="166">
        <v>23.5717</v>
      </c>
      <c r="X35" s="166">
        <v>16.617000000000001</v>
      </c>
      <c r="Y35" s="166">
        <v>5.9257</v>
      </c>
      <c r="Z35" s="166">
        <v>8.0738000000000003</v>
      </c>
      <c r="AA35" s="167"/>
      <c r="AB35" s="167"/>
      <c r="AC35" s="166">
        <v>-62.3</v>
      </c>
      <c r="AD35" s="166">
        <v>-62.68</v>
      </c>
      <c r="AE35" s="167"/>
      <c r="AF35" s="166">
        <v>2.2200000000000002</v>
      </c>
      <c r="AG35" s="167"/>
      <c r="AH35" s="166">
        <v>7.9850000000000003</v>
      </c>
      <c r="AI35" s="166">
        <v>0.17399999999999999</v>
      </c>
      <c r="AJ35" s="168">
        <v>-45.08</v>
      </c>
      <c r="AK35" s="166">
        <v>-45.42</v>
      </c>
      <c r="AL35" s="166">
        <v>-80.36</v>
      </c>
      <c r="AM35" s="166">
        <v>45.08</v>
      </c>
      <c r="AN35" s="166">
        <v>45.38</v>
      </c>
      <c r="AO35" s="166">
        <v>16.203499999999998</v>
      </c>
      <c r="AP35" s="166">
        <v>3.7761</v>
      </c>
      <c r="AQ35" s="166">
        <v>69.147499999999994</v>
      </c>
      <c r="AR35" s="166">
        <v>71.356899999999996</v>
      </c>
      <c r="AS35" s="166">
        <v>32.724699999999999</v>
      </c>
      <c r="AT35" s="166">
        <v>-36.570900000000002</v>
      </c>
      <c r="AU35" s="166">
        <v>-37.519199999999998</v>
      </c>
      <c r="AV35" s="166">
        <v>36.874200000000002</v>
      </c>
      <c r="AW35" s="166">
        <v>39.323</v>
      </c>
      <c r="AX35" s="167"/>
      <c r="AY35" s="166">
        <v>91.762100000000004</v>
      </c>
      <c r="AZ35" s="166">
        <v>16.254100000000001</v>
      </c>
      <c r="BA35" s="166">
        <v>17.850100000000001</v>
      </c>
      <c r="BB35" s="166">
        <v>-525.63969999999995</v>
      </c>
      <c r="BC35" s="166">
        <v>-10.6225</v>
      </c>
      <c r="BD35" s="166">
        <v>-11.7</v>
      </c>
      <c r="BE35" s="166">
        <v>-11.5</v>
      </c>
      <c r="BF35" s="166">
        <v>42.9754</v>
      </c>
      <c r="BG35" s="166">
        <v>42.717300000000002</v>
      </c>
      <c r="BH35" s="166">
        <v>-7.3106999999999998</v>
      </c>
      <c r="BI35" s="167"/>
      <c r="BJ35" s="166">
        <v>-58.621200000000002</v>
      </c>
      <c r="BK35" s="166">
        <v>7.5359999999999996</v>
      </c>
      <c r="BL35" s="166">
        <v>11.3009</v>
      </c>
      <c r="BM35" s="166">
        <v>7.7717999999999998</v>
      </c>
      <c r="BN35" s="166">
        <v>566.14869999999996</v>
      </c>
      <c r="BO35" s="166">
        <v>178.8689</v>
      </c>
      <c r="BP35" s="166">
        <v>180.27279999999999</v>
      </c>
      <c r="BQ35" s="166">
        <v>-550.59310000000005</v>
      </c>
      <c r="BR35" s="166">
        <v>651.86019999999996</v>
      </c>
      <c r="BS35" s="167"/>
      <c r="BT35" s="166">
        <v>-88.526399999999995</v>
      </c>
      <c r="BU35" s="166">
        <v>89.735399999999998</v>
      </c>
      <c r="BV35" s="166">
        <v>100.7136</v>
      </c>
      <c r="BW35" s="166">
        <v>27.33</v>
      </c>
      <c r="BX35" s="166">
        <v>28.16</v>
      </c>
      <c r="BY35" s="166">
        <v>70.209999999999994</v>
      </c>
      <c r="BZ35" s="166">
        <v>82.77</v>
      </c>
      <c r="CA35" s="166">
        <v>-34.556699999999999</v>
      </c>
      <c r="CB35" s="166">
        <v>-34.154899999999998</v>
      </c>
      <c r="CC35" s="166">
        <v>88.171199999999999</v>
      </c>
      <c r="CD35" s="166">
        <v>88.283799999999999</v>
      </c>
      <c r="CE35" s="166">
        <v>-3.5364</v>
      </c>
      <c r="CF35" s="166">
        <v>-135.39930000000001</v>
      </c>
      <c r="CG35" s="166">
        <v>-133.82679999999999</v>
      </c>
      <c r="CH35" s="166">
        <v>15.166700000000001</v>
      </c>
      <c r="CI35" s="166">
        <v>0</v>
      </c>
      <c r="CJ35" s="167"/>
      <c r="CK35" s="167"/>
      <c r="CL35" s="166">
        <v>145.19999999999999</v>
      </c>
      <c r="CM35" s="166">
        <v>131.30000000000001</v>
      </c>
      <c r="CN35" s="166">
        <v>-17.09</v>
      </c>
      <c r="CO35" s="166">
        <v>75.371899999999997</v>
      </c>
      <c r="CP35" s="166">
        <v>72.725800000000007</v>
      </c>
      <c r="CQ35" s="166">
        <v>72.546999999999997</v>
      </c>
      <c r="CR35" s="166">
        <v>11.3064</v>
      </c>
      <c r="CS35" s="166">
        <v>9.4171999999999993</v>
      </c>
      <c r="CT35" s="166">
        <v>61.970700000000001</v>
      </c>
      <c r="CU35" s="166">
        <v>-129.79759999999999</v>
      </c>
      <c r="CV35" s="166">
        <v>71.385599999999997</v>
      </c>
      <c r="CW35" s="166">
        <v>13.856199999999999</v>
      </c>
      <c r="CX35" s="166">
        <v>77.47</v>
      </c>
      <c r="CY35" s="166">
        <v>40.159999999999997</v>
      </c>
      <c r="CZ35" s="166">
        <v>63.5229</v>
      </c>
      <c r="DA35" s="166">
        <v>60.356099999999998</v>
      </c>
      <c r="DB35" s="166">
        <v>-34.21</v>
      </c>
      <c r="DC35" s="166">
        <v>-5.9443000000000001</v>
      </c>
      <c r="DD35" s="167"/>
      <c r="DE35" s="167"/>
      <c r="DF35" s="166">
        <v>-119.0629</v>
      </c>
      <c r="DG35" s="166">
        <v>-8.9132999999999996</v>
      </c>
      <c r="DH35" s="166">
        <v>-20.754799999999999</v>
      </c>
      <c r="DI35" s="166">
        <v>-100.3</v>
      </c>
      <c r="DJ35" s="166">
        <v>-100.3</v>
      </c>
      <c r="DK35" s="166">
        <v>22.6236</v>
      </c>
      <c r="DL35" s="166">
        <v>75.009200000000007</v>
      </c>
      <c r="DM35" s="166">
        <v>74.688400000000001</v>
      </c>
      <c r="DN35" s="167"/>
      <c r="DO35" s="166">
        <v>74.33</v>
      </c>
      <c r="DP35" s="166">
        <v>-11.07</v>
      </c>
      <c r="DQ35" s="166">
        <v>59.024000000000001</v>
      </c>
      <c r="DR35" s="166">
        <v>117.2017</v>
      </c>
      <c r="DS35" s="166">
        <v>-19.100000000000001</v>
      </c>
      <c r="DT35" s="166">
        <v>-19.13</v>
      </c>
      <c r="DU35" s="166">
        <v>96.21</v>
      </c>
      <c r="DV35" s="166">
        <v>53.71</v>
      </c>
      <c r="DW35" s="166">
        <v>116.8909</v>
      </c>
      <c r="DX35" s="166">
        <v>115.4909</v>
      </c>
      <c r="DY35" s="166">
        <v>-5.9253</v>
      </c>
      <c r="DZ35" s="166">
        <v>-6.2727000000000004</v>
      </c>
      <c r="EA35" s="166">
        <v>235.9503</v>
      </c>
      <c r="EB35" s="166">
        <v>193.92769999999999</v>
      </c>
      <c r="EC35" s="166">
        <v>188.35980000000001</v>
      </c>
      <c r="ED35" s="166">
        <v>191.40119999999999</v>
      </c>
      <c r="EE35" s="166">
        <v>65.980400000000003</v>
      </c>
      <c r="EF35" s="166">
        <v>52.929900000000004</v>
      </c>
      <c r="EG35" s="166">
        <v>-26.936</v>
      </c>
      <c r="EH35" s="166">
        <v>557.45389999999998</v>
      </c>
      <c r="EI35" s="166">
        <v>-51.749000000000002</v>
      </c>
      <c r="EJ35" s="167"/>
      <c r="EK35" s="166">
        <v>-28.624099999999999</v>
      </c>
      <c r="EL35" s="166">
        <v>-26.0566</v>
      </c>
      <c r="EM35" s="166">
        <v>19.212499999999999</v>
      </c>
      <c r="EN35" s="166">
        <v>-53.792999999999999</v>
      </c>
      <c r="EO35" s="166">
        <v>-49.951099999999997</v>
      </c>
      <c r="EP35" s="166">
        <v>149.05199999999999</v>
      </c>
      <c r="EQ35" s="167"/>
      <c r="ER35" s="166">
        <v>-70.315399999999997</v>
      </c>
      <c r="ES35" s="166">
        <v>-20.116800000000001</v>
      </c>
      <c r="ET35" s="166">
        <v>0</v>
      </c>
      <c r="EU35" s="166">
        <v>-8.74</v>
      </c>
      <c r="EV35" s="166">
        <v>112.5</v>
      </c>
      <c r="EW35" s="166">
        <v>19.669599999999999</v>
      </c>
      <c r="EX35" s="166">
        <v>-181.5675</v>
      </c>
      <c r="EY35" s="166">
        <v>-36.067799999999998</v>
      </c>
      <c r="EZ35" s="166">
        <v>-35.237099999999998</v>
      </c>
      <c r="FA35" s="166">
        <v>10.154500000000001</v>
      </c>
      <c r="FB35" s="166">
        <v>-54.468499999999999</v>
      </c>
      <c r="FC35" s="166">
        <v>24.300999999999998</v>
      </c>
      <c r="FD35" s="166">
        <v>22.3962</v>
      </c>
      <c r="FE35" s="167"/>
      <c r="FF35" s="166">
        <v>21.804099999999998</v>
      </c>
      <c r="FG35" s="166">
        <v>41.3187</v>
      </c>
      <c r="FH35" s="166">
        <v>41.619300000000003</v>
      </c>
      <c r="FI35" s="166">
        <v>39.8626</v>
      </c>
      <c r="FJ35" s="166">
        <v>33.658700000000003</v>
      </c>
      <c r="FK35" s="166">
        <v>33.323799999999999</v>
      </c>
      <c r="FL35" s="166">
        <v>75.690299999999993</v>
      </c>
      <c r="FM35" s="166">
        <v>8.5852000000000004</v>
      </c>
      <c r="FN35" s="166">
        <v>8.3742000000000001</v>
      </c>
      <c r="FO35" s="166">
        <v>36.838900000000002</v>
      </c>
      <c r="FP35" s="166">
        <v>48.97</v>
      </c>
      <c r="FQ35" s="166">
        <v>29.753299999999999</v>
      </c>
      <c r="FR35" s="166">
        <v>7.1</v>
      </c>
      <c r="FS35" s="166">
        <v>8.4602000000000004</v>
      </c>
      <c r="FT35" s="166">
        <v>0.96220000000000006</v>
      </c>
      <c r="FU35" s="166">
        <v>-5.16</v>
      </c>
      <c r="FV35" s="166">
        <v>17.920000000000002</v>
      </c>
      <c r="FW35" s="166">
        <v>27.762799999999999</v>
      </c>
      <c r="FX35" s="167"/>
      <c r="FY35" s="166">
        <v>-2.165</v>
      </c>
      <c r="FZ35" s="166">
        <v>4.5460000000000003</v>
      </c>
      <c r="GA35" s="167"/>
      <c r="GB35" s="166">
        <v>47.7</v>
      </c>
      <c r="GC35" s="166">
        <v>-48.365400000000001</v>
      </c>
      <c r="GD35" s="166">
        <v>-39.996099999999998</v>
      </c>
      <c r="GE35" s="166">
        <v>14.62</v>
      </c>
      <c r="GF35" s="166">
        <v>84.499499999999998</v>
      </c>
      <c r="GG35" s="166">
        <v>15</v>
      </c>
      <c r="GH35" s="166">
        <v>-22.572199999999999</v>
      </c>
      <c r="GI35" s="166">
        <v>-0.1512</v>
      </c>
      <c r="GJ35" s="167"/>
      <c r="GK35" s="166">
        <v>2.1093999999999999</v>
      </c>
      <c r="GL35" s="167"/>
      <c r="GM35" s="167"/>
      <c r="GN35" s="167"/>
      <c r="GO35" s="166">
        <v>-39.419699999999999</v>
      </c>
      <c r="GP35" s="166">
        <v>18.882999999999999</v>
      </c>
      <c r="GQ35" s="166">
        <v>41.161700000000003</v>
      </c>
      <c r="GR35" s="166">
        <v>57.424500000000002</v>
      </c>
      <c r="GS35" s="166">
        <v>59.166400000000003</v>
      </c>
      <c r="GT35" s="166">
        <v>-137.59360000000001</v>
      </c>
      <c r="GU35" s="166">
        <v>-32.261699999999998</v>
      </c>
      <c r="GV35" s="166">
        <v>32.248199999999997</v>
      </c>
      <c r="GW35" s="166">
        <v>-71.963099999999997</v>
      </c>
      <c r="GX35" s="167"/>
      <c r="GY35" s="166">
        <v>12.327</v>
      </c>
      <c r="GZ35" s="166">
        <v>12.0581</v>
      </c>
      <c r="HA35" s="167"/>
      <c r="HB35" s="166">
        <v>139.06010000000001</v>
      </c>
      <c r="HC35" s="166">
        <v>0</v>
      </c>
      <c r="HD35" s="166">
        <v>42.3</v>
      </c>
      <c r="HE35" s="166">
        <v>-42.286499999999997</v>
      </c>
      <c r="HF35" s="166">
        <v>-225.245</v>
      </c>
      <c r="HG35" s="166">
        <v>226.1259</v>
      </c>
      <c r="HH35" s="166">
        <v>26.2499</v>
      </c>
      <c r="HI35" s="166">
        <v>-129.73929999999999</v>
      </c>
      <c r="HJ35" s="166">
        <v>0</v>
      </c>
      <c r="HK35" s="166">
        <v>-59.815800000000003</v>
      </c>
      <c r="HL35" s="166">
        <v>-50.298699999999997</v>
      </c>
      <c r="HM35" s="166">
        <v>80.72</v>
      </c>
      <c r="HN35" s="166">
        <v>80.256</v>
      </c>
      <c r="HO35" s="167"/>
      <c r="HP35" s="167"/>
      <c r="HQ35" s="166">
        <v>9.7037999999999993</v>
      </c>
      <c r="HR35" s="166">
        <v>8.9566999999999997</v>
      </c>
      <c r="HS35" s="166">
        <v>-2.3273999999999999</v>
      </c>
      <c r="HT35" s="166">
        <v>-2.6328</v>
      </c>
      <c r="HU35" s="166">
        <v>22.88</v>
      </c>
      <c r="HV35" s="166">
        <v>23.48</v>
      </c>
      <c r="HW35" s="166">
        <v>33.9</v>
      </c>
      <c r="HX35" s="166">
        <v>33.6</v>
      </c>
      <c r="HY35" s="166">
        <v>21.739699999999999</v>
      </c>
      <c r="HZ35" s="166">
        <v>-71.36</v>
      </c>
      <c r="IA35" s="166">
        <v>-358.68310000000002</v>
      </c>
      <c r="IB35" s="166">
        <v>76.586399999999998</v>
      </c>
      <c r="IC35" s="166">
        <v>76.104200000000006</v>
      </c>
      <c r="ID35" s="166">
        <v>9.4</v>
      </c>
      <c r="IE35" s="166">
        <v>25.4</v>
      </c>
      <c r="IF35" s="166">
        <v>-7.9</v>
      </c>
      <c r="IG35" s="166">
        <v>-7.9</v>
      </c>
      <c r="IH35" s="166">
        <v>1.3648</v>
      </c>
      <c r="II35" s="167"/>
      <c r="IJ35" s="166">
        <v>-20.7758</v>
      </c>
      <c r="IK35" s="166">
        <v>79.099500000000006</v>
      </c>
      <c r="IL35" s="166">
        <v>88.980400000000003</v>
      </c>
      <c r="IM35" s="166">
        <v>49.5259</v>
      </c>
      <c r="IN35" s="167"/>
      <c r="IO35" s="166">
        <v>-46.195</v>
      </c>
      <c r="IP35" s="166">
        <v>39.901899999999998</v>
      </c>
      <c r="IQ35" s="166">
        <v>-158.82980000000001</v>
      </c>
      <c r="IR35" s="167"/>
      <c r="IS35" s="166">
        <v>-41.932899999999997</v>
      </c>
      <c r="IT35" s="166">
        <v>175.89760000000001</v>
      </c>
      <c r="IU35" s="166">
        <v>176.23050000000001</v>
      </c>
      <c r="IV35" s="166">
        <v>162.7945</v>
      </c>
      <c r="IW35" s="166">
        <v>-79.391499999999994</v>
      </c>
      <c r="IX35" s="166">
        <v>-8.5672999999999995</v>
      </c>
      <c r="IY35" s="166">
        <v>-82.020300000000006</v>
      </c>
      <c r="IZ35" s="166">
        <v>80.850899999999996</v>
      </c>
      <c r="JA35" s="166">
        <v>-9.9387000000000008</v>
      </c>
      <c r="JB35" s="166">
        <v>2.6760000000000002</v>
      </c>
      <c r="JC35" s="166">
        <v>21.04</v>
      </c>
      <c r="JD35" s="167"/>
      <c r="JE35" s="166">
        <v>8.1050000000000004</v>
      </c>
      <c r="JF35" s="166">
        <v>-20.399999999999999</v>
      </c>
      <c r="JG35" s="166">
        <v>5.92</v>
      </c>
      <c r="JH35" s="167"/>
      <c r="JI35" s="166">
        <v>-5.8578999999999999</v>
      </c>
      <c r="JJ35" s="166">
        <v>-17.665400000000002</v>
      </c>
      <c r="JK35" s="166">
        <v>-18.983699999999999</v>
      </c>
      <c r="JL35" s="166">
        <v>18.399999999999999</v>
      </c>
      <c r="JM35" s="166">
        <v>49.405999999999999</v>
      </c>
      <c r="JN35" s="166">
        <v>47.701000000000001</v>
      </c>
      <c r="JO35" s="166">
        <v>11.448</v>
      </c>
      <c r="JP35" s="166">
        <v>13.7598</v>
      </c>
      <c r="JQ35" s="166">
        <v>52.902900000000002</v>
      </c>
      <c r="JR35" s="166">
        <v>52.3386</v>
      </c>
      <c r="JS35" s="166">
        <v>52.783099999999997</v>
      </c>
      <c r="JT35" s="167"/>
      <c r="JU35" s="166">
        <v>-24.1</v>
      </c>
      <c r="JV35" s="166">
        <v>28.9526</v>
      </c>
      <c r="JW35" s="166">
        <v>8.18</v>
      </c>
      <c r="JX35" s="167"/>
      <c r="JY35" s="166">
        <v>-50.063699999999997</v>
      </c>
      <c r="JZ35" s="166">
        <v>82.179599999999994</v>
      </c>
      <c r="KA35" s="166">
        <v>61.490600000000001</v>
      </c>
      <c r="KB35" s="166">
        <v>-49.938899999999997</v>
      </c>
      <c r="KC35" s="166">
        <v>-81.2483</v>
      </c>
      <c r="KD35" s="166">
        <v>50.449300000000001</v>
      </c>
      <c r="KE35" s="166">
        <v>30.1432</v>
      </c>
      <c r="KF35" s="166">
        <v>13.2</v>
      </c>
      <c r="KG35" s="166">
        <v>-13.4</v>
      </c>
      <c r="KH35" s="166">
        <v>-199.08670000000001</v>
      </c>
      <c r="KI35" s="166">
        <v>292.73779999999999</v>
      </c>
    </row>
    <row r="36" spans="1:295" ht="18" customHeight="1" x14ac:dyDescent="0.3">
      <c r="A36" s="162" t="s">
        <v>54</v>
      </c>
      <c r="B36" s="162" t="s">
        <v>797</v>
      </c>
      <c r="C36" s="166">
        <v>0</v>
      </c>
      <c r="D36" s="167"/>
      <c r="E36" s="167"/>
      <c r="F36" s="166">
        <v>-34.983499999999999</v>
      </c>
      <c r="G36" s="166">
        <v>16.7636</v>
      </c>
      <c r="H36" s="167"/>
      <c r="I36" s="166">
        <v>63.6693</v>
      </c>
      <c r="J36" s="166">
        <v>-98.003600000000006</v>
      </c>
      <c r="K36" s="166">
        <v>63.9876</v>
      </c>
      <c r="L36" s="167"/>
      <c r="M36" s="167"/>
      <c r="N36" s="166">
        <v>0</v>
      </c>
      <c r="O36" s="166">
        <v>-69.863</v>
      </c>
      <c r="P36" s="166">
        <v>61.6</v>
      </c>
      <c r="Q36" s="166">
        <v>17.388000000000002</v>
      </c>
      <c r="R36" s="166">
        <v>-61.6</v>
      </c>
      <c r="S36" s="166">
        <v>9.0807000000000002</v>
      </c>
      <c r="T36" s="166">
        <v>53.417400000000001</v>
      </c>
      <c r="U36" s="166">
        <v>14.163600000000001</v>
      </c>
      <c r="V36" s="166">
        <v>14.3804</v>
      </c>
      <c r="W36" s="166">
        <v>23.571300000000001</v>
      </c>
      <c r="X36" s="166">
        <v>16.7761</v>
      </c>
      <c r="Y36" s="166">
        <v>6.0279999999999996</v>
      </c>
      <c r="Z36" s="166">
        <v>8.2288999999999994</v>
      </c>
      <c r="AA36" s="167"/>
      <c r="AB36" s="167"/>
      <c r="AC36" s="166">
        <v>-61.98</v>
      </c>
      <c r="AD36" s="166">
        <v>-62.01</v>
      </c>
      <c r="AE36" s="167"/>
      <c r="AF36" s="166">
        <v>0</v>
      </c>
      <c r="AG36" s="166">
        <v>68.2</v>
      </c>
      <c r="AH36" s="166">
        <v>8.3000000000000007</v>
      </c>
      <c r="AI36" s="166">
        <v>0.17299999999999999</v>
      </c>
      <c r="AJ36" s="168">
        <v>-45.77</v>
      </c>
      <c r="AK36" s="166">
        <v>-44.68</v>
      </c>
      <c r="AL36" s="166">
        <v>-79.08</v>
      </c>
      <c r="AM36" s="166">
        <v>45.77</v>
      </c>
      <c r="AN36" s="166">
        <v>45.24</v>
      </c>
      <c r="AO36" s="166">
        <v>15.9625</v>
      </c>
      <c r="AP36" s="166">
        <v>3.5954000000000002</v>
      </c>
      <c r="AQ36" s="166">
        <v>69.278999999999996</v>
      </c>
      <c r="AR36" s="166">
        <v>70.998599999999996</v>
      </c>
      <c r="AS36" s="166">
        <v>32.028599999999997</v>
      </c>
      <c r="AT36" s="166">
        <v>-37.240600000000001</v>
      </c>
      <c r="AU36" s="166">
        <v>-37.033200000000001</v>
      </c>
      <c r="AV36" s="166">
        <v>29.9175</v>
      </c>
      <c r="AW36" s="166">
        <v>32.188299999999998</v>
      </c>
      <c r="AX36" s="167"/>
      <c r="AY36" s="166">
        <v>92.03</v>
      </c>
      <c r="AZ36" s="166">
        <v>24.161200000000001</v>
      </c>
      <c r="BA36" s="166">
        <v>13.968999999999999</v>
      </c>
      <c r="BB36" s="166">
        <v>-510.4796</v>
      </c>
      <c r="BC36" s="166">
        <v>-10.4841</v>
      </c>
      <c r="BD36" s="166">
        <v>-11.4</v>
      </c>
      <c r="BE36" s="166">
        <v>-11.3</v>
      </c>
      <c r="BF36" s="166">
        <v>41.973199999999999</v>
      </c>
      <c r="BG36" s="166">
        <v>42.789299999999997</v>
      </c>
      <c r="BH36" s="166">
        <v>-7.4073000000000002</v>
      </c>
      <c r="BI36" s="167"/>
      <c r="BJ36" s="166">
        <v>-61.353900000000003</v>
      </c>
      <c r="BK36" s="166">
        <v>8.4324999999999992</v>
      </c>
      <c r="BL36" s="166">
        <v>11.992000000000001</v>
      </c>
      <c r="BM36" s="166">
        <v>8.2855000000000008</v>
      </c>
      <c r="BN36" s="166">
        <v>562.91380000000004</v>
      </c>
      <c r="BO36" s="166">
        <v>175.8476</v>
      </c>
      <c r="BP36" s="166">
        <v>175.54239999999999</v>
      </c>
      <c r="BQ36" s="166">
        <v>-538.89359999999999</v>
      </c>
      <c r="BR36" s="166">
        <v>653.01679999999999</v>
      </c>
      <c r="BS36" s="167"/>
      <c r="BT36" s="166">
        <v>-102.3035</v>
      </c>
      <c r="BU36" s="166">
        <v>103.9864</v>
      </c>
      <c r="BV36" s="166">
        <v>101.97110000000001</v>
      </c>
      <c r="BW36" s="166">
        <v>27.72</v>
      </c>
      <c r="BX36" s="166">
        <v>28.78</v>
      </c>
      <c r="BY36" s="166">
        <v>70.19</v>
      </c>
      <c r="BZ36" s="166">
        <v>82.97</v>
      </c>
      <c r="CA36" s="166">
        <v>-30.672000000000001</v>
      </c>
      <c r="CB36" s="166">
        <v>-30.939900000000002</v>
      </c>
      <c r="CC36" s="166">
        <v>86.550299999999993</v>
      </c>
      <c r="CD36" s="166">
        <v>86.685900000000004</v>
      </c>
      <c r="CE36" s="166">
        <v>-3.7871999999999999</v>
      </c>
      <c r="CF36" s="166">
        <v>-139.79640000000001</v>
      </c>
      <c r="CG36" s="166">
        <v>-139.76079999999999</v>
      </c>
      <c r="CH36" s="166">
        <v>16.784700000000001</v>
      </c>
      <c r="CI36" s="167"/>
      <c r="CJ36" s="167"/>
      <c r="CK36" s="167"/>
      <c r="CL36" s="166">
        <v>144</v>
      </c>
      <c r="CM36" s="166">
        <v>130.1</v>
      </c>
      <c r="CN36" s="166">
        <v>-17.29</v>
      </c>
      <c r="CO36" s="166">
        <v>72.839299999999994</v>
      </c>
      <c r="CP36" s="166">
        <v>71.242099999999994</v>
      </c>
      <c r="CQ36" s="166">
        <v>71.367999999999995</v>
      </c>
      <c r="CR36" s="166">
        <v>8.8917999999999999</v>
      </c>
      <c r="CS36" s="166">
        <v>8.1517999999999997</v>
      </c>
      <c r="CT36" s="166">
        <v>60.732199999999999</v>
      </c>
      <c r="CU36" s="166">
        <v>-124.8683</v>
      </c>
      <c r="CV36" s="166">
        <v>71.668899999999994</v>
      </c>
      <c r="CW36" s="166">
        <v>14.0505</v>
      </c>
      <c r="CX36" s="166">
        <v>76.94</v>
      </c>
      <c r="CY36" s="166">
        <v>40.51</v>
      </c>
      <c r="CZ36" s="166">
        <v>64.226100000000002</v>
      </c>
      <c r="DA36" s="166">
        <v>61.0886</v>
      </c>
      <c r="DB36" s="166">
        <v>-34.26</v>
      </c>
      <c r="DC36" s="166">
        <v>-6.0826000000000002</v>
      </c>
      <c r="DD36" s="167"/>
      <c r="DE36" s="167"/>
      <c r="DF36" s="166">
        <v>-120.0804</v>
      </c>
      <c r="DG36" s="166">
        <v>-9.6306999999999992</v>
      </c>
      <c r="DH36" s="166">
        <v>-20.974799999999998</v>
      </c>
      <c r="DI36" s="166">
        <v>-99.3</v>
      </c>
      <c r="DJ36" s="166">
        <v>-99.2</v>
      </c>
      <c r="DK36" s="166">
        <v>22.881799999999998</v>
      </c>
      <c r="DL36" s="167"/>
      <c r="DM36" s="166">
        <v>73.749099999999999</v>
      </c>
      <c r="DN36" s="166">
        <v>104.9011</v>
      </c>
      <c r="DO36" s="167"/>
      <c r="DP36" s="166">
        <v>-11.14</v>
      </c>
      <c r="DQ36" s="166">
        <v>61.5505</v>
      </c>
      <c r="DR36" s="166">
        <v>115.92910000000001</v>
      </c>
      <c r="DS36" s="166">
        <v>-20.75</v>
      </c>
      <c r="DT36" s="166">
        <v>-21.16</v>
      </c>
      <c r="DU36" s="166">
        <v>102.24</v>
      </c>
      <c r="DV36" s="166">
        <v>54.24</v>
      </c>
      <c r="DW36" s="166">
        <v>116.4545</v>
      </c>
      <c r="DX36" s="166">
        <v>117.4909</v>
      </c>
      <c r="DY36" s="166">
        <v>-4.391</v>
      </c>
      <c r="DZ36" s="166">
        <v>-4.0545</v>
      </c>
      <c r="EA36" s="166">
        <v>240.88069999999999</v>
      </c>
      <c r="EB36" s="166">
        <v>195.96719999999999</v>
      </c>
      <c r="EC36" s="166">
        <v>193.06989999999999</v>
      </c>
      <c r="ED36" s="166">
        <v>193.12289999999999</v>
      </c>
      <c r="EE36" s="166">
        <v>64.0441</v>
      </c>
      <c r="EF36" s="166">
        <v>51.162799999999997</v>
      </c>
      <c r="EG36" s="166">
        <v>-27.672000000000001</v>
      </c>
      <c r="EH36" s="166">
        <v>554.68820000000005</v>
      </c>
      <c r="EI36" s="166">
        <v>-36.590600000000002</v>
      </c>
      <c r="EJ36" s="167"/>
      <c r="EK36" s="166">
        <v>-31.1387</v>
      </c>
      <c r="EL36" s="166">
        <v>-28.276299999999999</v>
      </c>
      <c r="EM36" s="166">
        <v>21.240500000000001</v>
      </c>
      <c r="EN36" s="166">
        <v>-51.053600000000003</v>
      </c>
      <c r="EO36" s="166">
        <v>-46.872599999999998</v>
      </c>
      <c r="EP36" s="166">
        <v>144.44399999999999</v>
      </c>
      <c r="EQ36" s="167"/>
      <c r="ER36" s="166">
        <v>-64.716200000000001</v>
      </c>
      <c r="ES36" s="166">
        <v>-18.666699999999999</v>
      </c>
      <c r="ET36" s="166">
        <v>0</v>
      </c>
      <c r="EU36" s="166">
        <v>-7.42</v>
      </c>
      <c r="EV36" s="166">
        <v>82.9</v>
      </c>
      <c r="EW36" s="166">
        <v>19.3032</v>
      </c>
      <c r="EX36" s="166">
        <v>-173.69309999999999</v>
      </c>
      <c r="EY36" s="166">
        <v>-36.059800000000003</v>
      </c>
      <c r="EZ36" s="166">
        <v>-34.924900000000001</v>
      </c>
      <c r="FA36" s="166">
        <v>11.017200000000001</v>
      </c>
      <c r="FB36" s="166">
        <v>-51.835900000000002</v>
      </c>
      <c r="FC36" s="166">
        <v>24.877099999999999</v>
      </c>
      <c r="FD36" s="166">
        <v>21.4666</v>
      </c>
      <c r="FE36" s="167"/>
      <c r="FF36" s="166">
        <v>20.979900000000001</v>
      </c>
      <c r="FG36" s="166">
        <v>41.486899999999999</v>
      </c>
      <c r="FH36" s="166">
        <v>41.535400000000003</v>
      </c>
      <c r="FI36" s="166">
        <v>40.4009</v>
      </c>
      <c r="FJ36" s="166">
        <v>30.812000000000001</v>
      </c>
      <c r="FK36" s="166">
        <v>31.816700000000001</v>
      </c>
      <c r="FL36" s="166">
        <v>75.857699999999994</v>
      </c>
      <c r="FM36" s="166">
        <v>5.6768000000000001</v>
      </c>
      <c r="FN36" s="166">
        <v>5.8296000000000001</v>
      </c>
      <c r="FO36" s="166">
        <v>37.3399</v>
      </c>
      <c r="FP36" s="166">
        <v>46.7395</v>
      </c>
      <c r="FQ36" s="166">
        <v>25.6004</v>
      </c>
      <c r="FR36" s="166">
        <v>6.45</v>
      </c>
      <c r="FS36" s="166">
        <v>9.5662000000000003</v>
      </c>
      <c r="FT36" s="166">
        <v>0.96220000000000006</v>
      </c>
      <c r="FU36" s="166">
        <v>-5.77</v>
      </c>
      <c r="FV36" s="166">
        <v>18.11</v>
      </c>
      <c r="FW36" s="166">
        <v>24.785900000000002</v>
      </c>
      <c r="FX36" s="167"/>
      <c r="FY36" s="166">
        <v>-2.2269999999999999</v>
      </c>
      <c r="FZ36" s="166">
        <v>3.5059999999999998</v>
      </c>
      <c r="GA36" s="166">
        <v>8.0459999999999994</v>
      </c>
      <c r="GB36" s="166">
        <v>46.82</v>
      </c>
      <c r="GC36" s="166">
        <v>-48.083500000000001</v>
      </c>
      <c r="GD36" s="166">
        <v>-37.593899999999998</v>
      </c>
      <c r="GE36" s="166">
        <v>14.78</v>
      </c>
      <c r="GF36" s="166">
        <v>83.897099999999995</v>
      </c>
      <c r="GG36" s="166">
        <v>16.100000000000001</v>
      </c>
      <c r="GH36" s="166">
        <v>-23.705200000000001</v>
      </c>
      <c r="GI36" s="166">
        <v>-9.4399999999999998E-2</v>
      </c>
      <c r="GJ36" s="167"/>
      <c r="GK36" s="166">
        <v>2.0684999999999998</v>
      </c>
      <c r="GL36" s="167"/>
      <c r="GM36" s="167"/>
      <c r="GN36" s="166">
        <v>-13.5664</v>
      </c>
      <c r="GO36" s="166">
        <v>-39.5244</v>
      </c>
      <c r="GP36" s="166">
        <v>17.9619</v>
      </c>
      <c r="GQ36" s="166">
        <v>41.576099999999997</v>
      </c>
      <c r="GR36" s="166">
        <v>57.373699999999999</v>
      </c>
      <c r="GS36" s="166">
        <v>58.930900000000001</v>
      </c>
      <c r="GT36" s="166">
        <v>-137.0986</v>
      </c>
      <c r="GU36" s="166">
        <v>-33.512099999999997</v>
      </c>
      <c r="GV36" s="166">
        <v>33.259099999999997</v>
      </c>
      <c r="GW36" s="166">
        <v>-72.641000000000005</v>
      </c>
      <c r="GX36" s="166">
        <v>11.776999999999999</v>
      </c>
      <c r="GY36" s="166">
        <v>12.288</v>
      </c>
      <c r="GZ36" s="166">
        <v>11.899900000000001</v>
      </c>
      <c r="HA36" s="166">
        <v>13.380699999999999</v>
      </c>
      <c r="HB36" s="166">
        <v>156.8518</v>
      </c>
      <c r="HC36" s="166">
        <v>0</v>
      </c>
      <c r="HD36" s="166">
        <v>41.1</v>
      </c>
      <c r="HE36" s="166">
        <v>-42.788400000000003</v>
      </c>
      <c r="HF36" s="166">
        <v>-222.33920000000001</v>
      </c>
      <c r="HG36" s="166">
        <v>226.6857</v>
      </c>
      <c r="HH36" s="166">
        <v>38.553100000000001</v>
      </c>
      <c r="HI36" s="166">
        <v>-151.59979999999999</v>
      </c>
      <c r="HJ36" s="166">
        <v>0</v>
      </c>
      <c r="HK36" s="166">
        <v>-53.508400000000002</v>
      </c>
      <c r="HL36" s="166">
        <v>-44.222900000000003</v>
      </c>
      <c r="HM36" s="166">
        <v>79.710499999999996</v>
      </c>
      <c r="HN36" s="166">
        <v>78.325199999999995</v>
      </c>
      <c r="HO36" s="166">
        <v>-10.138400000000001</v>
      </c>
      <c r="HP36" s="166">
        <v>-10.552199999999999</v>
      </c>
      <c r="HQ36" s="166">
        <v>14.087400000000001</v>
      </c>
      <c r="HR36" s="166">
        <v>14.032500000000001</v>
      </c>
      <c r="HS36" s="166">
        <v>-5.8342000000000001</v>
      </c>
      <c r="HT36" s="166">
        <v>-5.6371000000000002</v>
      </c>
      <c r="HU36" s="166">
        <v>22.45</v>
      </c>
      <c r="HV36" s="166">
        <v>22.36</v>
      </c>
      <c r="HW36" s="166">
        <v>37.1</v>
      </c>
      <c r="HX36" s="166">
        <v>37.299999999999997</v>
      </c>
      <c r="HY36" s="167"/>
      <c r="HZ36" s="166">
        <v>-67.52</v>
      </c>
      <c r="IA36" s="166">
        <v>-366.76929999999999</v>
      </c>
      <c r="IB36" s="166">
        <v>86.373500000000007</v>
      </c>
      <c r="IC36" s="166">
        <v>86.077100000000002</v>
      </c>
      <c r="ID36" s="166">
        <v>9.4</v>
      </c>
      <c r="IE36" s="166">
        <v>26.6</v>
      </c>
      <c r="IF36" s="166">
        <v>-13</v>
      </c>
      <c r="IG36" s="166">
        <v>-13</v>
      </c>
      <c r="IH36" s="167"/>
      <c r="II36" s="167"/>
      <c r="IJ36" s="166">
        <v>-32.287100000000002</v>
      </c>
      <c r="IK36" s="166">
        <v>58.5289</v>
      </c>
      <c r="IL36" s="166">
        <v>133.4588</v>
      </c>
      <c r="IM36" s="166">
        <v>88.883099999999999</v>
      </c>
      <c r="IN36" s="167"/>
      <c r="IO36" s="166">
        <v>-86.174000000000007</v>
      </c>
      <c r="IP36" s="166">
        <v>78.154399999999995</v>
      </c>
      <c r="IQ36" s="166">
        <v>-181.34989999999999</v>
      </c>
      <c r="IR36" s="166">
        <v>0</v>
      </c>
      <c r="IS36" s="166">
        <v>-70.492400000000004</v>
      </c>
      <c r="IT36" s="166">
        <v>177.7749</v>
      </c>
      <c r="IU36" s="166">
        <v>174.56950000000001</v>
      </c>
      <c r="IV36" s="166">
        <v>182.792</v>
      </c>
      <c r="IW36" s="166">
        <v>-125.27290000000001</v>
      </c>
      <c r="IX36" s="166">
        <v>18.676300000000001</v>
      </c>
      <c r="IY36" s="166">
        <v>-103.1589</v>
      </c>
      <c r="IZ36" s="166">
        <v>101.7837</v>
      </c>
      <c r="JA36" s="166">
        <v>-10.3095</v>
      </c>
      <c r="JB36" s="166">
        <v>4.68</v>
      </c>
      <c r="JC36" s="166">
        <v>22.32</v>
      </c>
      <c r="JD36" s="166">
        <v>8.1829999999999998</v>
      </c>
      <c r="JE36" s="166">
        <v>8.1890000000000001</v>
      </c>
      <c r="JF36" s="166">
        <v>-22</v>
      </c>
      <c r="JG36" s="166">
        <v>6.56</v>
      </c>
      <c r="JH36" s="167"/>
      <c r="JI36" s="166">
        <v>-7.2068000000000003</v>
      </c>
      <c r="JJ36" s="166">
        <v>-15.849500000000001</v>
      </c>
      <c r="JK36" s="166">
        <v>-18.660299999999999</v>
      </c>
      <c r="JL36" s="166">
        <v>17.5</v>
      </c>
      <c r="JM36" s="166">
        <v>49.122</v>
      </c>
      <c r="JN36" s="166">
        <v>49.091000000000001</v>
      </c>
      <c r="JO36" s="167"/>
      <c r="JP36" s="167"/>
      <c r="JQ36" s="166">
        <v>52.796399999999998</v>
      </c>
      <c r="JR36" s="166">
        <v>50.538699999999999</v>
      </c>
      <c r="JS36" s="166">
        <v>51.1935</v>
      </c>
      <c r="JT36" s="167"/>
      <c r="JU36" s="166">
        <v>-25.5</v>
      </c>
      <c r="JV36" s="166">
        <v>28.101400000000002</v>
      </c>
      <c r="JW36" s="166">
        <v>8.2899999999999991</v>
      </c>
      <c r="JX36" s="167"/>
      <c r="JY36" s="166">
        <v>-49.465600000000002</v>
      </c>
      <c r="JZ36" s="166">
        <v>76.212900000000005</v>
      </c>
      <c r="KA36" s="166">
        <v>54.6631</v>
      </c>
      <c r="KB36" s="166">
        <v>-49.870100000000001</v>
      </c>
      <c r="KC36" s="166">
        <v>-75.107600000000005</v>
      </c>
      <c r="KD36" s="166">
        <v>42.990099999999998</v>
      </c>
      <c r="KE36" s="166">
        <v>30.999600000000001</v>
      </c>
      <c r="KF36" s="166">
        <v>14.9</v>
      </c>
      <c r="KG36" s="166">
        <v>-14.8</v>
      </c>
      <c r="KH36" s="166">
        <v>-182.9777</v>
      </c>
      <c r="KI36" s="166">
        <v>280.0616</v>
      </c>
    </row>
    <row r="37" spans="1:295" ht="18" customHeight="1" x14ac:dyDescent="0.3">
      <c r="A37" s="162" t="s">
        <v>54</v>
      </c>
      <c r="B37" s="162" t="s">
        <v>798</v>
      </c>
      <c r="C37" s="166">
        <v>0</v>
      </c>
      <c r="D37" s="167"/>
      <c r="E37" s="167"/>
      <c r="F37" s="166">
        <v>-36.058300000000003</v>
      </c>
      <c r="G37" s="166">
        <v>17.3644</v>
      </c>
      <c r="H37" s="167"/>
      <c r="I37" s="166">
        <v>63.237900000000003</v>
      </c>
      <c r="J37" s="166">
        <v>-94.678299999999993</v>
      </c>
      <c r="K37" s="166">
        <v>63.666400000000003</v>
      </c>
      <c r="L37" s="166">
        <v>32.551000000000002</v>
      </c>
      <c r="M37" s="167"/>
      <c r="N37" s="166">
        <v>4.4400000000000004</v>
      </c>
      <c r="O37" s="166">
        <v>-70.771000000000001</v>
      </c>
      <c r="P37" s="166">
        <v>63.8</v>
      </c>
      <c r="Q37" s="166">
        <v>17.388000000000002</v>
      </c>
      <c r="R37" s="166">
        <v>-61.6</v>
      </c>
      <c r="S37" s="166">
        <v>9.4292999999999996</v>
      </c>
      <c r="T37" s="166">
        <v>49.877200000000002</v>
      </c>
      <c r="U37" s="166">
        <v>14.7948</v>
      </c>
      <c r="V37" s="166">
        <v>14.303800000000001</v>
      </c>
      <c r="W37" s="166">
        <v>24.490400000000001</v>
      </c>
      <c r="X37" s="166">
        <v>17.188199999999998</v>
      </c>
      <c r="Y37" s="166">
        <v>6.3041999999999998</v>
      </c>
      <c r="Z37" s="166">
        <v>8.2515000000000001</v>
      </c>
      <c r="AA37" s="167"/>
      <c r="AB37" s="167"/>
      <c r="AC37" s="166">
        <v>-60.41</v>
      </c>
      <c r="AD37" s="166">
        <v>-60.64</v>
      </c>
      <c r="AE37" s="167"/>
      <c r="AF37" s="166">
        <v>-4.4400000000000004</v>
      </c>
      <c r="AG37" s="166">
        <v>68.2</v>
      </c>
      <c r="AH37" s="166">
        <v>8.4190000000000005</v>
      </c>
      <c r="AI37" s="166">
        <v>0.17299999999999999</v>
      </c>
      <c r="AJ37" s="168">
        <v>-42.4</v>
      </c>
      <c r="AK37" s="166">
        <v>-41.94</v>
      </c>
      <c r="AL37" s="166">
        <v>-85.36</v>
      </c>
      <c r="AM37" s="166">
        <v>42.4</v>
      </c>
      <c r="AN37" s="166">
        <v>42.36</v>
      </c>
      <c r="AO37" s="166">
        <v>16.829799999999999</v>
      </c>
      <c r="AP37" s="166">
        <v>3.6669</v>
      </c>
      <c r="AQ37" s="166">
        <v>72.189499999999995</v>
      </c>
      <c r="AR37" s="166">
        <v>75.1798</v>
      </c>
      <c r="AS37" s="166">
        <v>31.117599999999999</v>
      </c>
      <c r="AT37" s="166">
        <v>-34.025599999999997</v>
      </c>
      <c r="AU37" s="166">
        <v>-33.874299999999998</v>
      </c>
      <c r="AV37" s="166">
        <v>10.287100000000001</v>
      </c>
      <c r="AW37" s="166">
        <v>9.4200999999999997</v>
      </c>
      <c r="AX37" s="167"/>
      <c r="AY37" s="166">
        <v>95.245000000000005</v>
      </c>
      <c r="AZ37" s="166">
        <v>6.5145999999999997</v>
      </c>
      <c r="BA37" s="166">
        <v>5.3760000000000003</v>
      </c>
      <c r="BB37" s="166">
        <v>-501.15120000000002</v>
      </c>
      <c r="BC37" s="166">
        <v>6.1395</v>
      </c>
      <c r="BD37" s="166">
        <v>-19.600000000000001</v>
      </c>
      <c r="BE37" s="166">
        <v>-19.600000000000001</v>
      </c>
      <c r="BF37" s="166">
        <v>39.252099999999999</v>
      </c>
      <c r="BG37" s="166">
        <v>38.782800000000002</v>
      </c>
      <c r="BH37" s="166">
        <v>-7.3936000000000002</v>
      </c>
      <c r="BI37" s="167"/>
      <c r="BJ37" s="166">
        <v>-65.784300000000002</v>
      </c>
      <c r="BK37" s="166">
        <v>8.7842000000000002</v>
      </c>
      <c r="BL37" s="166">
        <v>12.3858</v>
      </c>
      <c r="BM37" s="166">
        <v>8.4391999999999996</v>
      </c>
      <c r="BN37" s="166">
        <v>544.87729999999999</v>
      </c>
      <c r="BO37" s="166">
        <v>182.01230000000001</v>
      </c>
      <c r="BP37" s="166">
        <v>182.28700000000001</v>
      </c>
      <c r="BQ37" s="166">
        <v>-535.68470000000002</v>
      </c>
      <c r="BR37" s="166">
        <v>656.03499999999997</v>
      </c>
      <c r="BS37" s="167"/>
      <c r="BT37" s="166">
        <v>-129.56020000000001</v>
      </c>
      <c r="BU37" s="166">
        <v>132.07040000000001</v>
      </c>
      <c r="BV37" s="166">
        <v>108.1484</v>
      </c>
      <c r="BW37" s="166">
        <v>29.75</v>
      </c>
      <c r="BX37" s="166">
        <v>31.57</v>
      </c>
      <c r="BY37" s="166">
        <v>72.349999999999994</v>
      </c>
      <c r="BZ37" s="166">
        <v>86.61</v>
      </c>
      <c r="CA37" s="166">
        <v>-33.753</v>
      </c>
      <c r="CB37" s="166">
        <v>-34.422800000000002</v>
      </c>
      <c r="CC37" s="166">
        <v>80.932299999999998</v>
      </c>
      <c r="CD37" s="166">
        <v>81.518299999999996</v>
      </c>
      <c r="CE37" s="166">
        <v>-5.4207999999999998</v>
      </c>
      <c r="CF37" s="166">
        <v>-145.24350000000001</v>
      </c>
      <c r="CG37" s="166">
        <v>-143.07759999999999</v>
      </c>
      <c r="CH37" s="166">
        <v>19.323599999999999</v>
      </c>
      <c r="CI37" s="167"/>
      <c r="CJ37" s="167"/>
      <c r="CK37" s="167"/>
      <c r="CL37" s="166">
        <v>146.6</v>
      </c>
      <c r="CM37" s="166">
        <v>133</v>
      </c>
      <c r="CN37" s="166">
        <v>-17.62</v>
      </c>
      <c r="CO37" s="166">
        <v>72.097099999999998</v>
      </c>
      <c r="CP37" s="166">
        <v>71.244299999999996</v>
      </c>
      <c r="CQ37" s="166">
        <v>70.931600000000003</v>
      </c>
      <c r="CR37" s="166">
        <v>11.266999999999999</v>
      </c>
      <c r="CS37" s="166">
        <v>12.3377</v>
      </c>
      <c r="CT37" s="166">
        <v>55.651400000000002</v>
      </c>
      <c r="CU37" s="166">
        <v>-127.8742</v>
      </c>
      <c r="CV37" s="166">
        <v>66.307599999999994</v>
      </c>
      <c r="CW37" s="166">
        <v>13.8589</v>
      </c>
      <c r="CX37" s="166">
        <v>83.74</v>
      </c>
      <c r="CY37" s="166">
        <v>44.01</v>
      </c>
      <c r="CZ37" s="166">
        <v>67.976100000000002</v>
      </c>
      <c r="DA37" s="166">
        <v>64.164699999999996</v>
      </c>
      <c r="DB37" s="166">
        <v>-35.68</v>
      </c>
      <c r="DC37" s="166">
        <v>-6.6355000000000004</v>
      </c>
      <c r="DD37" s="167"/>
      <c r="DE37" s="167"/>
      <c r="DF37" s="166">
        <v>-113.4286</v>
      </c>
      <c r="DG37" s="166">
        <v>-11.230700000000001</v>
      </c>
      <c r="DH37" s="166">
        <v>-21.852499999999999</v>
      </c>
      <c r="DI37" s="166">
        <v>-100.4</v>
      </c>
      <c r="DJ37" s="166">
        <v>-100.3</v>
      </c>
      <c r="DK37" s="166">
        <v>23.117999999999999</v>
      </c>
      <c r="DL37" s="167"/>
      <c r="DM37" s="166">
        <v>76.097300000000004</v>
      </c>
      <c r="DN37" s="167"/>
      <c r="DO37" s="167"/>
      <c r="DP37" s="166">
        <v>-12.07</v>
      </c>
      <c r="DQ37" s="166">
        <v>62.046500000000002</v>
      </c>
      <c r="DR37" s="166">
        <v>112.43389999999999</v>
      </c>
      <c r="DS37" s="166">
        <v>-25.34</v>
      </c>
      <c r="DT37" s="166">
        <v>-25.57</v>
      </c>
      <c r="DU37" s="166">
        <v>117.19</v>
      </c>
      <c r="DV37" s="166">
        <v>56.17</v>
      </c>
      <c r="DW37" s="166">
        <v>111.6545</v>
      </c>
      <c r="DX37" s="166">
        <v>108.9091</v>
      </c>
      <c r="DY37" s="166">
        <v>-7.0869</v>
      </c>
      <c r="DZ37" s="166">
        <v>-5.2908999999999997</v>
      </c>
      <c r="EA37" s="166">
        <v>242.8536</v>
      </c>
      <c r="EB37" s="166">
        <v>196.29320000000001</v>
      </c>
      <c r="EC37" s="166">
        <v>190.95</v>
      </c>
      <c r="ED37" s="166">
        <v>195.68029999999999</v>
      </c>
      <c r="EE37" s="166">
        <v>74.256799999999998</v>
      </c>
      <c r="EF37" s="166">
        <v>52.8431</v>
      </c>
      <c r="EG37" s="166">
        <v>-28.495999999999999</v>
      </c>
      <c r="EH37" s="166">
        <v>546.30529999999999</v>
      </c>
      <c r="EI37" s="166">
        <v>-51.378500000000003</v>
      </c>
      <c r="EJ37" s="167"/>
      <c r="EK37" s="166">
        <v>-32.028199999999998</v>
      </c>
      <c r="EL37" s="166">
        <v>-30.074100000000001</v>
      </c>
      <c r="EM37" s="166">
        <v>22.616099999999999</v>
      </c>
      <c r="EN37" s="166">
        <v>-54.672899999999998</v>
      </c>
      <c r="EO37" s="166">
        <v>-50.685699999999997</v>
      </c>
      <c r="EP37" s="166">
        <v>145.97999999999999</v>
      </c>
      <c r="EQ37" s="167"/>
      <c r="ER37" s="166">
        <v>-67.200100000000006</v>
      </c>
      <c r="ES37" s="166">
        <v>-16.962</v>
      </c>
      <c r="ET37" s="166">
        <v>14.17</v>
      </c>
      <c r="EU37" s="166">
        <v>-7.19</v>
      </c>
      <c r="EV37" s="166">
        <v>97.5</v>
      </c>
      <c r="EW37" s="166">
        <v>19.1098</v>
      </c>
      <c r="EX37" s="166">
        <v>-184.02289999999999</v>
      </c>
      <c r="EY37" s="166">
        <v>-33.997500000000002</v>
      </c>
      <c r="EZ37" s="166">
        <v>-33.674399999999999</v>
      </c>
      <c r="FA37" s="166">
        <v>5.4069000000000003</v>
      </c>
      <c r="FB37" s="166">
        <v>-57.606499999999997</v>
      </c>
      <c r="FC37" s="166">
        <v>24.747900000000001</v>
      </c>
      <c r="FD37" s="166">
        <v>21.909400000000002</v>
      </c>
      <c r="FE37" s="167"/>
      <c r="FF37" s="166">
        <v>21.5505</v>
      </c>
      <c r="FG37" s="166">
        <v>41.638300000000001</v>
      </c>
      <c r="FH37" s="166">
        <v>42.246299999999998</v>
      </c>
      <c r="FI37" s="166">
        <v>41.3521</v>
      </c>
      <c r="FJ37" s="166">
        <v>33.491300000000003</v>
      </c>
      <c r="FK37" s="166">
        <v>32.319099999999999</v>
      </c>
      <c r="FL37" s="166">
        <v>71.671300000000002</v>
      </c>
      <c r="FM37" s="166">
        <v>9.4944000000000006</v>
      </c>
      <c r="FN37" s="166">
        <v>9.2743000000000002</v>
      </c>
      <c r="FO37" s="166">
        <v>35.313899999999997</v>
      </c>
      <c r="FP37" s="166">
        <v>46.770400000000002</v>
      </c>
      <c r="FQ37" s="166">
        <v>23.476299999999998</v>
      </c>
      <c r="FR37" s="166">
        <v>9.0299999999999994</v>
      </c>
      <c r="FS37" s="166">
        <v>12.4862</v>
      </c>
      <c r="FT37" s="166">
        <v>0.94640000000000002</v>
      </c>
      <c r="FU37" s="166">
        <v>-8.18</v>
      </c>
      <c r="FV37" s="166">
        <v>20.55</v>
      </c>
      <c r="FW37" s="166">
        <v>22.550999999999998</v>
      </c>
      <c r="FX37" s="166">
        <v>11.2552</v>
      </c>
      <c r="FY37" s="166">
        <v>-2.1789999999999998</v>
      </c>
      <c r="FZ37" s="166">
        <v>0.92400000000000004</v>
      </c>
      <c r="GA37" s="167"/>
      <c r="GB37" s="166">
        <v>47.26</v>
      </c>
      <c r="GC37" s="166">
        <v>-46.881399999999999</v>
      </c>
      <c r="GD37" s="166">
        <v>-36.181199999999997</v>
      </c>
      <c r="GE37" s="167"/>
      <c r="GF37" s="166">
        <v>85.042900000000003</v>
      </c>
      <c r="GG37" s="166">
        <v>16.7</v>
      </c>
      <c r="GH37" s="166">
        <v>-23.858899999999998</v>
      </c>
      <c r="GI37" s="166">
        <v>-0.79039999999999999</v>
      </c>
      <c r="GJ37" s="167"/>
      <c r="GK37" s="166">
        <v>2.3409</v>
      </c>
      <c r="GL37" s="167"/>
      <c r="GM37" s="167"/>
      <c r="GN37" s="166">
        <v>-13.166700000000001</v>
      </c>
      <c r="GO37" s="166">
        <v>-41.158700000000003</v>
      </c>
      <c r="GP37" s="166">
        <v>16.472999999999999</v>
      </c>
      <c r="GQ37" s="166">
        <v>42.908700000000003</v>
      </c>
      <c r="GR37" s="166">
        <v>56.688899999999997</v>
      </c>
      <c r="GS37" s="166">
        <v>58.859499999999997</v>
      </c>
      <c r="GT37" s="166">
        <v>-139.10679999999999</v>
      </c>
      <c r="GU37" s="167"/>
      <c r="GV37" s="166">
        <v>32.802900000000001</v>
      </c>
      <c r="GW37" s="166">
        <v>-75.7727</v>
      </c>
      <c r="GX37" s="166">
        <v>11.7036</v>
      </c>
      <c r="GY37" s="166">
        <v>12.6884</v>
      </c>
      <c r="GZ37" s="166">
        <v>12.3218</v>
      </c>
      <c r="HA37" s="166">
        <v>13.751899999999999</v>
      </c>
      <c r="HB37" s="166">
        <v>149.90119999999999</v>
      </c>
      <c r="HC37" s="166">
        <v>0</v>
      </c>
      <c r="HD37" s="166">
        <v>42.3</v>
      </c>
      <c r="HE37" s="166">
        <v>-42.881900000000002</v>
      </c>
      <c r="HF37" s="166">
        <v>-219.63120000000001</v>
      </c>
      <c r="HG37" s="166">
        <v>222.77869999999999</v>
      </c>
      <c r="HH37" s="166">
        <v>35.351799999999997</v>
      </c>
      <c r="HI37" s="166">
        <v>-138.79929999999999</v>
      </c>
      <c r="HJ37" s="166">
        <v>0</v>
      </c>
      <c r="HK37" s="166">
        <v>-59.570500000000003</v>
      </c>
      <c r="HL37" s="166">
        <v>-50.506700000000002</v>
      </c>
      <c r="HM37" s="166">
        <v>83.158799999999999</v>
      </c>
      <c r="HN37" s="166">
        <v>77.958100000000002</v>
      </c>
      <c r="HO37" s="166">
        <v>-22.087</v>
      </c>
      <c r="HP37" s="166">
        <v>-23.4057</v>
      </c>
      <c r="HQ37" s="166">
        <v>15.834300000000001</v>
      </c>
      <c r="HR37" s="166">
        <v>15.7354</v>
      </c>
      <c r="HS37" s="166">
        <v>-8.7142999999999997</v>
      </c>
      <c r="HT37" s="166">
        <v>-8.8240999999999996</v>
      </c>
      <c r="HU37" s="166">
        <v>29.94</v>
      </c>
      <c r="HV37" s="166">
        <v>29.18</v>
      </c>
      <c r="HW37" s="166">
        <v>20.5</v>
      </c>
      <c r="HX37" s="166">
        <v>20.6</v>
      </c>
      <c r="HY37" s="166">
        <v>21.739699999999999</v>
      </c>
      <c r="HZ37" s="166">
        <v>-64.959999999999994</v>
      </c>
      <c r="IA37" s="166">
        <v>-317.91129999999998</v>
      </c>
      <c r="IB37" s="166">
        <v>86.167699999999996</v>
      </c>
      <c r="IC37" s="166">
        <v>86.755200000000002</v>
      </c>
      <c r="ID37" s="166">
        <v>10.6</v>
      </c>
      <c r="IE37" s="166">
        <v>-20.2</v>
      </c>
      <c r="IF37" s="166">
        <v>-13.9</v>
      </c>
      <c r="IG37" s="166">
        <v>-13.9</v>
      </c>
      <c r="IH37" s="166">
        <v>1.476</v>
      </c>
      <c r="II37" s="166">
        <v>1.2531000000000001</v>
      </c>
      <c r="IJ37" s="166">
        <v>-33.168700000000001</v>
      </c>
      <c r="IK37" s="166">
        <v>63.5199</v>
      </c>
      <c r="IL37" s="166">
        <v>126.0151</v>
      </c>
      <c r="IM37" s="166">
        <v>83.161100000000005</v>
      </c>
      <c r="IN37" s="167"/>
      <c r="IO37" s="166">
        <v>-78.661900000000003</v>
      </c>
      <c r="IP37" s="166">
        <v>74.968900000000005</v>
      </c>
      <c r="IQ37" s="166">
        <v>-175.4418</v>
      </c>
      <c r="IR37" s="166">
        <v>-23.6799</v>
      </c>
      <c r="IS37" s="166">
        <v>-71.2624</v>
      </c>
      <c r="IT37" s="166">
        <v>171.42</v>
      </c>
      <c r="IU37" s="166">
        <v>168.3852</v>
      </c>
      <c r="IV37" s="166">
        <v>181.601</v>
      </c>
      <c r="IW37" s="166">
        <v>-110.9618</v>
      </c>
      <c r="IX37" s="166">
        <v>20.0593</v>
      </c>
      <c r="IY37" s="166">
        <v>-88.629000000000005</v>
      </c>
      <c r="IZ37" s="166">
        <v>90.227900000000005</v>
      </c>
      <c r="JA37" s="166">
        <v>-9.9387000000000008</v>
      </c>
      <c r="JB37" s="166">
        <v>9.9420000000000002</v>
      </c>
      <c r="JC37" s="166">
        <v>14.64</v>
      </c>
      <c r="JD37" s="166">
        <v>8.016</v>
      </c>
      <c r="JE37" s="166">
        <v>8.016</v>
      </c>
      <c r="JF37" s="166">
        <v>-14.56</v>
      </c>
      <c r="JG37" s="166">
        <v>-0.88</v>
      </c>
      <c r="JH37" s="167"/>
      <c r="JI37" s="166">
        <v>0.26400000000000001</v>
      </c>
      <c r="JJ37" s="166">
        <v>-12.742800000000001</v>
      </c>
      <c r="JK37" s="166">
        <v>-28.123899999999999</v>
      </c>
      <c r="JL37" s="166">
        <v>14.7</v>
      </c>
      <c r="JM37" s="166">
        <v>48.637999999999998</v>
      </c>
      <c r="JN37" s="166">
        <v>48.576999999999998</v>
      </c>
      <c r="JO37" s="166">
        <v>11.506600000000001</v>
      </c>
      <c r="JP37" s="166">
        <v>13.7065</v>
      </c>
      <c r="JQ37" s="166">
        <v>51.280799999999999</v>
      </c>
      <c r="JR37" s="166">
        <v>52.645800000000001</v>
      </c>
      <c r="JS37" s="166">
        <v>51.6738</v>
      </c>
      <c r="JT37" s="167"/>
      <c r="JU37" s="166">
        <v>21</v>
      </c>
      <c r="JV37" s="166">
        <v>25.4023</v>
      </c>
      <c r="JW37" s="167"/>
      <c r="JX37" s="167"/>
      <c r="JY37" s="166">
        <v>-50.262900000000002</v>
      </c>
      <c r="JZ37" s="166">
        <v>81.696799999999996</v>
      </c>
      <c r="KA37" s="166">
        <v>61.240699999999997</v>
      </c>
      <c r="KB37" s="166">
        <v>-48.809899999999999</v>
      </c>
      <c r="KC37" s="166">
        <v>-79.901600000000002</v>
      </c>
      <c r="KD37" s="166">
        <v>49.7988</v>
      </c>
      <c r="KE37" s="166">
        <v>29.073399999999999</v>
      </c>
      <c r="KF37" s="166">
        <v>-32.299999999999997</v>
      </c>
      <c r="KG37" s="166">
        <v>31.9</v>
      </c>
      <c r="KH37" s="166">
        <v>-184.21209999999999</v>
      </c>
      <c r="KI37" s="166">
        <v>289.83519999999999</v>
      </c>
    </row>
    <row r="38" spans="1:295" ht="18" customHeight="1" x14ac:dyDescent="0.3">
      <c r="A38" s="162" t="s">
        <v>54</v>
      </c>
      <c r="B38" s="162" t="s">
        <v>799</v>
      </c>
      <c r="C38" s="166">
        <v>0</v>
      </c>
      <c r="D38" s="167"/>
      <c r="E38" s="167"/>
      <c r="F38" s="166">
        <v>-35.750100000000003</v>
      </c>
      <c r="G38" s="166">
        <v>17.875800000000002</v>
      </c>
      <c r="H38" s="167"/>
      <c r="I38" s="166">
        <v>61.899700000000003</v>
      </c>
      <c r="J38" s="166">
        <v>-92.346299999999999</v>
      </c>
      <c r="K38" s="166">
        <v>66.199600000000004</v>
      </c>
      <c r="L38" s="166">
        <v>33.305</v>
      </c>
      <c r="M38" s="167"/>
      <c r="N38" s="166">
        <v>15.54</v>
      </c>
      <c r="O38" s="166">
        <v>-73.506</v>
      </c>
      <c r="P38" s="166">
        <v>66</v>
      </c>
      <c r="Q38" s="166">
        <v>19.872</v>
      </c>
      <c r="R38" s="166">
        <v>-66</v>
      </c>
      <c r="S38" s="166">
        <v>8.0356000000000005</v>
      </c>
      <c r="T38" s="166">
        <v>49.700200000000002</v>
      </c>
      <c r="U38" s="166">
        <v>14.284000000000001</v>
      </c>
      <c r="V38" s="166">
        <v>14.429</v>
      </c>
      <c r="W38" s="166">
        <v>24.4801</v>
      </c>
      <c r="X38" s="166">
        <v>17.044799999999999</v>
      </c>
      <c r="Y38" s="166">
        <v>5.8009000000000004</v>
      </c>
      <c r="Z38" s="166">
        <v>8.0335999999999999</v>
      </c>
      <c r="AA38" s="167"/>
      <c r="AB38" s="167"/>
      <c r="AC38" s="166">
        <v>-58.28</v>
      </c>
      <c r="AD38" s="166">
        <v>-58.47</v>
      </c>
      <c r="AE38" s="167"/>
      <c r="AF38" s="166">
        <v>-15.54</v>
      </c>
      <c r="AG38" s="166">
        <v>72.599999999999994</v>
      </c>
      <c r="AH38" s="166">
        <v>9.0779999999999994</v>
      </c>
      <c r="AI38" s="166">
        <v>0.17599999999999999</v>
      </c>
      <c r="AJ38" s="168">
        <v>-44.72</v>
      </c>
      <c r="AK38" s="166">
        <v>-43.99</v>
      </c>
      <c r="AL38" s="166">
        <v>-75.319999999999993</v>
      </c>
      <c r="AM38" s="166">
        <v>44.72</v>
      </c>
      <c r="AN38" s="166">
        <v>44.6</v>
      </c>
      <c r="AO38" s="166">
        <v>17.606000000000002</v>
      </c>
      <c r="AP38" s="166">
        <v>3.4085000000000001</v>
      </c>
      <c r="AQ38" s="166">
        <v>72.209400000000002</v>
      </c>
      <c r="AR38" s="166">
        <v>74.136099999999999</v>
      </c>
      <c r="AS38" s="166">
        <v>29.916699999999999</v>
      </c>
      <c r="AT38" s="166">
        <v>-36.034999999999997</v>
      </c>
      <c r="AU38" s="166">
        <v>-36.834299999999999</v>
      </c>
      <c r="AV38" s="166">
        <v>33.544800000000002</v>
      </c>
      <c r="AW38" s="166">
        <v>25.235499999999998</v>
      </c>
      <c r="AX38" s="167"/>
      <c r="AY38" s="166">
        <v>88.4131</v>
      </c>
      <c r="AZ38" s="166">
        <v>24.3795</v>
      </c>
      <c r="BA38" s="166">
        <v>20.4102</v>
      </c>
      <c r="BB38" s="166">
        <v>-513.59450000000004</v>
      </c>
      <c r="BC38" s="166">
        <v>5.9317000000000002</v>
      </c>
      <c r="BD38" s="166">
        <v>-19.399999999999999</v>
      </c>
      <c r="BE38" s="166">
        <v>-19.399999999999999</v>
      </c>
      <c r="BF38" s="166">
        <v>43.049199999999999</v>
      </c>
      <c r="BG38" s="166">
        <v>41.072499999999998</v>
      </c>
      <c r="BH38" s="166">
        <v>-7.0781999999999998</v>
      </c>
      <c r="BI38" s="167"/>
      <c r="BJ38" s="166">
        <v>-68.405699999999996</v>
      </c>
      <c r="BK38" s="166">
        <v>9.5366999999999997</v>
      </c>
      <c r="BL38" s="166">
        <v>12.246700000000001</v>
      </c>
      <c r="BM38" s="166">
        <v>8.2958999999999996</v>
      </c>
      <c r="BN38" s="166">
        <v>558.64120000000003</v>
      </c>
      <c r="BO38" s="166">
        <v>183.53829999999999</v>
      </c>
      <c r="BP38" s="166">
        <v>184.6369</v>
      </c>
      <c r="BQ38" s="166">
        <v>-549.9162</v>
      </c>
      <c r="BR38" s="166">
        <v>665.4402</v>
      </c>
      <c r="BS38" s="167"/>
      <c r="BT38" s="166">
        <v>-118.54</v>
      </c>
      <c r="BU38" s="166">
        <v>121.08750000000001</v>
      </c>
      <c r="BV38" s="166">
        <v>109.2462</v>
      </c>
      <c r="BW38" s="166">
        <v>30.14</v>
      </c>
      <c r="BX38" s="166">
        <v>31.82</v>
      </c>
      <c r="BY38" s="166">
        <v>74.03</v>
      </c>
      <c r="BZ38" s="166">
        <v>87.48</v>
      </c>
      <c r="CA38" s="166">
        <v>-33.887</v>
      </c>
      <c r="CB38" s="166">
        <v>-33.753</v>
      </c>
      <c r="CC38" s="166">
        <v>79.791899999999998</v>
      </c>
      <c r="CD38" s="166">
        <v>81.314499999999995</v>
      </c>
      <c r="CE38" s="166">
        <v>-5.4119000000000002</v>
      </c>
      <c r="CF38" s="166">
        <v>-147.9983</v>
      </c>
      <c r="CG38" s="166">
        <v>-148.47550000000001</v>
      </c>
      <c r="CH38" s="166">
        <v>19.061</v>
      </c>
      <c r="CI38" s="167"/>
      <c r="CJ38" s="167"/>
      <c r="CK38" s="167"/>
      <c r="CL38" s="166">
        <v>145.9</v>
      </c>
      <c r="CM38" s="166">
        <v>133</v>
      </c>
      <c r="CN38" s="166">
        <v>-17.96</v>
      </c>
      <c r="CO38" s="166">
        <v>71.460300000000004</v>
      </c>
      <c r="CP38" s="166">
        <v>69.754099999999994</v>
      </c>
      <c r="CQ38" s="166">
        <v>69.584100000000007</v>
      </c>
      <c r="CR38" s="166">
        <v>10.4963</v>
      </c>
      <c r="CS38" s="166">
        <v>10.2799</v>
      </c>
      <c r="CT38" s="166">
        <v>58.401299999999999</v>
      </c>
      <c r="CU38" s="166">
        <v>-129.30879999999999</v>
      </c>
      <c r="CV38" s="166">
        <v>69.389600000000002</v>
      </c>
      <c r="CW38" s="166">
        <v>13.9948</v>
      </c>
      <c r="CX38" s="166">
        <v>84</v>
      </c>
      <c r="CY38" s="166">
        <v>43.96</v>
      </c>
      <c r="CZ38" s="166">
        <v>69.147900000000007</v>
      </c>
      <c r="DA38" s="166">
        <v>65.629599999999996</v>
      </c>
      <c r="DB38" s="166">
        <v>-36.11</v>
      </c>
      <c r="DC38" s="166">
        <v>-6.9119999999999999</v>
      </c>
      <c r="DD38" s="167"/>
      <c r="DE38" s="167"/>
      <c r="DF38" s="166">
        <v>-129.54679999999999</v>
      </c>
      <c r="DG38" s="166">
        <v>-11.9749</v>
      </c>
      <c r="DH38" s="166">
        <v>-22.3644</v>
      </c>
      <c r="DI38" s="166">
        <v>-101.6</v>
      </c>
      <c r="DJ38" s="166">
        <v>-101.6</v>
      </c>
      <c r="DK38" s="166">
        <v>22.793900000000001</v>
      </c>
      <c r="DL38" s="167"/>
      <c r="DM38" s="166">
        <v>77.506299999999996</v>
      </c>
      <c r="DN38" s="167"/>
      <c r="DO38" s="167"/>
      <c r="DP38" s="166">
        <v>-12.94</v>
      </c>
      <c r="DQ38" s="166">
        <v>63.069499999999998</v>
      </c>
      <c r="DR38" s="166">
        <v>128.99979999999999</v>
      </c>
      <c r="DS38" s="166">
        <v>-22.83</v>
      </c>
      <c r="DT38" s="166">
        <v>-23.09</v>
      </c>
      <c r="DU38" s="166">
        <v>106.93</v>
      </c>
      <c r="DV38" s="166">
        <v>55.48</v>
      </c>
      <c r="DW38" s="166">
        <v>129.0909</v>
      </c>
      <c r="DX38" s="166">
        <v>126.9091</v>
      </c>
      <c r="DY38" s="166">
        <v>0</v>
      </c>
      <c r="DZ38" s="166">
        <v>-0.8</v>
      </c>
      <c r="EA38" s="166">
        <v>252.02119999999999</v>
      </c>
      <c r="EB38" s="166">
        <v>208.14500000000001</v>
      </c>
      <c r="EC38" s="166">
        <v>203.11099999999999</v>
      </c>
      <c r="ED38" s="166">
        <v>207.1103</v>
      </c>
      <c r="EE38" s="166">
        <v>47.751399999999997</v>
      </c>
      <c r="EF38" s="166">
        <v>28.926500000000001</v>
      </c>
      <c r="EG38" s="166">
        <v>-30.53</v>
      </c>
      <c r="EH38" s="166">
        <v>559.24509999999998</v>
      </c>
      <c r="EI38" s="166">
        <v>-41.891599999999997</v>
      </c>
      <c r="EJ38" s="167"/>
      <c r="EK38" s="166">
        <v>-31.273599999999998</v>
      </c>
      <c r="EL38" s="166">
        <v>-28.071200000000001</v>
      </c>
      <c r="EM38" s="166">
        <v>36.808100000000003</v>
      </c>
      <c r="EN38" s="166">
        <v>-45.163800000000002</v>
      </c>
      <c r="EO38" s="166">
        <v>-41.357599999999998</v>
      </c>
      <c r="EP38" s="166">
        <v>36.911999999999999</v>
      </c>
      <c r="EQ38" s="167"/>
      <c r="ER38" s="166">
        <v>-44.9467</v>
      </c>
      <c r="ES38" s="166">
        <v>5.7514000000000003</v>
      </c>
      <c r="ET38" s="166">
        <v>0</v>
      </c>
      <c r="EU38" s="166">
        <v>-8.07</v>
      </c>
      <c r="EV38" s="166">
        <v>1</v>
      </c>
      <c r="EW38" s="166">
        <v>19.178899999999999</v>
      </c>
      <c r="EX38" s="166">
        <v>-165.7363</v>
      </c>
      <c r="EY38" s="166">
        <v>-35.847299999999997</v>
      </c>
      <c r="EZ38" s="166">
        <v>-34.610700000000001</v>
      </c>
      <c r="FA38" s="166">
        <v>8.8673000000000002</v>
      </c>
      <c r="FB38" s="166">
        <v>-27.805900000000001</v>
      </c>
      <c r="FC38" s="166">
        <v>19.9453</v>
      </c>
      <c r="FD38" s="166">
        <v>21.6143</v>
      </c>
      <c r="FE38" s="167"/>
      <c r="FF38" s="166">
        <v>21.55</v>
      </c>
      <c r="FG38" s="166">
        <v>41.8063</v>
      </c>
      <c r="FH38" s="166">
        <v>42.6601</v>
      </c>
      <c r="FI38" s="166">
        <v>39.695999999999998</v>
      </c>
      <c r="FJ38" s="166">
        <v>33.491300000000003</v>
      </c>
      <c r="FK38" s="166">
        <v>32.654000000000003</v>
      </c>
      <c r="FL38" s="166">
        <v>75.857699999999994</v>
      </c>
      <c r="FM38" s="166">
        <v>2.5238</v>
      </c>
      <c r="FN38" s="166">
        <v>2.4651999999999998</v>
      </c>
      <c r="FO38" s="166">
        <v>40.615299999999998</v>
      </c>
      <c r="FP38" s="166">
        <v>50.424399999999999</v>
      </c>
      <c r="FQ38" s="166">
        <v>25.571100000000001</v>
      </c>
      <c r="FR38" s="166">
        <v>9.73</v>
      </c>
      <c r="FS38" s="166">
        <v>11.1751</v>
      </c>
      <c r="FT38" s="166">
        <v>0.97440000000000004</v>
      </c>
      <c r="FU38" s="166">
        <v>-7.33</v>
      </c>
      <c r="FV38" s="166">
        <v>18.440000000000001</v>
      </c>
      <c r="FW38" s="166">
        <v>24.448699999999999</v>
      </c>
      <c r="FX38" s="167"/>
      <c r="FY38" s="166">
        <v>-0.91500000000000004</v>
      </c>
      <c r="FZ38" s="166">
        <v>0.72199999999999998</v>
      </c>
      <c r="GA38" s="167"/>
      <c r="GB38" s="166">
        <v>48.33</v>
      </c>
      <c r="GC38" s="166">
        <v>-51.6877</v>
      </c>
      <c r="GD38" s="166">
        <v>-38.785699999999999</v>
      </c>
      <c r="GE38" s="166">
        <v>14.98</v>
      </c>
      <c r="GF38" s="166">
        <v>85.954800000000006</v>
      </c>
      <c r="GG38" s="166">
        <v>17.600000000000001</v>
      </c>
      <c r="GH38" s="166">
        <v>-23.8491</v>
      </c>
      <c r="GI38" s="166">
        <v>-0.88439999999999996</v>
      </c>
      <c r="GJ38" s="166">
        <v>0</v>
      </c>
      <c r="GK38" s="166">
        <v>2.363</v>
      </c>
      <c r="GL38" s="167"/>
      <c r="GM38" s="167"/>
      <c r="GN38" s="166">
        <v>-14.4984</v>
      </c>
      <c r="GO38" s="166">
        <v>-41.740699999999997</v>
      </c>
      <c r="GP38" s="166">
        <v>16.748999999999999</v>
      </c>
      <c r="GQ38" s="166">
        <v>43.531799999999997</v>
      </c>
      <c r="GR38" s="166">
        <v>55.409100000000002</v>
      </c>
      <c r="GS38" s="166">
        <v>56.190800000000003</v>
      </c>
      <c r="GT38" s="166">
        <v>-138.13390000000001</v>
      </c>
      <c r="GU38" s="166">
        <v>-34.634900000000002</v>
      </c>
      <c r="GV38" s="166">
        <v>33.167299999999997</v>
      </c>
      <c r="GW38" s="166">
        <v>-77.091700000000003</v>
      </c>
      <c r="GX38" s="166">
        <v>12.081099999999999</v>
      </c>
      <c r="GY38" s="166">
        <v>13.039899999999999</v>
      </c>
      <c r="GZ38" s="166">
        <v>12.501099999999999</v>
      </c>
      <c r="HA38" s="166">
        <v>13.9526</v>
      </c>
      <c r="HB38" s="166">
        <v>157.52189999999999</v>
      </c>
      <c r="HC38" s="166">
        <v>0</v>
      </c>
      <c r="HD38" s="166">
        <v>40.200000000000003</v>
      </c>
      <c r="HE38" s="166">
        <v>-40.471800000000002</v>
      </c>
      <c r="HF38" s="166">
        <v>-223.03110000000001</v>
      </c>
      <c r="HG38" s="166">
        <v>225.74109999999999</v>
      </c>
      <c r="HH38" s="166">
        <v>36.452100000000002</v>
      </c>
      <c r="HI38" s="166">
        <v>-148.47569999999999</v>
      </c>
      <c r="HJ38" s="166">
        <v>0</v>
      </c>
      <c r="HK38" s="166">
        <v>-57.662999999999997</v>
      </c>
      <c r="HL38" s="166">
        <v>-48.513399999999997</v>
      </c>
      <c r="HM38" s="166">
        <v>77.739800000000002</v>
      </c>
      <c r="HN38" s="166">
        <v>76.627600000000001</v>
      </c>
      <c r="HO38" s="167"/>
      <c r="HP38" s="167"/>
      <c r="HQ38" s="166">
        <v>19.965199999999999</v>
      </c>
      <c r="HR38" s="166">
        <v>19.174199999999999</v>
      </c>
      <c r="HS38" s="166">
        <v>-11.241</v>
      </c>
      <c r="HT38" s="166">
        <v>-10.7042</v>
      </c>
      <c r="HU38" s="166">
        <v>33.380000000000003</v>
      </c>
      <c r="HV38" s="166">
        <v>32.869999999999997</v>
      </c>
      <c r="HW38" s="166">
        <v>23.4</v>
      </c>
      <c r="HX38" s="166">
        <v>23.9</v>
      </c>
      <c r="HY38" s="166">
        <v>21.9255</v>
      </c>
      <c r="HZ38" s="166">
        <v>-61.12</v>
      </c>
      <c r="IA38" s="166">
        <v>-306.24700000000001</v>
      </c>
      <c r="IB38" s="166">
        <v>80.866200000000006</v>
      </c>
      <c r="IC38" s="166">
        <v>79.975700000000003</v>
      </c>
      <c r="ID38" s="166">
        <v>9.9</v>
      </c>
      <c r="IE38" s="166">
        <v>-20.399999999999999</v>
      </c>
      <c r="IF38" s="166">
        <v>-18.7</v>
      </c>
      <c r="IG38" s="166">
        <v>-18.2</v>
      </c>
      <c r="IH38" s="167"/>
      <c r="II38" s="166">
        <v>1.1660999999999999</v>
      </c>
      <c r="IJ38" s="166">
        <v>-32.986400000000003</v>
      </c>
      <c r="IK38" s="166">
        <v>65.4495</v>
      </c>
      <c r="IL38" s="166">
        <v>152.87909999999999</v>
      </c>
      <c r="IM38" s="166">
        <v>108.59569999999999</v>
      </c>
      <c r="IN38" s="167"/>
      <c r="IO38" s="166">
        <v>-104.3485</v>
      </c>
      <c r="IP38" s="166">
        <v>94.195700000000002</v>
      </c>
      <c r="IQ38" s="166">
        <v>-193.5712</v>
      </c>
      <c r="IR38" s="166">
        <v>-43.131100000000004</v>
      </c>
      <c r="IS38" s="166">
        <v>-93.084800000000001</v>
      </c>
      <c r="IT38" s="166">
        <v>171.10929999999999</v>
      </c>
      <c r="IU38" s="166">
        <v>170.63210000000001</v>
      </c>
      <c r="IV38" s="166">
        <v>191.9367</v>
      </c>
      <c r="IW38" s="166">
        <v>-145.7373</v>
      </c>
      <c r="IX38" s="166">
        <v>43.158200000000001</v>
      </c>
      <c r="IY38" s="166">
        <v>-97.981899999999996</v>
      </c>
      <c r="IZ38" s="166">
        <v>100.31740000000001</v>
      </c>
      <c r="JA38" s="166">
        <v>-10.4413</v>
      </c>
      <c r="JB38" s="166">
        <v>6.5039999999999996</v>
      </c>
      <c r="JC38" s="166">
        <v>15.04</v>
      </c>
      <c r="JD38" s="166">
        <v>8.0449999999999999</v>
      </c>
      <c r="JE38" s="166">
        <v>8.0139999999999993</v>
      </c>
      <c r="JF38" s="166">
        <v>-15.28</v>
      </c>
      <c r="JG38" s="166">
        <v>-0.08</v>
      </c>
      <c r="JH38" s="167"/>
      <c r="JI38" s="166">
        <v>1.5E-3</v>
      </c>
      <c r="JJ38" s="166">
        <v>-14.5312</v>
      </c>
      <c r="JK38" s="166">
        <v>-26.720099999999999</v>
      </c>
      <c r="JL38" s="166">
        <v>15.3</v>
      </c>
      <c r="JM38" s="166">
        <v>49.307000000000002</v>
      </c>
      <c r="JN38" s="166">
        <v>49.573999999999998</v>
      </c>
      <c r="JO38" s="166">
        <v>11.4861</v>
      </c>
      <c r="JP38" s="166">
        <v>13.797800000000001</v>
      </c>
      <c r="JQ38" s="166">
        <v>50.987900000000003</v>
      </c>
      <c r="JR38" s="166">
        <v>52.024000000000001</v>
      </c>
      <c r="JS38" s="166">
        <v>52.5473</v>
      </c>
      <c r="JT38" s="167"/>
      <c r="JU38" s="166">
        <v>18.3</v>
      </c>
      <c r="JV38" s="166">
        <v>21.308499999999999</v>
      </c>
      <c r="JW38" s="167"/>
      <c r="JX38" s="167"/>
      <c r="JY38" s="166">
        <v>-46.236600000000003</v>
      </c>
      <c r="JZ38" s="166">
        <v>78.376999999999995</v>
      </c>
      <c r="KA38" s="166">
        <v>58.931699999999999</v>
      </c>
      <c r="KB38" s="166">
        <v>-45.569899999999997</v>
      </c>
      <c r="KC38" s="166">
        <v>-76.866200000000006</v>
      </c>
      <c r="KD38" s="166">
        <v>47.097900000000003</v>
      </c>
      <c r="KE38" s="166">
        <v>28.751899999999999</v>
      </c>
      <c r="KF38" s="166">
        <v>-28.6</v>
      </c>
      <c r="KG38" s="166">
        <v>29.2</v>
      </c>
      <c r="KH38" s="166">
        <v>-184.74170000000001</v>
      </c>
      <c r="KI38" s="166">
        <v>284.71030000000002</v>
      </c>
    </row>
    <row r="39" spans="1:295" ht="18" customHeight="1" x14ac:dyDescent="0.3">
      <c r="A39" s="162" t="s">
        <v>54</v>
      </c>
      <c r="B39" s="162" t="s">
        <v>800</v>
      </c>
      <c r="C39" s="166">
        <v>0</v>
      </c>
      <c r="D39" s="167"/>
      <c r="E39" s="166">
        <v>-26.6737</v>
      </c>
      <c r="F39" s="166">
        <v>-35.436900000000001</v>
      </c>
      <c r="G39" s="166">
        <v>17.6309</v>
      </c>
      <c r="H39" s="167"/>
      <c r="I39" s="166">
        <v>62.850299999999997</v>
      </c>
      <c r="J39" s="166">
        <v>-94.793099999999995</v>
      </c>
      <c r="K39" s="166">
        <v>66.902299999999997</v>
      </c>
      <c r="L39" s="166">
        <v>34.027000000000001</v>
      </c>
      <c r="M39" s="167"/>
      <c r="N39" s="166">
        <v>17.760000000000002</v>
      </c>
      <c r="O39" s="166">
        <v>-73.935000000000002</v>
      </c>
      <c r="P39" s="166">
        <v>66</v>
      </c>
      <c r="Q39" s="166">
        <v>19.872</v>
      </c>
      <c r="R39" s="166">
        <v>-66</v>
      </c>
      <c r="S39" s="166">
        <v>5.7873000000000001</v>
      </c>
      <c r="T39" s="166">
        <v>52.430399999999999</v>
      </c>
      <c r="U39" s="166">
        <v>14.3558</v>
      </c>
      <c r="V39" s="166">
        <v>14.803800000000001</v>
      </c>
      <c r="W39" s="166">
        <v>24.654699999999998</v>
      </c>
      <c r="X39" s="166">
        <v>15.9641</v>
      </c>
      <c r="Y39" s="166">
        <v>6.5660999999999996</v>
      </c>
      <c r="Z39" s="166">
        <v>8.2592999999999996</v>
      </c>
      <c r="AA39" s="167"/>
      <c r="AB39" s="167"/>
      <c r="AC39" s="166">
        <v>-56.95</v>
      </c>
      <c r="AD39" s="166">
        <v>-57.42</v>
      </c>
      <c r="AE39" s="167"/>
      <c r="AF39" s="166">
        <v>-17.760000000000002</v>
      </c>
      <c r="AG39" s="166">
        <v>72.599999999999994</v>
      </c>
      <c r="AH39" s="166">
        <v>8.98</v>
      </c>
      <c r="AI39" s="166">
        <v>0.17599999999999999</v>
      </c>
      <c r="AJ39" s="168">
        <v>-37.630000000000003</v>
      </c>
      <c r="AK39" s="166">
        <v>-37.67</v>
      </c>
      <c r="AL39" s="166">
        <v>-88.02</v>
      </c>
      <c r="AM39" s="166">
        <v>37.630000000000003</v>
      </c>
      <c r="AN39" s="166">
        <v>37.770000000000003</v>
      </c>
      <c r="AO39" s="166">
        <v>17.472300000000001</v>
      </c>
      <c r="AP39" s="166">
        <v>2.9350999999999998</v>
      </c>
      <c r="AQ39" s="166">
        <v>70.665899999999993</v>
      </c>
      <c r="AR39" s="166">
        <v>73.479500000000002</v>
      </c>
      <c r="AS39" s="166">
        <v>29.519400000000001</v>
      </c>
      <c r="AT39" s="166">
        <v>-28.533300000000001</v>
      </c>
      <c r="AU39" s="166">
        <v>-28.395900000000001</v>
      </c>
      <c r="AV39" s="166">
        <v>9.1245999999999992</v>
      </c>
      <c r="AW39" s="166">
        <v>9.1639999999999997</v>
      </c>
      <c r="AX39" s="167"/>
      <c r="AY39" s="166">
        <v>92.431899999999999</v>
      </c>
      <c r="AZ39" s="166">
        <v>4.5395000000000003</v>
      </c>
      <c r="BA39" s="166">
        <v>3.4304999999999999</v>
      </c>
      <c r="BB39" s="166">
        <v>-494.29500000000002</v>
      </c>
      <c r="BC39" s="166">
        <v>5.9580000000000002</v>
      </c>
      <c r="BD39" s="166">
        <v>-19.2</v>
      </c>
      <c r="BE39" s="166">
        <v>-19.2</v>
      </c>
      <c r="BF39" s="166">
        <v>33.928600000000003</v>
      </c>
      <c r="BG39" s="166">
        <v>32.813200000000002</v>
      </c>
      <c r="BH39" s="166">
        <v>-7.3723999999999998</v>
      </c>
      <c r="BI39" s="167"/>
      <c r="BJ39" s="166">
        <v>-56.990699999999997</v>
      </c>
      <c r="BK39" s="166">
        <v>9.9274000000000004</v>
      </c>
      <c r="BL39" s="166">
        <v>12.035299999999999</v>
      </c>
      <c r="BM39" s="166">
        <v>8.0814000000000004</v>
      </c>
      <c r="BN39" s="166">
        <v>531.78489999999999</v>
      </c>
      <c r="BO39" s="166">
        <v>187.994</v>
      </c>
      <c r="BP39" s="166">
        <v>188.02449999999999</v>
      </c>
      <c r="BQ39" s="166">
        <v>-554.24530000000004</v>
      </c>
      <c r="BR39" s="166">
        <v>649.60389999999995</v>
      </c>
      <c r="BS39" s="167"/>
      <c r="BT39" s="166">
        <v>-85.601799999999997</v>
      </c>
      <c r="BU39" s="166">
        <v>87.749799999999993</v>
      </c>
      <c r="BV39" s="167"/>
      <c r="BW39" s="166">
        <v>30.24</v>
      </c>
      <c r="BX39" s="166">
        <v>31.87</v>
      </c>
      <c r="BY39" s="167"/>
      <c r="BZ39" s="166">
        <v>86.6</v>
      </c>
      <c r="CA39" s="166">
        <v>-35.628399999999999</v>
      </c>
      <c r="CB39" s="166">
        <v>-35.494399999999999</v>
      </c>
      <c r="CC39" s="166">
        <v>81.081299999999999</v>
      </c>
      <c r="CD39" s="166">
        <v>82.608000000000004</v>
      </c>
      <c r="CE39" s="166">
        <v>-6.3357000000000001</v>
      </c>
      <c r="CF39" s="166">
        <v>-135.83090000000001</v>
      </c>
      <c r="CG39" s="166">
        <v>-134.12889999999999</v>
      </c>
      <c r="CH39" s="166">
        <v>18.4026</v>
      </c>
      <c r="CI39" s="167"/>
      <c r="CJ39" s="167"/>
      <c r="CK39" s="167"/>
      <c r="CL39" s="166">
        <v>142.4</v>
      </c>
      <c r="CM39" s="166">
        <v>129.30000000000001</v>
      </c>
      <c r="CN39" s="166">
        <v>-17.75</v>
      </c>
      <c r="CO39" s="166">
        <v>75.768500000000003</v>
      </c>
      <c r="CP39" s="166">
        <v>74.058700000000002</v>
      </c>
      <c r="CQ39" s="166">
        <v>73.916600000000003</v>
      </c>
      <c r="CR39" s="166">
        <v>15.6128</v>
      </c>
      <c r="CS39" s="166">
        <v>16.482500000000002</v>
      </c>
      <c r="CT39" s="166">
        <v>62.857900000000001</v>
      </c>
      <c r="CU39" s="166">
        <v>-141.95849999999999</v>
      </c>
      <c r="CV39" s="166">
        <v>76.087299999999999</v>
      </c>
      <c r="CW39" s="166">
        <v>13.4754</v>
      </c>
      <c r="CX39" s="166">
        <v>84.34</v>
      </c>
      <c r="CY39" s="166">
        <v>44.45</v>
      </c>
      <c r="CZ39" s="166">
        <v>68.444800000000001</v>
      </c>
      <c r="DA39" s="166">
        <v>64.897199999999998</v>
      </c>
      <c r="DB39" s="166">
        <v>-36.119999999999997</v>
      </c>
      <c r="DC39" s="166">
        <v>-6.6355000000000004</v>
      </c>
      <c r="DD39" s="167"/>
      <c r="DE39" s="167"/>
      <c r="DF39" s="166">
        <v>-131.93790000000001</v>
      </c>
      <c r="DG39" s="166">
        <v>-10.989100000000001</v>
      </c>
      <c r="DH39" s="166">
        <v>-22.304099999999998</v>
      </c>
      <c r="DI39" s="166">
        <v>-105.6</v>
      </c>
      <c r="DJ39" s="166">
        <v>-106.1</v>
      </c>
      <c r="DK39" s="166">
        <v>23.293800000000001</v>
      </c>
      <c r="DL39" s="167"/>
      <c r="DM39" s="166">
        <v>76.566999999999993</v>
      </c>
      <c r="DN39" s="166">
        <v>103.72920000000001</v>
      </c>
      <c r="DO39" s="167"/>
      <c r="DP39" s="166">
        <v>-12.68</v>
      </c>
      <c r="DQ39" s="166">
        <v>62.511499999999998</v>
      </c>
      <c r="DR39" s="166">
        <v>129.4024</v>
      </c>
      <c r="DS39" s="166">
        <v>-22.33</v>
      </c>
      <c r="DT39" s="166">
        <v>-22.54</v>
      </c>
      <c r="DU39" s="166">
        <v>106.9</v>
      </c>
      <c r="DV39" s="166">
        <v>56.14</v>
      </c>
      <c r="DW39" s="166">
        <v>130.67269999999999</v>
      </c>
      <c r="DX39" s="166">
        <v>129.01820000000001</v>
      </c>
      <c r="DY39" s="166">
        <v>-1.9796</v>
      </c>
      <c r="DZ39" s="166">
        <v>-3.0636000000000001</v>
      </c>
      <c r="EA39" s="166">
        <v>254.38669999999999</v>
      </c>
      <c r="EB39" s="166">
        <v>208.4265</v>
      </c>
      <c r="EC39" s="166">
        <v>201.8015</v>
      </c>
      <c r="ED39" s="166">
        <v>204.03270000000001</v>
      </c>
      <c r="EE39" s="166">
        <v>44.058100000000003</v>
      </c>
      <c r="EF39" s="166">
        <v>24.264800000000001</v>
      </c>
      <c r="EG39" s="166">
        <v>-31.361999999999998</v>
      </c>
      <c r="EH39" s="166">
        <v>565.89229999999998</v>
      </c>
      <c r="EI39" s="166">
        <v>-65.084999999999994</v>
      </c>
      <c r="EJ39" s="167"/>
      <c r="EK39" s="166">
        <v>-30.1037</v>
      </c>
      <c r="EL39" s="166">
        <v>-27.205200000000001</v>
      </c>
      <c r="EM39" s="166">
        <v>40.512300000000003</v>
      </c>
      <c r="EN39" s="166">
        <v>-49.0227</v>
      </c>
      <c r="EO39" s="166">
        <v>-45.137099999999997</v>
      </c>
      <c r="EP39" s="166">
        <v>36.911999999999999</v>
      </c>
      <c r="EQ39" s="167"/>
      <c r="ER39" s="166">
        <v>-46.300600000000003</v>
      </c>
      <c r="ES39" s="166">
        <v>9.4700000000000006</v>
      </c>
      <c r="ET39" s="166">
        <v>0</v>
      </c>
      <c r="EU39" s="166">
        <v>-11.01</v>
      </c>
      <c r="EV39" s="166">
        <v>1</v>
      </c>
      <c r="EW39" s="166">
        <v>19.353400000000001</v>
      </c>
      <c r="EX39" s="166">
        <v>-174.00880000000001</v>
      </c>
      <c r="EY39" s="166">
        <v>-36.212299999999999</v>
      </c>
      <c r="EZ39" s="166">
        <v>-34.704700000000003</v>
      </c>
      <c r="FA39" s="166">
        <v>8.5343999999999998</v>
      </c>
      <c r="FB39" s="166">
        <v>-23.232500000000002</v>
      </c>
      <c r="FC39" s="167"/>
      <c r="FD39" s="166">
        <v>21.689900000000002</v>
      </c>
      <c r="FE39" s="167"/>
      <c r="FF39" s="166">
        <v>21.276499999999999</v>
      </c>
      <c r="FG39" s="166">
        <v>42.196399999999997</v>
      </c>
      <c r="FH39" s="166">
        <v>42.9542</v>
      </c>
      <c r="FI39" s="166">
        <v>40.877299999999998</v>
      </c>
      <c r="FJ39" s="166">
        <v>36.003100000000003</v>
      </c>
      <c r="FK39" s="166">
        <v>35.500700000000002</v>
      </c>
      <c r="FL39" s="166">
        <v>85.402699999999996</v>
      </c>
      <c r="FM39" s="166">
        <v>5.7202999999999999</v>
      </c>
      <c r="FN39" s="166">
        <v>4.8269000000000002</v>
      </c>
      <c r="FO39" s="166">
        <v>40.732100000000003</v>
      </c>
      <c r="FP39" s="166">
        <v>48.485999999999997</v>
      </c>
      <c r="FQ39" s="166">
        <v>33.3202</v>
      </c>
      <c r="FR39" s="166">
        <v>8.48</v>
      </c>
      <c r="FS39" s="166">
        <v>7.7545999999999999</v>
      </c>
      <c r="FT39" s="166">
        <v>1.0268999999999999</v>
      </c>
      <c r="FU39" s="166">
        <v>-4.8899999999999997</v>
      </c>
      <c r="FV39" s="166">
        <v>17.27</v>
      </c>
      <c r="FW39" s="166">
        <v>33.104999999999997</v>
      </c>
      <c r="FX39" s="167"/>
      <c r="FY39" s="166">
        <v>-0.91200000000000003</v>
      </c>
      <c r="FZ39" s="166">
        <v>0.88600000000000001</v>
      </c>
      <c r="GA39" s="167"/>
      <c r="GB39" s="166">
        <v>50.32</v>
      </c>
      <c r="GC39" s="166">
        <v>-49.8033</v>
      </c>
      <c r="GD39" s="166">
        <v>-40.946899999999999</v>
      </c>
      <c r="GE39" s="167"/>
      <c r="GF39" s="166">
        <v>88.196899999999999</v>
      </c>
      <c r="GG39" s="166">
        <v>19.100000000000001</v>
      </c>
      <c r="GH39" s="166">
        <v>-23.1264</v>
      </c>
      <c r="GI39" s="166">
        <v>-1.5528999999999999</v>
      </c>
      <c r="GJ39" s="166">
        <v>-1.2871999999999999</v>
      </c>
      <c r="GK39" s="166">
        <v>2.3353999999999999</v>
      </c>
      <c r="GL39" s="167"/>
      <c r="GM39" s="167"/>
      <c r="GN39" s="166">
        <v>-15.5069</v>
      </c>
      <c r="GO39" s="166">
        <v>-41.728200000000001</v>
      </c>
      <c r="GP39" s="166">
        <v>17.768699999999999</v>
      </c>
      <c r="GQ39" s="166">
        <v>43.461599999999997</v>
      </c>
      <c r="GR39" s="166">
        <v>54.5259</v>
      </c>
      <c r="GS39" s="166">
        <v>55.786799999999999</v>
      </c>
      <c r="GT39" s="166">
        <v>-135.0941</v>
      </c>
      <c r="GU39" s="166">
        <v>-34.9223</v>
      </c>
      <c r="GV39" s="166">
        <v>34.348700000000001</v>
      </c>
      <c r="GW39" s="166">
        <v>-78.729799999999997</v>
      </c>
      <c r="GX39" s="166">
        <v>12.2462</v>
      </c>
      <c r="GY39" s="166">
        <v>13.411</v>
      </c>
      <c r="GZ39" s="166">
        <v>12.9335</v>
      </c>
      <c r="HA39" s="167"/>
      <c r="HB39" s="166">
        <v>150.25649999999999</v>
      </c>
      <c r="HC39" s="166">
        <v>0</v>
      </c>
      <c r="HD39" s="166">
        <v>51.5</v>
      </c>
      <c r="HE39" s="166">
        <v>-51.145499999999998</v>
      </c>
      <c r="HF39" s="166">
        <v>-232.54509999999999</v>
      </c>
      <c r="HG39" s="166">
        <v>231.74369999999999</v>
      </c>
      <c r="HH39" s="166">
        <v>13.818199999999999</v>
      </c>
      <c r="HI39" s="166">
        <v>-142.3075</v>
      </c>
      <c r="HJ39" s="166">
        <v>0</v>
      </c>
      <c r="HK39" s="166">
        <v>-55.353099999999998</v>
      </c>
      <c r="HL39" s="166">
        <v>-46.753799999999998</v>
      </c>
      <c r="HM39" s="166">
        <v>78.717699999999994</v>
      </c>
      <c r="HN39" s="166">
        <v>81.0655</v>
      </c>
      <c r="HO39" s="166">
        <v>-11.069699999999999</v>
      </c>
      <c r="HP39" s="167"/>
      <c r="HQ39" s="166">
        <v>11.406700000000001</v>
      </c>
      <c r="HR39" s="166">
        <v>10.659599999999999</v>
      </c>
      <c r="HS39" s="166">
        <v>-14.1989</v>
      </c>
      <c r="HT39" s="166">
        <v>-14.5067</v>
      </c>
      <c r="HU39" s="166">
        <v>33.130000000000003</v>
      </c>
      <c r="HV39" s="166">
        <v>32.83</v>
      </c>
      <c r="HW39" s="166">
        <v>22.4</v>
      </c>
      <c r="HX39" s="166">
        <v>22</v>
      </c>
      <c r="HY39" s="166">
        <v>21.699100000000001</v>
      </c>
      <c r="HZ39" s="166">
        <v>-56.32</v>
      </c>
      <c r="IA39" s="166">
        <v>-338.82740000000001</v>
      </c>
      <c r="IB39" s="166">
        <v>86.874099999999999</v>
      </c>
      <c r="IC39" s="166">
        <v>86.643299999999996</v>
      </c>
      <c r="ID39" s="166">
        <v>10.5</v>
      </c>
      <c r="IE39" s="166">
        <v>-15.9</v>
      </c>
      <c r="IF39" s="166">
        <v>-9.6</v>
      </c>
      <c r="IG39" s="166">
        <v>-9.6</v>
      </c>
      <c r="IH39" s="166">
        <v>1.6158999999999999</v>
      </c>
      <c r="II39" s="166">
        <v>1.1612</v>
      </c>
      <c r="IJ39" s="167"/>
      <c r="IK39" s="166">
        <v>84.456599999999995</v>
      </c>
      <c r="IL39" s="166">
        <v>132.892</v>
      </c>
      <c r="IM39" s="166">
        <v>89.334100000000007</v>
      </c>
      <c r="IN39" s="167"/>
      <c r="IO39" s="166">
        <v>-86.955500000000001</v>
      </c>
      <c r="IP39" s="166">
        <v>80.787199999999999</v>
      </c>
      <c r="IQ39" s="166">
        <v>-154.69649999999999</v>
      </c>
      <c r="IR39" s="166">
        <v>0</v>
      </c>
      <c r="IS39" s="166">
        <v>-84.189300000000003</v>
      </c>
      <c r="IT39" s="166">
        <v>167.7784</v>
      </c>
      <c r="IU39" s="166">
        <v>168.0805</v>
      </c>
      <c r="IV39" s="166">
        <v>154.3261</v>
      </c>
      <c r="IW39" s="166">
        <v>-118.8336</v>
      </c>
      <c r="IX39" s="166">
        <v>15.513500000000001</v>
      </c>
      <c r="IY39" s="166">
        <v>-100.8295</v>
      </c>
      <c r="IZ39" s="166">
        <v>98.5017</v>
      </c>
      <c r="JA39" s="166">
        <v>-9.6227999999999998</v>
      </c>
      <c r="JB39" s="166">
        <v>7.5650000000000004</v>
      </c>
      <c r="JC39" s="166">
        <v>15.68</v>
      </c>
      <c r="JD39" s="166">
        <v>7.9619999999999997</v>
      </c>
      <c r="JE39" s="166">
        <v>7.9320000000000004</v>
      </c>
      <c r="JF39" s="166">
        <v>-15.52</v>
      </c>
      <c r="JG39" s="166">
        <v>-0.56000000000000005</v>
      </c>
      <c r="JH39" s="167"/>
      <c r="JI39" s="166">
        <v>0.79190000000000005</v>
      </c>
      <c r="JJ39" s="166">
        <v>-12.3339</v>
      </c>
      <c r="JK39" s="166">
        <v>-27.364000000000001</v>
      </c>
      <c r="JL39" s="166">
        <v>13.7</v>
      </c>
      <c r="JM39" s="166">
        <v>48.917999999999999</v>
      </c>
      <c r="JN39" s="166">
        <v>47.289000000000001</v>
      </c>
      <c r="JO39" s="166">
        <v>11.478300000000001</v>
      </c>
      <c r="JP39" s="166">
        <v>13.785500000000001</v>
      </c>
      <c r="JQ39" s="166">
        <v>50.515700000000002</v>
      </c>
      <c r="JR39" s="166">
        <v>51.086599999999997</v>
      </c>
      <c r="JS39" s="166">
        <v>52.250599999999999</v>
      </c>
      <c r="JT39" s="167"/>
      <c r="JU39" s="166">
        <v>16.399999999999999</v>
      </c>
      <c r="JV39" s="166">
        <v>19.973199999999999</v>
      </c>
      <c r="JW39" s="167"/>
      <c r="JX39" s="167"/>
      <c r="JY39" s="166">
        <v>-46.356000000000002</v>
      </c>
      <c r="JZ39" s="166">
        <v>77.3827</v>
      </c>
      <c r="KA39" s="166">
        <v>56.825099999999999</v>
      </c>
      <c r="KB39" s="166">
        <v>-46.861899999999999</v>
      </c>
      <c r="KC39" s="166">
        <v>-75.235600000000005</v>
      </c>
      <c r="KD39" s="166">
        <v>45.7926</v>
      </c>
      <c r="KE39" s="166">
        <v>29.070900000000002</v>
      </c>
      <c r="KF39" s="166">
        <v>-28</v>
      </c>
      <c r="KG39" s="166">
        <v>28</v>
      </c>
      <c r="KH39" s="166">
        <v>-213.82130000000001</v>
      </c>
      <c r="KI39" s="166">
        <v>299.22969999999998</v>
      </c>
    </row>
    <row r="40" spans="1:295" ht="18" customHeight="1" x14ac:dyDescent="0.3">
      <c r="A40" s="162" t="s">
        <v>54</v>
      </c>
      <c r="B40" s="162" t="s">
        <v>801</v>
      </c>
      <c r="C40" s="169">
        <v>0</v>
      </c>
      <c r="D40" s="170"/>
      <c r="E40" s="169">
        <v>-26.383400000000002</v>
      </c>
      <c r="F40" s="169">
        <v>-35.273000000000003</v>
      </c>
      <c r="G40" s="169">
        <v>17.5291</v>
      </c>
      <c r="H40" s="170"/>
      <c r="I40" s="169">
        <v>63.653199999999998</v>
      </c>
      <c r="J40" s="169">
        <v>-92.8352</v>
      </c>
      <c r="K40" s="169">
        <v>66.101799999999997</v>
      </c>
      <c r="L40" s="169">
        <v>33.582999999999998</v>
      </c>
      <c r="M40" s="170"/>
      <c r="N40" s="169">
        <v>19.98</v>
      </c>
      <c r="O40" s="169">
        <v>-73.927999999999997</v>
      </c>
      <c r="P40" s="169">
        <v>66</v>
      </c>
      <c r="Q40" s="169">
        <v>19.872</v>
      </c>
      <c r="R40" s="169">
        <v>-66</v>
      </c>
      <c r="S40" s="169">
        <v>5.3775000000000004</v>
      </c>
      <c r="T40" s="169">
        <v>51.580599999999997</v>
      </c>
      <c r="U40" s="169">
        <v>14.7951</v>
      </c>
      <c r="V40" s="169">
        <v>14.9719</v>
      </c>
      <c r="W40" s="169">
        <v>24.751000000000001</v>
      </c>
      <c r="X40" s="169">
        <v>16.199300000000001</v>
      </c>
      <c r="Y40" s="169">
        <v>6.3817000000000004</v>
      </c>
      <c r="Z40" s="169">
        <v>7.7389000000000001</v>
      </c>
      <c r="AA40" s="170"/>
      <c r="AB40" s="170"/>
      <c r="AC40" s="169">
        <v>-55.99</v>
      </c>
      <c r="AD40" s="169">
        <v>-55.85</v>
      </c>
      <c r="AE40" s="170"/>
      <c r="AF40" s="169">
        <v>-19.98</v>
      </c>
      <c r="AG40" s="170"/>
      <c r="AH40" s="169">
        <v>8.4570000000000007</v>
      </c>
      <c r="AI40" s="169">
        <v>0.17599999999999999</v>
      </c>
      <c r="AJ40" s="171">
        <v>-40.94</v>
      </c>
      <c r="AK40" s="169">
        <v>-40.9</v>
      </c>
      <c r="AL40" s="169">
        <v>-78.55</v>
      </c>
      <c r="AM40" s="169">
        <v>40.94</v>
      </c>
      <c r="AN40" s="169">
        <v>41.47</v>
      </c>
      <c r="AO40" s="169">
        <v>17.327999999999999</v>
      </c>
      <c r="AP40" s="169">
        <v>3.1223999999999998</v>
      </c>
      <c r="AQ40" s="169">
        <v>69.533799999999999</v>
      </c>
      <c r="AR40" s="169">
        <v>72.585300000000004</v>
      </c>
      <c r="AS40" s="169">
        <v>28.5517</v>
      </c>
      <c r="AT40" s="169">
        <v>-35.231299999999997</v>
      </c>
      <c r="AU40" s="169">
        <v>-35.422400000000003</v>
      </c>
      <c r="AV40" s="169">
        <v>28.4223</v>
      </c>
      <c r="AW40" s="169">
        <v>32.867800000000003</v>
      </c>
      <c r="AX40" s="170"/>
      <c r="AY40" s="169">
        <v>87.475399999999993</v>
      </c>
      <c r="AZ40" s="169">
        <v>19.691500000000001</v>
      </c>
      <c r="BA40" s="169">
        <v>20.092600000000001</v>
      </c>
      <c r="BB40" s="169">
        <v>-497.2953</v>
      </c>
      <c r="BC40" s="169">
        <v>7.2347999999999999</v>
      </c>
      <c r="BD40" s="169">
        <v>-18.899999999999999</v>
      </c>
      <c r="BE40" s="169">
        <v>-18.8</v>
      </c>
      <c r="BF40" s="169">
        <v>41.048200000000001</v>
      </c>
      <c r="BG40" s="169">
        <v>39.493400000000001</v>
      </c>
      <c r="BH40" s="169">
        <v>-6.7477</v>
      </c>
      <c r="BI40" s="170"/>
      <c r="BJ40" s="169">
        <v>-67.714699999999993</v>
      </c>
      <c r="BK40" s="169">
        <v>9.6516999999999999</v>
      </c>
      <c r="BL40" s="169">
        <v>11.466900000000001</v>
      </c>
      <c r="BM40" s="169">
        <v>7.7613000000000003</v>
      </c>
      <c r="BN40" s="169">
        <v>542.46640000000002</v>
      </c>
      <c r="BO40" s="169">
        <v>183.11099999999999</v>
      </c>
      <c r="BP40" s="169">
        <v>183.14150000000001</v>
      </c>
      <c r="BQ40" s="169">
        <v>-554.64359999999999</v>
      </c>
      <c r="BR40" s="169">
        <v>651.81119999999999</v>
      </c>
      <c r="BS40" s="170"/>
      <c r="BT40" s="169">
        <v>-70.011099999999999</v>
      </c>
      <c r="BU40" s="169">
        <v>72.351399999999998</v>
      </c>
      <c r="BV40" s="169">
        <v>107.6195</v>
      </c>
      <c r="BW40" s="169">
        <v>29.53</v>
      </c>
      <c r="BX40" s="169">
        <v>31.44</v>
      </c>
      <c r="BY40" s="169">
        <v>73.209999999999994</v>
      </c>
      <c r="BZ40" s="169">
        <v>84.84</v>
      </c>
      <c r="CA40" s="169">
        <v>-37.637799999999999</v>
      </c>
      <c r="CB40" s="169">
        <v>-38.441499999999998</v>
      </c>
      <c r="CC40" s="169">
        <v>84.942499999999995</v>
      </c>
      <c r="CD40" s="169">
        <v>86.007499999999993</v>
      </c>
      <c r="CE40" s="169">
        <v>-6.3771000000000004</v>
      </c>
      <c r="CF40" s="169">
        <v>-125.5835</v>
      </c>
      <c r="CG40" s="169">
        <v>-124.8338</v>
      </c>
      <c r="CH40" s="169">
        <v>19.160299999999999</v>
      </c>
      <c r="CI40" s="170"/>
      <c r="CJ40" s="170"/>
      <c r="CK40" s="170"/>
      <c r="CL40" s="169">
        <v>140.9</v>
      </c>
      <c r="CM40" s="169">
        <v>127</v>
      </c>
      <c r="CN40" s="169">
        <v>-18.03</v>
      </c>
      <c r="CO40" s="169">
        <v>77.778099999999995</v>
      </c>
      <c r="CP40" s="169">
        <v>76.842500000000001</v>
      </c>
      <c r="CQ40" s="169">
        <v>76.672600000000003</v>
      </c>
      <c r="CR40" s="169">
        <v>19.907900000000001</v>
      </c>
      <c r="CS40" s="169">
        <v>20.876300000000001</v>
      </c>
      <c r="CT40" s="169">
        <v>54.866399999999999</v>
      </c>
      <c r="CU40" s="169">
        <v>-136.31909999999999</v>
      </c>
      <c r="CV40" s="169">
        <v>66.741799999999998</v>
      </c>
      <c r="CW40" s="169">
        <v>13.4558</v>
      </c>
      <c r="CX40" s="169">
        <v>85.2</v>
      </c>
      <c r="CY40" s="169">
        <v>44.65</v>
      </c>
      <c r="CZ40" s="169">
        <v>67.741699999999994</v>
      </c>
      <c r="DA40" s="169">
        <v>64.164699999999996</v>
      </c>
      <c r="DB40" s="169">
        <v>-36.49</v>
      </c>
      <c r="DC40" s="169">
        <v>-6.4973000000000001</v>
      </c>
      <c r="DD40" s="170"/>
      <c r="DE40" s="170"/>
      <c r="DF40" s="169">
        <v>-131.99209999999999</v>
      </c>
      <c r="DG40" s="169">
        <v>-10.712899999999999</v>
      </c>
      <c r="DH40" s="169">
        <v>-22.339300000000001</v>
      </c>
      <c r="DI40" s="169">
        <v>-106.9</v>
      </c>
      <c r="DJ40" s="169">
        <v>-105</v>
      </c>
      <c r="DK40" s="169">
        <v>23.513500000000001</v>
      </c>
      <c r="DL40" s="170"/>
      <c r="DM40" s="169">
        <v>76.566999999999993</v>
      </c>
      <c r="DN40" s="170"/>
      <c r="DO40" s="169">
        <v>72.739999999999995</v>
      </c>
      <c r="DP40" s="169">
        <v>-12.54</v>
      </c>
      <c r="DQ40" s="169">
        <v>64.200999999999993</v>
      </c>
      <c r="DR40" s="169">
        <v>132.04750000000001</v>
      </c>
      <c r="DS40" s="169">
        <v>-21.87</v>
      </c>
      <c r="DT40" s="169">
        <v>-22.27</v>
      </c>
      <c r="DU40" s="169">
        <v>107.16</v>
      </c>
      <c r="DV40" s="169">
        <v>55.25</v>
      </c>
      <c r="DW40" s="169">
        <v>131.32730000000001</v>
      </c>
      <c r="DX40" s="169">
        <v>129.72730000000001</v>
      </c>
      <c r="DY40" s="169">
        <v>-3.5089000000000001</v>
      </c>
      <c r="DZ40" s="169">
        <v>-4.3635999999999999</v>
      </c>
      <c r="EA40" s="169">
        <v>253.51410000000001</v>
      </c>
      <c r="EB40" s="169">
        <v>207.79140000000001</v>
      </c>
      <c r="EC40" s="169">
        <v>200.42519999999999</v>
      </c>
      <c r="ED40" s="169">
        <v>204.48259999999999</v>
      </c>
      <c r="EE40" s="169">
        <v>48.721800000000002</v>
      </c>
      <c r="EF40" s="169">
        <v>29.695599999999999</v>
      </c>
      <c r="EG40" s="169">
        <v>-30.731999999999999</v>
      </c>
      <c r="EH40" s="169">
        <v>569.55050000000006</v>
      </c>
      <c r="EI40" s="169">
        <v>-66.988900000000001</v>
      </c>
      <c r="EJ40" s="170"/>
      <c r="EK40" s="169">
        <v>-33.528799999999997</v>
      </c>
      <c r="EL40" s="169">
        <v>-30.167100000000001</v>
      </c>
      <c r="EM40" s="169">
        <v>34.766800000000003</v>
      </c>
      <c r="EN40" s="169">
        <v>-43.7089</v>
      </c>
      <c r="EO40" s="169">
        <v>-40.742800000000003</v>
      </c>
      <c r="EP40" s="169">
        <v>41.52</v>
      </c>
      <c r="EQ40" s="170"/>
      <c r="ER40" s="169">
        <v>-52.732999999999997</v>
      </c>
      <c r="ES40" s="169">
        <v>4.3940000000000001</v>
      </c>
      <c r="ET40" s="169">
        <v>15.06</v>
      </c>
      <c r="EU40" s="169">
        <v>-15.49</v>
      </c>
      <c r="EV40" s="170"/>
      <c r="EW40" s="169">
        <v>18.793600000000001</v>
      </c>
      <c r="EX40" s="169">
        <v>-161.05250000000001</v>
      </c>
      <c r="EY40" s="169">
        <v>-35.681399999999996</v>
      </c>
      <c r="EZ40" s="169">
        <v>-34.848199999999999</v>
      </c>
      <c r="FA40" s="169">
        <v>8.9245000000000001</v>
      </c>
      <c r="FB40" s="169">
        <v>-28.156600000000001</v>
      </c>
      <c r="FC40" s="170"/>
      <c r="FD40" s="169">
        <v>21.436900000000001</v>
      </c>
      <c r="FE40" s="170"/>
      <c r="FF40" s="169">
        <v>20.895199999999999</v>
      </c>
      <c r="FG40" s="169">
        <v>42.221400000000003</v>
      </c>
      <c r="FH40" s="169">
        <v>42.389200000000002</v>
      </c>
      <c r="FI40" s="169">
        <v>40.694499999999998</v>
      </c>
      <c r="FJ40" s="169">
        <v>37.007800000000003</v>
      </c>
      <c r="FK40" s="169">
        <v>37.342799999999997</v>
      </c>
      <c r="FL40" s="169">
        <v>82.221000000000004</v>
      </c>
      <c r="FM40" s="169">
        <v>5.9184000000000001</v>
      </c>
      <c r="FN40" s="169">
        <v>6.0820999999999996</v>
      </c>
      <c r="FO40" s="169">
        <v>39.74</v>
      </c>
      <c r="FP40" s="169">
        <v>48.995899999999999</v>
      </c>
      <c r="FQ40" s="169">
        <v>31.1449</v>
      </c>
      <c r="FR40" s="169">
        <v>5.7</v>
      </c>
      <c r="FS40" s="169">
        <v>8.1549999999999994</v>
      </c>
      <c r="FT40" s="169">
        <v>1.0684</v>
      </c>
      <c r="FU40" s="169">
        <v>-5.17</v>
      </c>
      <c r="FV40" s="169">
        <v>18.3</v>
      </c>
      <c r="FW40" s="169">
        <v>31.2576</v>
      </c>
      <c r="FX40" s="169">
        <v>8.2958999999999996</v>
      </c>
      <c r="FY40" s="169">
        <v>-0.72699999999999998</v>
      </c>
      <c r="FZ40" s="169">
        <v>0.93600000000000005</v>
      </c>
      <c r="GA40" s="170"/>
      <c r="GB40" s="169">
        <v>48.07</v>
      </c>
      <c r="GC40" s="169">
        <v>-50.258000000000003</v>
      </c>
      <c r="GD40" s="169">
        <v>-40.061599999999999</v>
      </c>
      <c r="GE40" s="169">
        <v>15.2</v>
      </c>
      <c r="GF40" s="169">
        <v>86.011300000000006</v>
      </c>
      <c r="GG40" s="169">
        <v>17.100000000000001</v>
      </c>
      <c r="GH40" s="169">
        <v>-23.4709</v>
      </c>
      <c r="GI40" s="169">
        <v>-1.6575</v>
      </c>
      <c r="GJ40" s="169">
        <v>-1.4596</v>
      </c>
      <c r="GK40" s="169">
        <v>2.319</v>
      </c>
      <c r="GL40" s="170"/>
      <c r="GM40" s="170"/>
      <c r="GN40" s="170"/>
      <c r="GO40" s="169">
        <v>-41.896099999999997</v>
      </c>
      <c r="GP40" s="169">
        <v>16.493600000000001</v>
      </c>
      <c r="GQ40" s="169">
        <v>44.128999999999998</v>
      </c>
      <c r="GR40" s="169">
        <v>58.044199999999996</v>
      </c>
      <c r="GS40" s="169">
        <v>60.030200000000001</v>
      </c>
      <c r="GT40" s="169">
        <v>-137.61279999999999</v>
      </c>
      <c r="GU40" s="169">
        <v>-34.018500000000003</v>
      </c>
      <c r="GV40" s="169">
        <v>34.6937</v>
      </c>
      <c r="GW40" s="169">
        <v>-77.075500000000005</v>
      </c>
      <c r="GX40" s="169">
        <v>12.883800000000001</v>
      </c>
      <c r="GY40" s="169">
        <v>13.8505</v>
      </c>
      <c r="GZ40" s="169">
        <v>13.387</v>
      </c>
      <c r="HA40" s="169">
        <v>14.4709</v>
      </c>
      <c r="HB40" s="169">
        <v>147.1823</v>
      </c>
      <c r="HC40" s="169">
        <v>0</v>
      </c>
      <c r="HD40" s="169">
        <v>57</v>
      </c>
      <c r="HE40" s="169">
        <v>-56.911499999999997</v>
      </c>
      <c r="HF40" s="169">
        <v>-239.64410000000001</v>
      </c>
      <c r="HG40" s="169">
        <v>241.54759999999999</v>
      </c>
      <c r="HH40" s="169">
        <v>22.8005</v>
      </c>
      <c r="HI40" s="169">
        <v>-140.39359999999999</v>
      </c>
      <c r="HJ40" s="169">
        <v>0</v>
      </c>
      <c r="HK40" s="169">
        <v>-59.142699999999998</v>
      </c>
      <c r="HL40" s="169">
        <v>-50.682099999999998</v>
      </c>
      <c r="HM40" s="169">
        <v>82.416300000000007</v>
      </c>
      <c r="HN40" s="169">
        <v>79.471699999999998</v>
      </c>
      <c r="HO40" s="170"/>
      <c r="HP40" s="170"/>
      <c r="HQ40" s="169">
        <v>10.692600000000001</v>
      </c>
      <c r="HR40" s="169">
        <v>10.209199999999999</v>
      </c>
      <c r="HS40" s="169">
        <v>-19.1419</v>
      </c>
      <c r="HT40" s="169">
        <v>-19.652200000000001</v>
      </c>
      <c r="HU40" s="169">
        <v>31.26</v>
      </c>
      <c r="HV40" s="169">
        <v>31.34</v>
      </c>
      <c r="HW40" s="169">
        <v>20.7</v>
      </c>
      <c r="HX40" s="169">
        <v>20.5</v>
      </c>
      <c r="HY40" s="169">
        <v>21.6585</v>
      </c>
      <c r="HZ40" s="169">
        <v>-49.12</v>
      </c>
      <c r="IA40" s="169">
        <v>-318.57679999999999</v>
      </c>
      <c r="IB40" s="169">
        <v>81.898300000000006</v>
      </c>
      <c r="IC40" s="169">
        <v>80.087299999999999</v>
      </c>
      <c r="ID40" s="169">
        <v>9.4</v>
      </c>
      <c r="IE40" s="169">
        <v>-17.100000000000001</v>
      </c>
      <c r="IF40" s="169">
        <v>-7.9</v>
      </c>
      <c r="IG40" s="169">
        <v>-7.9</v>
      </c>
      <c r="IH40" s="170"/>
      <c r="II40" s="170"/>
      <c r="IJ40" s="169">
        <v>-20.530200000000001</v>
      </c>
      <c r="IK40" s="169">
        <v>82.027000000000001</v>
      </c>
      <c r="IL40" s="169">
        <v>124.21040000000001</v>
      </c>
      <c r="IM40" s="169">
        <v>83.570999999999998</v>
      </c>
      <c r="IN40" s="170"/>
      <c r="IO40" s="169">
        <v>-78.706999999999994</v>
      </c>
      <c r="IP40" s="169">
        <v>72.947100000000006</v>
      </c>
      <c r="IQ40" s="169">
        <v>-154.60509999999999</v>
      </c>
      <c r="IR40" s="169">
        <v>0</v>
      </c>
      <c r="IS40" s="169">
        <v>-70.820999999999998</v>
      </c>
      <c r="IT40" s="169">
        <v>168.69970000000001</v>
      </c>
      <c r="IU40" s="169">
        <v>168.51179999999999</v>
      </c>
      <c r="IV40" s="169">
        <v>150.46199999999999</v>
      </c>
      <c r="IW40" s="169">
        <v>-112.61020000000001</v>
      </c>
      <c r="IX40" s="169">
        <v>12.347899999999999</v>
      </c>
      <c r="IY40" s="169">
        <v>-96.526499999999999</v>
      </c>
      <c r="IZ40" s="169">
        <v>97.840500000000006</v>
      </c>
      <c r="JA40" s="169">
        <v>-12.418900000000001</v>
      </c>
      <c r="JB40" s="169">
        <v>11.843</v>
      </c>
      <c r="JC40" s="169">
        <v>14.08</v>
      </c>
      <c r="JD40" s="169">
        <v>7.8810000000000002</v>
      </c>
      <c r="JE40" s="169">
        <v>7.8479999999999999</v>
      </c>
      <c r="JF40" s="169">
        <v>-14.4</v>
      </c>
      <c r="JG40" s="169">
        <v>-1.1200000000000001</v>
      </c>
      <c r="JH40" s="170"/>
      <c r="JI40" s="169">
        <v>1.4663999999999999</v>
      </c>
      <c r="JJ40" s="169">
        <v>-13.475199999999999</v>
      </c>
      <c r="JK40" s="169">
        <v>-27.891999999999999</v>
      </c>
      <c r="JL40" s="169">
        <v>13.9</v>
      </c>
      <c r="JM40" s="169">
        <v>47.182000000000002</v>
      </c>
      <c r="JN40" s="169">
        <v>49.997</v>
      </c>
      <c r="JO40" s="170"/>
      <c r="JP40" s="170"/>
      <c r="JQ40" s="169">
        <v>51.457000000000001</v>
      </c>
      <c r="JR40" s="169">
        <v>53.2453</v>
      </c>
      <c r="JS40" s="169">
        <v>52.616700000000002</v>
      </c>
      <c r="JT40" s="170"/>
      <c r="JU40" s="169">
        <v>16.8</v>
      </c>
      <c r="JV40" s="169">
        <v>19.5517</v>
      </c>
      <c r="JW40" s="169">
        <v>8.6300000000000008</v>
      </c>
      <c r="JX40" s="170"/>
      <c r="JY40" s="169">
        <v>-48.884900000000002</v>
      </c>
      <c r="JZ40" s="169">
        <v>81.128100000000003</v>
      </c>
      <c r="KA40" s="169">
        <v>61.666200000000003</v>
      </c>
      <c r="KB40" s="169">
        <v>-48.566299999999998</v>
      </c>
      <c r="KC40" s="169">
        <v>-79.123900000000006</v>
      </c>
      <c r="KD40" s="169">
        <v>49.400300000000001</v>
      </c>
      <c r="KE40" s="169">
        <v>28.804300000000001</v>
      </c>
      <c r="KF40" s="169">
        <v>-27.5</v>
      </c>
      <c r="KG40" s="169">
        <v>28.2</v>
      </c>
      <c r="KH40" s="169">
        <v>-215.72909999999999</v>
      </c>
      <c r="KI40" s="169">
        <v>302.024</v>
      </c>
    </row>
    <row r="41" spans="1:295" ht="18" customHeight="1" x14ac:dyDescent="0.3">
      <c r="A41" s="162" t="s">
        <v>54</v>
      </c>
      <c r="B41" s="162" t="s">
        <v>802</v>
      </c>
      <c r="C41" s="163">
        <v>0</v>
      </c>
      <c r="D41" s="164"/>
      <c r="E41" s="163">
        <v>-25.744</v>
      </c>
      <c r="F41" s="163">
        <v>-35.047499999999999</v>
      </c>
      <c r="G41" s="163">
        <v>16.983599999999999</v>
      </c>
      <c r="H41" s="164"/>
      <c r="I41" s="163">
        <v>62.739899999999999</v>
      </c>
      <c r="J41" s="163">
        <v>-93.372699999999995</v>
      </c>
      <c r="K41" s="163">
        <v>64.337100000000007</v>
      </c>
      <c r="L41" s="163">
        <v>32.518999999999998</v>
      </c>
      <c r="M41" s="164"/>
      <c r="N41" s="163">
        <v>17.760000000000002</v>
      </c>
      <c r="O41" s="163">
        <v>-73.234999999999999</v>
      </c>
      <c r="P41" s="164"/>
      <c r="Q41" s="163">
        <v>19.872</v>
      </c>
      <c r="R41" s="163">
        <v>-63.8</v>
      </c>
      <c r="S41" s="163">
        <v>5.1852</v>
      </c>
      <c r="T41" s="163">
        <v>51.087200000000003</v>
      </c>
      <c r="U41" s="163">
        <v>13.507099999999999</v>
      </c>
      <c r="V41" s="163">
        <v>13.858499999999999</v>
      </c>
      <c r="W41" s="163">
        <v>22.4666</v>
      </c>
      <c r="X41" s="163">
        <v>16.186599999999999</v>
      </c>
      <c r="Y41" s="163">
        <v>6.2119</v>
      </c>
      <c r="Z41" s="163">
        <v>4.6323999999999996</v>
      </c>
      <c r="AA41" s="164"/>
      <c r="AB41" s="164"/>
      <c r="AC41" s="163">
        <v>-58.58</v>
      </c>
      <c r="AD41" s="163">
        <v>-58.55</v>
      </c>
      <c r="AE41" s="164"/>
      <c r="AF41" s="163">
        <v>-17.760000000000002</v>
      </c>
      <c r="AG41" s="163">
        <v>72.599999999999994</v>
      </c>
      <c r="AH41" s="163">
        <v>9.4480000000000004</v>
      </c>
      <c r="AI41" s="163">
        <v>0.18099999999999999</v>
      </c>
      <c r="AJ41" s="165">
        <v>-40.590000000000003</v>
      </c>
      <c r="AK41" s="163">
        <v>-40.5</v>
      </c>
      <c r="AL41" s="163">
        <v>-82.12</v>
      </c>
      <c r="AM41" s="163">
        <v>40.590000000000003</v>
      </c>
      <c r="AN41" s="163">
        <v>40.86</v>
      </c>
      <c r="AO41" s="163">
        <v>17.9587</v>
      </c>
      <c r="AP41" s="163">
        <v>2.8220999999999998</v>
      </c>
      <c r="AQ41" s="163">
        <v>68.409300000000002</v>
      </c>
      <c r="AR41" s="163">
        <v>70.112499999999997</v>
      </c>
      <c r="AS41" s="163">
        <v>28.456499999999998</v>
      </c>
      <c r="AT41" s="163">
        <v>-32.284199999999998</v>
      </c>
      <c r="AU41" s="163">
        <v>-32.129199999999997</v>
      </c>
      <c r="AV41" s="163">
        <v>7.3921000000000001</v>
      </c>
      <c r="AW41" s="163">
        <v>12.5662</v>
      </c>
      <c r="AX41" s="164"/>
      <c r="AY41" s="163">
        <v>89.216800000000006</v>
      </c>
      <c r="AZ41" s="163">
        <v>1.3358000000000001</v>
      </c>
      <c r="BA41" s="163">
        <v>2.5453000000000001</v>
      </c>
      <c r="BB41" s="163">
        <v>-453.92619999999999</v>
      </c>
      <c r="BC41" s="163">
        <v>5.6618000000000004</v>
      </c>
      <c r="BD41" s="163">
        <v>-19.100000000000001</v>
      </c>
      <c r="BE41" s="163">
        <v>-19.2</v>
      </c>
      <c r="BF41" s="163">
        <v>37.242400000000004</v>
      </c>
      <c r="BG41" s="163">
        <v>36.688099999999999</v>
      </c>
      <c r="BH41" s="163">
        <v>-6.6773999999999996</v>
      </c>
      <c r="BI41" s="164"/>
      <c r="BJ41" s="163">
        <v>-56.7196</v>
      </c>
      <c r="BK41" s="163">
        <v>10.4482</v>
      </c>
      <c r="BL41" s="163">
        <v>10.513</v>
      </c>
      <c r="BM41" s="163">
        <v>7.0881999999999996</v>
      </c>
      <c r="BN41" s="163">
        <v>498.0009</v>
      </c>
      <c r="BO41" s="163">
        <v>174.84049999999999</v>
      </c>
      <c r="BP41" s="163">
        <v>175.14570000000001</v>
      </c>
      <c r="BQ41" s="163">
        <v>-535.26459999999997</v>
      </c>
      <c r="BR41" s="163">
        <v>604.84050000000002</v>
      </c>
      <c r="BS41" s="164"/>
      <c r="BT41" s="163">
        <v>-81.942400000000006</v>
      </c>
      <c r="BU41" s="163">
        <v>84.037400000000005</v>
      </c>
      <c r="BV41" s="164"/>
      <c r="BW41" s="163">
        <v>29.14</v>
      </c>
      <c r="BX41" s="163">
        <v>30.9</v>
      </c>
      <c r="BY41" s="164"/>
      <c r="BZ41" s="163">
        <v>84.79</v>
      </c>
      <c r="CA41" s="163">
        <v>-41.254600000000003</v>
      </c>
      <c r="CB41" s="163">
        <v>-42.862099999999998</v>
      </c>
      <c r="CC41" s="163">
        <v>87.018000000000001</v>
      </c>
      <c r="CD41" s="163">
        <v>88.055800000000005</v>
      </c>
      <c r="CE41" s="164"/>
      <c r="CF41" s="163">
        <v>-126.1671</v>
      </c>
      <c r="CG41" s="163">
        <v>-124.5421</v>
      </c>
      <c r="CH41" s="163">
        <v>16.008500000000002</v>
      </c>
      <c r="CI41" s="164"/>
      <c r="CJ41" s="164"/>
      <c r="CK41" s="164"/>
      <c r="CL41" s="163">
        <v>140.80000000000001</v>
      </c>
      <c r="CM41" s="163">
        <v>127</v>
      </c>
      <c r="CN41" s="163">
        <v>-17.87</v>
      </c>
      <c r="CO41" s="163">
        <v>78.694900000000004</v>
      </c>
      <c r="CP41" s="163">
        <v>76.620099999999994</v>
      </c>
      <c r="CQ41" s="163">
        <v>76.318299999999994</v>
      </c>
      <c r="CR41" s="163">
        <v>20.789100000000001</v>
      </c>
      <c r="CS41" s="163">
        <v>20.8688</v>
      </c>
      <c r="CT41" s="163">
        <v>47.493499999999997</v>
      </c>
      <c r="CU41" s="163">
        <v>-126.7311</v>
      </c>
      <c r="CV41" s="163">
        <v>58.089799999999997</v>
      </c>
      <c r="CW41" s="163">
        <v>13.6509</v>
      </c>
      <c r="CX41" s="163">
        <v>88.5</v>
      </c>
      <c r="CY41" s="163">
        <v>45.1</v>
      </c>
      <c r="CZ41" s="163">
        <v>67.038600000000002</v>
      </c>
      <c r="DA41" s="163">
        <v>64.164699999999996</v>
      </c>
      <c r="DB41" s="163">
        <v>-36.049999999999997</v>
      </c>
      <c r="DC41" s="163">
        <v>-6.4973000000000001</v>
      </c>
      <c r="DD41" s="164"/>
      <c r="DE41" s="164"/>
      <c r="DF41" s="163">
        <v>-123.0834</v>
      </c>
      <c r="DG41" s="163">
        <v>-10.3551</v>
      </c>
      <c r="DH41" s="163">
        <v>-22.365500000000001</v>
      </c>
      <c r="DI41" s="163">
        <v>-104.6</v>
      </c>
      <c r="DJ41" s="163">
        <v>-104.5</v>
      </c>
      <c r="DK41" s="164"/>
      <c r="DL41" s="163">
        <v>73.251300000000001</v>
      </c>
      <c r="DM41" s="163">
        <v>75.627700000000004</v>
      </c>
      <c r="DN41" s="163">
        <v>102.5574</v>
      </c>
      <c r="DO41" s="164"/>
      <c r="DP41" s="163">
        <v>-12.14</v>
      </c>
      <c r="DQ41" s="163">
        <v>63.534500000000001</v>
      </c>
      <c r="DR41" s="163">
        <v>121.0594</v>
      </c>
      <c r="DS41" s="163">
        <v>-23.69</v>
      </c>
      <c r="DT41" s="163">
        <v>-23.71</v>
      </c>
      <c r="DU41" s="163">
        <v>113.29</v>
      </c>
      <c r="DV41" s="163">
        <v>55.08</v>
      </c>
      <c r="DW41" s="163">
        <v>124.7636</v>
      </c>
      <c r="DX41" s="163">
        <v>121.1455</v>
      </c>
      <c r="DY41" s="163">
        <v>-11.3912</v>
      </c>
      <c r="DZ41" s="163">
        <v>-11.572699999999999</v>
      </c>
      <c r="EA41" s="163">
        <v>244.26089999999999</v>
      </c>
      <c r="EB41" s="163">
        <v>200.215</v>
      </c>
      <c r="EC41" s="163">
        <v>195.08019999999999</v>
      </c>
      <c r="ED41" s="163">
        <v>198.18039999999999</v>
      </c>
      <c r="EE41" s="163">
        <v>49.755000000000003</v>
      </c>
      <c r="EF41" s="163">
        <v>31.1783</v>
      </c>
      <c r="EG41" s="163">
        <v>-30.613</v>
      </c>
      <c r="EH41" s="163">
        <v>547.0634</v>
      </c>
      <c r="EI41" s="163">
        <v>-23.218499999999999</v>
      </c>
      <c r="EJ41" s="164"/>
      <c r="EK41" s="163">
        <v>-33.247700000000002</v>
      </c>
      <c r="EL41" s="163">
        <v>-30.0961</v>
      </c>
      <c r="EM41" s="163">
        <v>32.340800000000002</v>
      </c>
      <c r="EN41" s="163">
        <v>-40.578800000000001</v>
      </c>
      <c r="EO41" s="163">
        <v>-37.981000000000002</v>
      </c>
      <c r="EP41" s="163">
        <v>38.448</v>
      </c>
      <c r="EQ41" s="164"/>
      <c r="ER41" s="163">
        <v>-50.923999999999999</v>
      </c>
      <c r="ES41" s="163">
        <v>3.415</v>
      </c>
      <c r="ET41" s="164"/>
      <c r="EU41" s="163">
        <v>-8.7100000000000009</v>
      </c>
      <c r="EV41" s="164"/>
      <c r="EW41" s="163">
        <v>18.5518</v>
      </c>
      <c r="EX41" s="163">
        <v>-153.9306</v>
      </c>
      <c r="EY41" s="163">
        <v>-34.370399999999997</v>
      </c>
      <c r="EZ41" s="163">
        <v>-33.036799999999999</v>
      </c>
      <c r="FA41" s="163">
        <v>5.8894000000000002</v>
      </c>
      <c r="FB41" s="163">
        <v>-29.946100000000001</v>
      </c>
      <c r="FC41" s="163">
        <v>0</v>
      </c>
      <c r="FD41" s="163">
        <v>21.689800000000002</v>
      </c>
      <c r="FE41" s="164"/>
      <c r="FF41" s="163">
        <v>21.177900000000001</v>
      </c>
      <c r="FG41" s="163">
        <v>40.335000000000001</v>
      </c>
      <c r="FH41" s="163">
        <v>40.957099999999997</v>
      </c>
      <c r="FI41" s="163">
        <v>39.8767</v>
      </c>
      <c r="FJ41" s="163">
        <v>40.5244</v>
      </c>
      <c r="FK41" s="163">
        <v>40.356999999999999</v>
      </c>
      <c r="FL41" s="163">
        <v>47.055199999999999</v>
      </c>
      <c r="FM41" s="163">
        <v>13.7441</v>
      </c>
      <c r="FN41" s="163">
        <v>13.983499999999999</v>
      </c>
      <c r="FO41" s="163">
        <v>10.9223</v>
      </c>
      <c r="FP41" s="163">
        <v>18.189499999999999</v>
      </c>
      <c r="FQ41" s="163">
        <v>30.244</v>
      </c>
      <c r="FR41" s="163">
        <v>2.17</v>
      </c>
      <c r="FS41" s="163">
        <v>7.9645999999999999</v>
      </c>
      <c r="FT41" s="163">
        <v>1.127</v>
      </c>
      <c r="FU41" s="163">
        <v>-4.93</v>
      </c>
      <c r="FV41" s="163">
        <v>19.28</v>
      </c>
      <c r="FW41" s="163">
        <v>29.861899999999999</v>
      </c>
      <c r="FX41" s="164"/>
      <c r="FY41" s="163">
        <v>-0.63900000000000001</v>
      </c>
      <c r="FZ41" s="163">
        <v>0.88100000000000001</v>
      </c>
      <c r="GA41" s="164"/>
      <c r="GB41" s="163">
        <v>50.52</v>
      </c>
      <c r="GC41" s="163">
        <v>-17.591799999999999</v>
      </c>
      <c r="GD41" s="163">
        <v>-11.541600000000001</v>
      </c>
      <c r="GE41" s="163">
        <v>14.74</v>
      </c>
      <c r="GF41" s="163">
        <v>90.570800000000006</v>
      </c>
      <c r="GG41" s="163">
        <v>19.3</v>
      </c>
      <c r="GH41" s="163">
        <v>-23.582000000000001</v>
      </c>
      <c r="GI41" s="163">
        <v>-1.3576999999999999</v>
      </c>
      <c r="GJ41" s="163">
        <v>-1.3118000000000001</v>
      </c>
      <c r="GK41" s="163">
        <v>2.3319000000000001</v>
      </c>
      <c r="GL41" s="164"/>
      <c r="GM41" s="164"/>
      <c r="GN41" s="163">
        <v>-15.6837</v>
      </c>
      <c r="GO41" s="163">
        <v>-41.860500000000002</v>
      </c>
      <c r="GP41" s="163">
        <v>17.421399999999998</v>
      </c>
      <c r="GQ41" s="163">
        <v>43.384500000000003</v>
      </c>
      <c r="GR41" s="163">
        <v>59.531799999999997</v>
      </c>
      <c r="GS41" s="163">
        <v>59.399500000000003</v>
      </c>
      <c r="GT41" s="163">
        <v>-141.34690000000001</v>
      </c>
      <c r="GU41" s="163">
        <v>-33.516399999999997</v>
      </c>
      <c r="GV41" s="163">
        <v>34.161900000000003</v>
      </c>
      <c r="GW41" s="163">
        <v>-75.916300000000007</v>
      </c>
      <c r="GX41" s="163">
        <v>12.385199999999999</v>
      </c>
      <c r="GY41" s="163">
        <v>13.9482</v>
      </c>
      <c r="GZ41" s="163">
        <v>13.2605</v>
      </c>
      <c r="HA41" s="164"/>
      <c r="HB41" s="163">
        <v>168.42429999999999</v>
      </c>
      <c r="HC41" s="163">
        <v>0</v>
      </c>
      <c r="HD41" s="163">
        <v>40.200000000000003</v>
      </c>
      <c r="HE41" s="163">
        <v>-40.578299999999999</v>
      </c>
      <c r="HF41" s="163">
        <v>-221.78200000000001</v>
      </c>
      <c r="HG41" s="163">
        <v>222.48249999999999</v>
      </c>
      <c r="HH41" s="163">
        <v>51.953899999999997</v>
      </c>
      <c r="HI41" s="163">
        <v>-161.01740000000001</v>
      </c>
      <c r="HJ41" s="163">
        <v>0</v>
      </c>
      <c r="HK41" s="163">
        <v>-55.496699999999997</v>
      </c>
      <c r="HL41" s="163">
        <v>-46.736800000000002</v>
      </c>
      <c r="HM41" s="163">
        <v>75.885800000000003</v>
      </c>
      <c r="HN41" s="163">
        <v>77.266499999999994</v>
      </c>
      <c r="HO41" s="163">
        <v>-23.7941</v>
      </c>
      <c r="HP41" s="163">
        <v>-34.121400000000001</v>
      </c>
      <c r="HQ41" s="163">
        <v>12.3735</v>
      </c>
      <c r="HR41" s="163">
        <v>12.3735</v>
      </c>
      <c r="HS41" s="163">
        <v>-26.537099999999999</v>
      </c>
      <c r="HT41" s="163">
        <v>-25.508500000000002</v>
      </c>
      <c r="HU41" s="163">
        <v>36.619999999999997</v>
      </c>
      <c r="HV41" s="163">
        <v>36.36</v>
      </c>
      <c r="HW41" s="163">
        <v>23.5</v>
      </c>
      <c r="HX41" s="163">
        <v>23.2</v>
      </c>
      <c r="HY41" s="163">
        <v>21.863600000000002</v>
      </c>
      <c r="HZ41" s="163">
        <v>-36.159999999999997</v>
      </c>
      <c r="IA41" s="163">
        <v>-327.20499999999998</v>
      </c>
      <c r="IB41" s="163">
        <v>81.943200000000004</v>
      </c>
      <c r="IC41" s="163">
        <v>83.225200000000001</v>
      </c>
      <c r="ID41" s="163">
        <v>13.9</v>
      </c>
      <c r="IE41" s="163">
        <v>-15.9</v>
      </c>
      <c r="IF41" s="163">
        <v>-11.3</v>
      </c>
      <c r="IG41" s="163">
        <v>-11.3</v>
      </c>
      <c r="IH41" s="163">
        <v>1.3629</v>
      </c>
      <c r="II41" s="163">
        <v>1.2986</v>
      </c>
      <c r="IJ41" s="163">
        <v>-42.144399999999997</v>
      </c>
      <c r="IK41" s="163">
        <v>47.230899999999998</v>
      </c>
      <c r="IL41" s="163">
        <v>164.12520000000001</v>
      </c>
      <c r="IM41" s="163">
        <v>121.2208</v>
      </c>
      <c r="IN41" s="164"/>
      <c r="IO41" s="163">
        <v>-116.675</v>
      </c>
      <c r="IP41" s="163">
        <v>107.50279999999999</v>
      </c>
      <c r="IQ41" s="163">
        <v>-158.49250000000001</v>
      </c>
      <c r="IR41" s="163">
        <v>-39.034100000000002</v>
      </c>
      <c r="IS41" s="163">
        <v>-108.53870000000001</v>
      </c>
      <c r="IT41" s="163">
        <v>162.96199999999999</v>
      </c>
      <c r="IU41" s="163">
        <v>162.49950000000001</v>
      </c>
      <c r="IV41" s="163">
        <v>159.38399999999999</v>
      </c>
      <c r="IW41" s="163">
        <v>-158.74100000000001</v>
      </c>
      <c r="IX41" s="163">
        <v>39.746400000000001</v>
      </c>
      <c r="IY41" s="163">
        <v>-116.0371</v>
      </c>
      <c r="IZ41" s="163">
        <v>115.2795</v>
      </c>
      <c r="JA41" s="163">
        <v>-11.048299999999999</v>
      </c>
      <c r="JB41" s="163">
        <v>13.412000000000001</v>
      </c>
      <c r="JC41" s="163">
        <v>15.04</v>
      </c>
      <c r="JD41" s="163">
        <v>7.8819999999999997</v>
      </c>
      <c r="JE41" s="164"/>
      <c r="JF41" s="163">
        <v>-14.48</v>
      </c>
      <c r="JG41" s="163">
        <v>-1.6</v>
      </c>
      <c r="JH41" s="164"/>
      <c r="JI41" s="163">
        <v>1.3504</v>
      </c>
      <c r="JJ41" s="163">
        <v>-14.091699999999999</v>
      </c>
      <c r="JK41" s="163">
        <v>-27.5685</v>
      </c>
      <c r="JL41" s="163">
        <v>13.4</v>
      </c>
      <c r="JM41" s="163">
        <v>47.87</v>
      </c>
      <c r="JN41" s="163">
        <v>48.622999999999998</v>
      </c>
      <c r="JO41" s="163">
        <v>11.5274</v>
      </c>
      <c r="JP41" s="164"/>
      <c r="JQ41" s="163">
        <v>49.303199999999997</v>
      </c>
      <c r="JR41" s="163">
        <v>48.941699999999997</v>
      </c>
      <c r="JS41" s="163">
        <v>48.507899999999999</v>
      </c>
      <c r="JT41" s="164"/>
      <c r="JU41" s="163">
        <v>15.8</v>
      </c>
      <c r="JV41" s="163">
        <v>20.5169</v>
      </c>
      <c r="JW41" s="163">
        <v>8.51</v>
      </c>
      <c r="JX41" s="164"/>
      <c r="JY41" s="163">
        <v>-44.485300000000002</v>
      </c>
      <c r="JZ41" s="163">
        <v>77.670599999999993</v>
      </c>
      <c r="KA41" s="163">
        <v>56.9998</v>
      </c>
      <c r="KB41" s="163">
        <v>-44.250599999999999</v>
      </c>
      <c r="KC41" s="163">
        <v>-76.053700000000006</v>
      </c>
      <c r="KD41" s="163">
        <v>45.7898</v>
      </c>
      <c r="KE41" s="163">
        <v>30.252800000000001</v>
      </c>
      <c r="KF41" s="163">
        <v>-26.9</v>
      </c>
      <c r="KG41" s="163">
        <v>27.5</v>
      </c>
      <c r="KH41" s="163">
        <v>-168.60480000000001</v>
      </c>
      <c r="KI41" s="163">
        <v>262.6035</v>
      </c>
    </row>
    <row r="42" spans="1:295" ht="18" customHeight="1" x14ac:dyDescent="0.3">
      <c r="A42" s="162" t="s">
        <v>54</v>
      </c>
      <c r="B42" s="162" t="s">
        <v>803</v>
      </c>
      <c r="C42" s="166">
        <v>0</v>
      </c>
      <c r="D42" s="167"/>
      <c r="E42" s="166">
        <v>-25.1374</v>
      </c>
      <c r="F42" s="166">
        <v>-35.457700000000003</v>
      </c>
      <c r="G42" s="166">
        <v>15.7828</v>
      </c>
      <c r="H42" s="167"/>
      <c r="I42" s="166">
        <v>63.0411</v>
      </c>
      <c r="J42" s="166">
        <v>-88.991699999999994</v>
      </c>
      <c r="K42" s="166">
        <v>64.350200000000001</v>
      </c>
      <c r="L42" s="166">
        <v>32.509</v>
      </c>
      <c r="M42" s="167"/>
      <c r="N42" s="166">
        <v>19.98</v>
      </c>
      <c r="O42" s="166">
        <v>-71.022000000000006</v>
      </c>
      <c r="P42" s="166">
        <v>63.8</v>
      </c>
      <c r="Q42" s="166">
        <v>18.216000000000001</v>
      </c>
      <c r="R42" s="166">
        <v>-61.6</v>
      </c>
      <c r="S42" s="166">
        <v>5.0873999999999997</v>
      </c>
      <c r="T42" s="166">
        <v>49.271599999999999</v>
      </c>
      <c r="U42" s="166">
        <v>14.1967</v>
      </c>
      <c r="V42" s="166">
        <v>14.6318</v>
      </c>
      <c r="W42" s="166">
        <v>23.732500000000002</v>
      </c>
      <c r="X42" s="166">
        <v>16.264800000000001</v>
      </c>
      <c r="Y42" s="166">
        <v>5.6273</v>
      </c>
      <c r="Z42" s="166">
        <v>8.4626999999999999</v>
      </c>
      <c r="AA42" s="167"/>
      <c r="AB42" s="167"/>
      <c r="AC42" s="166">
        <v>-54.58</v>
      </c>
      <c r="AD42" s="166">
        <v>-54.69</v>
      </c>
      <c r="AE42" s="167"/>
      <c r="AF42" s="166">
        <v>-19.98</v>
      </c>
      <c r="AG42" s="166">
        <v>68.2</v>
      </c>
      <c r="AH42" s="166">
        <v>8.6280000000000001</v>
      </c>
      <c r="AI42" s="166">
        <v>0.17599999999999999</v>
      </c>
      <c r="AJ42" s="168">
        <v>-39.33</v>
      </c>
      <c r="AK42" s="166">
        <v>-39.26</v>
      </c>
      <c r="AL42" s="166">
        <v>-78.27</v>
      </c>
      <c r="AM42" s="166">
        <v>39.33</v>
      </c>
      <c r="AN42" s="166">
        <v>39.11</v>
      </c>
      <c r="AO42" s="166">
        <v>17.335799999999999</v>
      </c>
      <c r="AP42" s="166">
        <v>3.0301999999999998</v>
      </c>
      <c r="AQ42" s="166">
        <v>68.786199999999994</v>
      </c>
      <c r="AR42" s="166">
        <v>70.621600000000001</v>
      </c>
      <c r="AS42" s="166">
        <v>29.6601</v>
      </c>
      <c r="AT42" s="166">
        <v>-34.293500000000002</v>
      </c>
      <c r="AU42" s="166">
        <v>-33.610900000000001</v>
      </c>
      <c r="AV42" s="166">
        <v>29.704599999999999</v>
      </c>
      <c r="AW42" s="166">
        <v>32.575200000000002</v>
      </c>
      <c r="AX42" s="167"/>
      <c r="AY42" s="166">
        <v>87.073499999999996</v>
      </c>
      <c r="AZ42" s="166">
        <v>23.319800000000001</v>
      </c>
      <c r="BA42" s="166">
        <v>23.1861</v>
      </c>
      <c r="BB42" s="166">
        <v>-496.89260000000002</v>
      </c>
      <c r="BC42" s="166">
        <v>4.5788000000000002</v>
      </c>
      <c r="BD42" s="166">
        <v>-18.8</v>
      </c>
      <c r="BE42" s="166">
        <v>-18.899999999999999</v>
      </c>
      <c r="BF42" s="166">
        <v>39.250999999999998</v>
      </c>
      <c r="BG42" s="166">
        <v>38.218299999999999</v>
      </c>
      <c r="BH42" s="166">
        <v>-6.4288999999999996</v>
      </c>
      <c r="BI42" s="167"/>
      <c r="BJ42" s="166">
        <v>-64.371099999999998</v>
      </c>
      <c r="BK42" s="166">
        <v>8.9974000000000007</v>
      </c>
      <c r="BL42" s="166">
        <v>10.320399999999999</v>
      </c>
      <c r="BM42" s="166">
        <v>7.0845000000000002</v>
      </c>
      <c r="BN42" s="166">
        <v>545.91489999999999</v>
      </c>
      <c r="BO42" s="166">
        <v>175.5119</v>
      </c>
      <c r="BP42" s="166">
        <v>174.4743</v>
      </c>
      <c r="BQ42" s="166">
        <v>-569.19889999999998</v>
      </c>
      <c r="BR42" s="166">
        <v>620.4366</v>
      </c>
      <c r="BS42" s="167"/>
      <c r="BT42" s="166">
        <v>-101.8977</v>
      </c>
      <c r="BU42" s="166">
        <v>103.5339</v>
      </c>
      <c r="BV42" s="166">
        <v>105.1046</v>
      </c>
      <c r="BW42" s="166">
        <v>29.25</v>
      </c>
      <c r="BX42" s="166">
        <v>30.81</v>
      </c>
      <c r="BY42" s="167"/>
      <c r="BZ42" s="166">
        <v>84.9</v>
      </c>
      <c r="CA42" s="166">
        <v>-25.715599999999998</v>
      </c>
      <c r="CB42" s="166">
        <v>-25.849499999999999</v>
      </c>
      <c r="CC42" s="166">
        <v>74.918700000000001</v>
      </c>
      <c r="CD42" s="166">
        <v>76.05</v>
      </c>
      <c r="CE42" s="167"/>
      <c r="CF42" s="166">
        <v>-133.92920000000001</v>
      </c>
      <c r="CG42" s="166">
        <v>-133.7483</v>
      </c>
      <c r="CH42" s="166">
        <v>16.974399999999999</v>
      </c>
      <c r="CI42" s="167"/>
      <c r="CJ42" s="167"/>
      <c r="CK42" s="167"/>
      <c r="CL42" s="166">
        <v>128.6</v>
      </c>
      <c r="CM42" s="166">
        <v>117.2</v>
      </c>
      <c r="CN42" s="166">
        <v>-17.78</v>
      </c>
      <c r="CO42" s="166">
        <v>67.641199999999998</v>
      </c>
      <c r="CP42" s="166">
        <v>66.706400000000002</v>
      </c>
      <c r="CQ42" s="166">
        <v>66.753699999999995</v>
      </c>
      <c r="CR42" s="166">
        <v>0.52070000000000005</v>
      </c>
      <c r="CS42" s="166">
        <v>0.32629999999999998</v>
      </c>
      <c r="CT42" s="166">
        <v>62.761499999999998</v>
      </c>
      <c r="CU42" s="166">
        <v>-121.69289999999999</v>
      </c>
      <c r="CV42" s="166">
        <v>74.542599999999993</v>
      </c>
      <c r="CW42" s="166">
        <v>13.670299999999999</v>
      </c>
      <c r="CX42" s="166">
        <v>83.67</v>
      </c>
      <c r="CY42" s="166">
        <v>44.08</v>
      </c>
      <c r="CZ42" s="167"/>
      <c r="DA42" s="167"/>
      <c r="DB42" s="167"/>
      <c r="DC42" s="167"/>
      <c r="DD42" s="167"/>
      <c r="DE42" s="167"/>
      <c r="DF42" s="166">
        <v>-138.73840000000001</v>
      </c>
      <c r="DG42" s="167"/>
      <c r="DH42" s="167"/>
      <c r="DI42" s="166">
        <v>-113.2</v>
      </c>
      <c r="DJ42" s="166">
        <v>-113.7</v>
      </c>
      <c r="DK42" s="167"/>
      <c r="DL42" s="167"/>
      <c r="DM42" s="167"/>
      <c r="DN42" s="167"/>
      <c r="DO42" s="167"/>
      <c r="DP42" s="167"/>
      <c r="DQ42" s="167"/>
      <c r="DR42" s="167"/>
      <c r="DS42" s="167"/>
      <c r="DT42" s="167"/>
      <c r="DU42" s="167"/>
      <c r="DV42" s="167"/>
      <c r="DW42" s="166">
        <v>137.2364</v>
      </c>
      <c r="DX42" s="166">
        <v>135.70910000000001</v>
      </c>
      <c r="DY42" s="166">
        <v>9.0747</v>
      </c>
      <c r="DZ42" s="166">
        <v>8.4364000000000008</v>
      </c>
      <c r="EA42" s="166">
        <v>260.97179999999997</v>
      </c>
      <c r="EB42" s="166">
        <v>217.01499999999999</v>
      </c>
      <c r="EC42" s="166">
        <v>208.76929999999999</v>
      </c>
      <c r="ED42" s="166">
        <v>213.4085</v>
      </c>
      <c r="EE42" s="166">
        <v>55.766399999999997</v>
      </c>
      <c r="EF42" s="166">
        <v>36.683900000000001</v>
      </c>
      <c r="EG42" s="167"/>
      <c r="EH42" s="166">
        <v>581.53639999999996</v>
      </c>
      <c r="EI42" s="166">
        <v>63.497500000000002</v>
      </c>
      <c r="EJ42" s="167"/>
      <c r="EK42" s="166">
        <v>-31.2456</v>
      </c>
      <c r="EL42" s="166">
        <v>-28.2974</v>
      </c>
      <c r="EM42" s="166">
        <v>23.478999999999999</v>
      </c>
      <c r="EN42" s="166">
        <v>-29.7149</v>
      </c>
      <c r="EO42" s="166">
        <v>-27.2212</v>
      </c>
      <c r="EP42" s="166">
        <v>32.304000000000002</v>
      </c>
      <c r="EQ42" s="167"/>
      <c r="ER42" s="166">
        <v>-39.325600000000001</v>
      </c>
      <c r="ES42" s="166">
        <v>-3.7315</v>
      </c>
      <c r="ET42" s="167"/>
      <c r="EU42" s="166">
        <v>-9.39</v>
      </c>
      <c r="EV42" s="167"/>
      <c r="EW42" s="166">
        <v>17.148700000000002</v>
      </c>
      <c r="EX42" s="166">
        <v>-128.02440000000001</v>
      </c>
      <c r="EY42" s="166">
        <v>-35.511299999999999</v>
      </c>
      <c r="EZ42" s="166">
        <v>-34.845399999999998</v>
      </c>
      <c r="FA42" s="166">
        <v>7.3598999999999997</v>
      </c>
      <c r="FB42" s="166">
        <v>-35.004399999999997</v>
      </c>
      <c r="FC42" s="166">
        <v>5.4989999999999997</v>
      </c>
      <c r="FD42" s="166">
        <v>22.6614</v>
      </c>
      <c r="FE42" s="167"/>
      <c r="FF42" s="166">
        <v>22.6008</v>
      </c>
      <c r="FG42" s="166">
        <v>41.900100000000002</v>
      </c>
      <c r="FH42" s="166">
        <v>42.228900000000003</v>
      </c>
      <c r="FI42" s="166">
        <v>41.407600000000002</v>
      </c>
      <c r="FJ42" s="166">
        <v>25.620799999999999</v>
      </c>
      <c r="FK42" s="166">
        <v>25.7883</v>
      </c>
      <c r="FL42" s="166">
        <v>79.374300000000005</v>
      </c>
      <c r="FM42" s="166">
        <v>-7.3662999999999998</v>
      </c>
      <c r="FN42" s="166">
        <v>-7.5965999999999996</v>
      </c>
      <c r="FO42" s="166">
        <v>40.158200000000001</v>
      </c>
      <c r="FP42" s="166">
        <v>49.663699999999999</v>
      </c>
      <c r="FQ42" s="166">
        <v>28.434899999999999</v>
      </c>
      <c r="FR42" s="166">
        <v>8.57</v>
      </c>
      <c r="FS42" s="166">
        <v>9.5662000000000003</v>
      </c>
      <c r="FT42" s="166">
        <v>1.1379999999999999</v>
      </c>
      <c r="FU42" s="166">
        <v>-6.28</v>
      </c>
      <c r="FV42" s="166">
        <v>17.52</v>
      </c>
      <c r="FW42" s="166">
        <v>27.544499999999999</v>
      </c>
      <c r="FX42" s="166">
        <v>10.4244</v>
      </c>
      <c r="FY42" s="166">
        <v>-2.02</v>
      </c>
      <c r="FZ42" s="166">
        <v>0.873</v>
      </c>
      <c r="GA42" s="167"/>
      <c r="GB42" s="166">
        <v>48.99</v>
      </c>
      <c r="GC42" s="166">
        <v>-50.798499999999997</v>
      </c>
      <c r="GD42" s="166">
        <v>-41.469099999999997</v>
      </c>
      <c r="GE42" s="166">
        <v>15.68</v>
      </c>
      <c r="GF42" s="166">
        <v>86.510900000000007</v>
      </c>
      <c r="GG42" s="166">
        <v>19.2</v>
      </c>
      <c r="GH42" s="166">
        <v>-23.497299999999999</v>
      </c>
      <c r="GI42" s="166">
        <v>-1.6537999999999999</v>
      </c>
      <c r="GJ42" s="166">
        <v>-1.5541</v>
      </c>
      <c r="GK42" s="166">
        <v>2.3580999999999999</v>
      </c>
      <c r="GL42" s="167"/>
      <c r="GM42" s="167"/>
      <c r="GN42" s="166">
        <v>-15.3917</v>
      </c>
      <c r="GO42" s="166">
        <v>-41.053600000000003</v>
      </c>
      <c r="GP42" s="166">
        <v>18.979600000000001</v>
      </c>
      <c r="GQ42" s="166">
        <v>42.895200000000003</v>
      </c>
      <c r="GR42" s="166">
        <v>62.376100000000001</v>
      </c>
      <c r="GS42" s="166">
        <v>62.737299999999998</v>
      </c>
      <c r="GT42" s="166">
        <v>-137.9385</v>
      </c>
      <c r="GU42" s="166">
        <v>-32.891800000000003</v>
      </c>
      <c r="GV42" s="166">
        <v>34.304099999999998</v>
      </c>
      <c r="GW42" s="166">
        <v>-75.355400000000003</v>
      </c>
      <c r="GX42" s="166">
        <v>12.06</v>
      </c>
      <c r="GY42" s="166">
        <v>14.807600000000001</v>
      </c>
      <c r="GZ42" s="166">
        <v>14.315200000000001</v>
      </c>
      <c r="HA42" s="167"/>
      <c r="HB42" s="166">
        <v>206.71209999999999</v>
      </c>
      <c r="HC42" s="166">
        <v>0</v>
      </c>
      <c r="HD42" s="166">
        <v>50.3</v>
      </c>
      <c r="HE42" s="166">
        <v>-50.744399999999999</v>
      </c>
      <c r="HF42" s="166">
        <v>-239.64590000000001</v>
      </c>
      <c r="HG42" s="166">
        <v>240.88300000000001</v>
      </c>
      <c r="HH42" s="166">
        <v>125.67230000000001</v>
      </c>
      <c r="HI42" s="166">
        <v>-193.31030000000001</v>
      </c>
      <c r="HJ42" s="166">
        <v>0</v>
      </c>
      <c r="HK42" s="166">
        <v>-57.1663</v>
      </c>
      <c r="HL42" s="166">
        <v>-47.552700000000002</v>
      </c>
      <c r="HM42" s="166">
        <v>79.827200000000005</v>
      </c>
      <c r="HN42" s="166">
        <v>77.348799999999997</v>
      </c>
      <c r="HO42" s="167"/>
      <c r="HP42" s="166">
        <v>-55.5137</v>
      </c>
      <c r="HQ42" s="166">
        <v>16.658300000000001</v>
      </c>
      <c r="HR42" s="166">
        <v>16.603300000000001</v>
      </c>
      <c r="HS42" s="166">
        <v>-42.017800000000001</v>
      </c>
      <c r="HT42" s="166">
        <v>-41.428199999999997</v>
      </c>
      <c r="HU42" s="166">
        <v>52.81</v>
      </c>
      <c r="HV42" s="166">
        <v>51.37</v>
      </c>
      <c r="HW42" s="166">
        <v>25.5</v>
      </c>
      <c r="HX42" s="166">
        <v>23.6</v>
      </c>
      <c r="HY42" s="166">
        <v>21.577300000000001</v>
      </c>
      <c r="HZ42" s="166">
        <v>-8.7200000000000006</v>
      </c>
      <c r="IA42" s="166">
        <v>-331.66320000000002</v>
      </c>
      <c r="IB42" s="166">
        <v>84.982100000000003</v>
      </c>
      <c r="IC42" s="166">
        <v>85.744299999999996</v>
      </c>
      <c r="ID42" s="166">
        <v>11.1</v>
      </c>
      <c r="IE42" s="166">
        <v>-16.3</v>
      </c>
      <c r="IF42" s="166">
        <v>-14.8</v>
      </c>
      <c r="IG42" s="166">
        <v>-13.9</v>
      </c>
      <c r="IH42" s="166">
        <v>1.4656</v>
      </c>
      <c r="II42" s="167"/>
      <c r="IJ42" s="166">
        <v>-120.23569999999999</v>
      </c>
      <c r="IK42" s="166">
        <v>-38.845300000000002</v>
      </c>
      <c r="IL42" s="166">
        <v>253.1748</v>
      </c>
      <c r="IM42" s="166">
        <v>188.50299999999999</v>
      </c>
      <c r="IN42" s="167"/>
      <c r="IO42" s="166">
        <v>-184.05699999999999</v>
      </c>
      <c r="IP42" s="166">
        <v>184.1447</v>
      </c>
      <c r="IQ42" s="166">
        <v>-159.7501</v>
      </c>
      <c r="IR42" s="166">
        <v>-86.876300000000001</v>
      </c>
      <c r="IS42" s="166">
        <v>-182.20079999999999</v>
      </c>
      <c r="IT42" s="166">
        <v>147.83179999999999</v>
      </c>
      <c r="IU42" s="166">
        <v>147.53210000000001</v>
      </c>
      <c r="IV42" s="166">
        <v>161.26669999999999</v>
      </c>
      <c r="IW42" s="166">
        <v>-240.1183</v>
      </c>
      <c r="IX42" s="166">
        <v>88.259500000000003</v>
      </c>
      <c r="IY42" s="166">
        <v>-152.93450000000001</v>
      </c>
      <c r="IZ42" s="166">
        <v>149.9804</v>
      </c>
      <c r="JA42" s="166">
        <v>-11.9437</v>
      </c>
      <c r="JB42" s="166">
        <v>16.088000000000001</v>
      </c>
      <c r="JC42" s="166">
        <v>13.44</v>
      </c>
      <c r="JD42" s="166">
        <v>7.7990000000000004</v>
      </c>
      <c r="JE42" s="167"/>
      <c r="JF42" s="166">
        <v>-13.36</v>
      </c>
      <c r="JG42" s="166">
        <v>-4.4000000000000004</v>
      </c>
      <c r="JH42" s="167"/>
      <c r="JI42" s="166">
        <v>4.6585999999999999</v>
      </c>
      <c r="JJ42" s="166">
        <v>-16.670500000000001</v>
      </c>
      <c r="JK42" s="166">
        <v>-27.599</v>
      </c>
      <c r="JL42" s="166">
        <v>14.1</v>
      </c>
      <c r="JM42" s="166">
        <v>49.902000000000001</v>
      </c>
      <c r="JN42" s="166">
        <v>48.441000000000003</v>
      </c>
      <c r="JO42" s="166">
        <v>11.502000000000001</v>
      </c>
      <c r="JP42" s="167"/>
      <c r="JQ42" s="166">
        <v>51.6785</v>
      </c>
      <c r="JR42" s="166">
        <v>50.5578</v>
      </c>
      <c r="JS42" s="166">
        <v>51.781700000000001</v>
      </c>
      <c r="JT42" s="167"/>
      <c r="JU42" s="166">
        <v>16</v>
      </c>
      <c r="JV42" s="166">
        <v>-11.656000000000001</v>
      </c>
      <c r="JW42" s="166">
        <v>8.27</v>
      </c>
      <c r="JX42" s="167"/>
      <c r="JY42" s="166">
        <v>-44.450899999999997</v>
      </c>
      <c r="JZ42" s="166">
        <v>79.134600000000006</v>
      </c>
      <c r="KA42" s="166">
        <v>58.270099999999999</v>
      </c>
      <c r="KB42" s="166">
        <v>-43.875500000000002</v>
      </c>
      <c r="KC42" s="166">
        <v>-78.174099999999996</v>
      </c>
      <c r="KD42" s="166">
        <v>46.350499999999997</v>
      </c>
      <c r="KE42" s="166">
        <v>31.052900000000001</v>
      </c>
      <c r="KF42" s="166">
        <v>-27.4</v>
      </c>
      <c r="KG42" s="166">
        <v>28.5</v>
      </c>
      <c r="KH42" s="166">
        <v>-113.5528</v>
      </c>
      <c r="KI42" s="166">
        <v>211.3783</v>
      </c>
    </row>
    <row r="43" spans="1:295" ht="18" customHeight="1" x14ac:dyDescent="0.3">
      <c r="A43" s="162" t="s">
        <v>54</v>
      </c>
      <c r="B43" s="162" t="s">
        <v>804</v>
      </c>
      <c r="C43" s="166">
        <v>0</v>
      </c>
      <c r="D43" s="167"/>
      <c r="E43" s="166">
        <v>-24.418800000000001</v>
      </c>
      <c r="F43" s="166">
        <v>-35.970999999999997</v>
      </c>
      <c r="G43" s="166">
        <v>17.247599999999998</v>
      </c>
      <c r="H43" s="167"/>
      <c r="I43" s="166">
        <v>58.527999999999999</v>
      </c>
      <c r="J43" s="166">
        <v>-83.477999999999994</v>
      </c>
      <c r="K43" s="166">
        <v>61.791600000000003</v>
      </c>
      <c r="L43" s="166">
        <v>31.075099999999999</v>
      </c>
      <c r="M43" s="167"/>
      <c r="N43" s="166">
        <v>22.2</v>
      </c>
      <c r="O43" s="166">
        <v>-66.331999999999994</v>
      </c>
      <c r="P43" s="166">
        <v>59.4</v>
      </c>
      <c r="Q43" s="166">
        <v>14.904</v>
      </c>
      <c r="R43" s="166">
        <v>-57.2</v>
      </c>
      <c r="S43" s="166">
        <v>4.6585000000000001</v>
      </c>
      <c r="T43" s="166">
        <v>45.458199999999998</v>
      </c>
      <c r="U43" s="166">
        <v>14.3507</v>
      </c>
      <c r="V43" s="166">
        <v>14.218999999999999</v>
      </c>
      <c r="W43" s="166">
        <v>23.479900000000001</v>
      </c>
      <c r="X43" s="166">
        <v>17.181799999999999</v>
      </c>
      <c r="Y43" s="166">
        <v>5.8518999999999997</v>
      </c>
      <c r="Z43" s="166">
        <v>7.8952999999999998</v>
      </c>
      <c r="AA43" s="167"/>
      <c r="AB43" s="167"/>
      <c r="AC43" s="166">
        <v>-53.11</v>
      </c>
      <c r="AD43" s="166">
        <v>-53.13</v>
      </c>
      <c r="AE43" s="167"/>
      <c r="AF43" s="166">
        <v>-22.2</v>
      </c>
      <c r="AG43" s="166">
        <v>63.8</v>
      </c>
      <c r="AH43" s="166">
        <v>9.093</v>
      </c>
      <c r="AI43" s="166">
        <v>0.183</v>
      </c>
      <c r="AJ43" s="168">
        <v>-38.17</v>
      </c>
      <c r="AK43" s="166">
        <v>-38.549999999999997</v>
      </c>
      <c r="AL43" s="166">
        <v>-77.819999999999993</v>
      </c>
      <c r="AM43" s="166">
        <v>38.17</v>
      </c>
      <c r="AN43" s="166">
        <v>38.24</v>
      </c>
      <c r="AO43" s="166">
        <v>18.627600000000001</v>
      </c>
      <c r="AP43" s="166">
        <v>2.1827000000000001</v>
      </c>
      <c r="AQ43" s="166">
        <v>67.127700000000004</v>
      </c>
      <c r="AR43" s="166">
        <v>69.720100000000002</v>
      </c>
      <c r="AS43" s="166">
        <v>27.016500000000001</v>
      </c>
      <c r="AT43" s="166">
        <v>-32.954000000000001</v>
      </c>
      <c r="AU43" s="166">
        <v>-33.277000000000001</v>
      </c>
      <c r="AV43" s="166">
        <v>29.982700000000001</v>
      </c>
      <c r="AW43" s="166">
        <v>32.015900000000002</v>
      </c>
      <c r="AX43" s="167"/>
      <c r="AY43" s="166">
        <v>82.9208</v>
      </c>
      <c r="AZ43" s="166">
        <v>23.540800000000001</v>
      </c>
      <c r="BA43" s="166">
        <v>24.477499999999999</v>
      </c>
      <c r="BB43" s="166">
        <v>-487.16070000000002</v>
      </c>
      <c r="BC43" s="166">
        <v>4.9545000000000003</v>
      </c>
      <c r="BD43" s="166">
        <v>-18.600000000000001</v>
      </c>
      <c r="BE43" s="166">
        <v>-18.600000000000001</v>
      </c>
      <c r="BF43" s="166">
        <v>38.682699999999997</v>
      </c>
      <c r="BG43" s="166">
        <v>37.600999999999999</v>
      </c>
      <c r="BH43" s="166">
        <v>-5.9588999999999999</v>
      </c>
      <c r="BI43" s="167"/>
      <c r="BJ43" s="166">
        <v>-63.374099999999999</v>
      </c>
      <c r="BK43" s="166">
        <v>8.6257000000000001</v>
      </c>
      <c r="BL43" s="166">
        <v>9.2670999999999992</v>
      </c>
      <c r="BM43" s="166">
        <v>6.3845999999999998</v>
      </c>
      <c r="BN43" s="166">
        <v>528.39729999999997</v>
      </c>
      <c r="BO43" s="166">
        <v>167.36340000000001</v>
      </c>
      <c r="BP43" s="166">
        <v>167.45500000000001</v>
      </c>
      <c r="BQ43" s="166">
        <v>-584.43510000000003</v>
      </c>
      <c r="BR43" s="166">
        <v>582.64499999999998</v>
      </c>
      <c r="BS43" s="167"/>
      <c r="BT43" s="166">
        <v>-93.900800000000004</v>
      </c>
      <c r="BU43" s="166">
        <v>95.957400000000007</v>
      </c>
      <c r="BV43" s="166">
        <v>102.0309</v>
      </c>
      <c r="BW43" s="166">
        <v>28.65</v>
      </c>
      <c r="BX43" s="166">
        <v>30.18</v>
      </c>
      <c r="BY43" s="166">
        <v>71.62</v>
      </c>
      <c r="BZ43" s="166">
        <v>82.96</v>
      </c>
      <c r="CA43" s="166">
        <v>-22.232700000000001</v>
      </c>
      <c r="CB43" s="166">
        <v>-22.098700000000001</v>
      </c>
      <c r="CC43" s="166">
        <v>69.060400000000001</v>
      </c>
      <c r="CD43" s="166">
        <v>70.7179</v>
      </c>
      <c r="CE43" s="166">
        <v>-5.8193000000000001</v>
      </c>
      <c r="CF43" s="166">
        <v>-129.024</v>
      </c>
      <c r="CG43" s="166">
        <v>-129.2818</v>
      </c>
      <c r="CH43" s="166">
        <v>15.571099999999999</v>
      </c>
      <c r="CI43" s="167"/>
      <c r="CJ43" s="167"/>
      <c r="CK43" s="167"/>
      <c r="CL43" s="166">
        <v>129.80000000000001</v>
      </c>
      <c r="CM43" s="166">
        <v>118.1</v>
      </c>
      <c r="CN43" s="166">
        <v>-17.420000000000002</v>
      </c>
      <c r="CO43" s="166">
        <v>68.939499999999995</v>
      </c>
      <c r="CP43" s="166">
        <v>67.315600000000003</v>
      </c>
      <c r="CQ43" s="166">
        <v>67.708500000000001</v>
      </c>
      <c r="CR43" s="166">
        <v>-2.6827999999999999</v>
      </c>
      <c r="CS43" s="166">
        <v>-2.2578999999999998</v>
      </c>
      <c r="CT43" s="166">
        <v>59.773899999999998</v>
      </c>
      <c r="CU43" s="166">
        <v>-112.8079</v>
      </c>
      <c r="CV43" s="166">
        <v>70.547700000000006</v>
      </c>
      <c r="CW43" s="166">
        <v>13.566000000000001</v>
      </c>
      <c r="CX43" s="166">
        <v>82.08</v>
      </c>
      <c r="CY43" s="166">
        <v>43.02</v>
      </c>
      <c r="CZ43" s="167"/>
      <c r="DA43" s="167"/>
      <c r="DB43" s="167"/>
      <c r="DC43" s="167"/>
      <c r="DD43" s="167"/>
      <c r="DE43" s="167"/>
      <c r="DF43" s="166">
        <v>-146.97290000000001</v>
      </c>
      <c r="DG43" s="167"/>
      <c r="DH43" s="167"/>
      <c r="DI43" s="166">
        <v>-110.2</v>
      </c>
      <c r="DJ43" s="166">
        <v>-110.2</v>
      </c>
      <c r="DK43" s="167"/>
      <c r="DL43" s="167"/>
      <c r="DM43" s="167"/>
      <c r="DN43" s="167"/>
      <c r="DO43" s="167"/>
      <c r="DP43" s="167"/>
      <c r="DQ43" s="167"/>
      <c r="DR43" s="167"/>
      <c r="DS43" s="167"/>
      <c r="DT43" s="167"/>
      <c r="DU43" s="167"/>
      <c r="DV43" s="167"/>
      <c r="DW43" s="166">
        <v>145.87270000000001</v>
      </c>
      <c r="DX43" s="166">
        <v>144.98179999999999</v>
      </c>
      <c r="DY43" s="166">
        <v>16.752300000000002</v>
      </c>
      <c r="DZ43" s="166">
        <v>15.445499999999999</v>
      </c>
      <c r="EA43" s="166">
        <v>264.96780000000001</v>
      </c>
      <c r="EB43" s="166">
        <v>222.0874</v>
      </c>
      <c r="EC43" s="166">
        <v>213.7937</v>
      </c>
      <c r="ED43" s="166">
        <v>216.36879999999999</v>
      </c>
      <c r="EE43" s="166">
        <v>58.257100000000001</v>
      </c>
      <c r="EF43" s="166">
        <v>38.609000000000002</v>
      </c>
      <c r="EG43" s="167"/>
      <c r="EH43" s="166">
        <v>598.51120000000003</v>
      </c>
      <c r="EI43" s="166">
        <v>152.6542</v>
      </c>
      <c r="EJ43" s="167"/>
      <c r="EK43" s="166">
        <v>-30.067599999999999</v>
      </c>
      <c r="EL43" s="166">
        <v>-27.452200000000001</v>
      </c>
      <c r="EM43" s="166">
        <v>18.970800000000001</v>
      </c>
      <c r="EN43" s="166">
        <v>-21.865100000000002</v>
      </c>
      <c r="EO43" s="166">
        <v>-20.1785</v>
      </c>
      <c r="EP43" s="166">
        <v>38.448</v>
      </c>
      <c r="EQ43" s="166">
        <v>-23.389700000000001</v>
      </c>
      <c r="ER43" s="166">
        <v>-23.9834</v>
      </c>
      <c r="ES43" s="166">
        <v>-7.1810999999999998</v>
      </c>
      <c r="ET43" s="167"/>
      <c r="EU43" s="166">
        <v>-16.34</v>
      </c>
      <c r="EV43" s="167"/>
      <c r="EW43" s="166">
        <v>16.657399999999999</v>
      </c>
      <c r="EX43" s="166">
        <v>-110.3891</v>
      </c>
      <c r="EY43" s="166">
        <v>-38.069000000000003</v>
      </c>
      <c r="EZ43" s="166">
        <v>-37.608400000000003</v>
      </c>
      <c r="FA43" s="166">
        <v>10.5518</v>
      </c>
      <c r="FB43" s="166">
        <v>-37.172400000000003</v>
      </c>
      <c r="FC43" s="166">
        <v>9.0661000000000005</v>
      </c>
      <c r="FD43" s="166">
        <v>24.113499999999998</v>
      </c>
      <c r="FE43" s="167"/>
      <c r="FF43" s="166">
        <v>23.799499999999998</v>
      </c>
      <c r="FG43" s="166">
        <v>42.438800000000001</v>
      </c>
      <c r="FH43" s="166">
        <v>42.215000000000003</v>
      </c>
      <c r="FI43" s="166">
        <v>40.8202</v>
      </c>
      <c r="FJ43" s="166">
        <v>21.4344</v>
      </c>
      <c r="FK43" s="166">
        <v>21.769300000000001</v>
      </c>
      <c r="FL43" s="166">
        <v>68.154700000000005</v>
      </c>
      <c r="FM43" s="166">
        <v>-14.555300000000001</v>
      </c>
      <c r="FN43" s="166">
        <v>-14.3256</v>
      </c>
      <c r="FO43" s="166">
        <v>35.123800000000003</v>
      </c>
      <c r="FP43" s="166">
        <v>42.0032</v>
      </c>
      <c r="FQ43" s="166">
        <v>24.421099999999999</v>
      </c>
      <c r="FR43" s="166">
        <v>5.76</v>
      </c>
      <c r="FS43" s="166">
        <v>9.1658000000000008</v>
      </c>
      <c r="FT43" s="166">
        <v>1.1637</v>
      </c>
      <c r="FU43" s="166">
        <v>-5.9</v>
      </c>
      <c r="FV43" s="166">
        <v>16.8</v>
      </c>
      <c r="FW43" s="166">
        <v>23.825199999999999</v>
      </c>
      <c r="FX43" s="167"/>
      <c r="FY43" s="166">
        <v>-1.9370000000000001</v>
      </c>
      <c r="FZ43" s="166">
        <v>0.94699999999999995</v>
      </c>
      <c r="GA43" s="167"/>
      <c r="GB43" s="166">
        <v>46.17</v>
      </c>
      <c r="GC43" s="166">
        <v>-42.1342</v>
      </c>
      <c r="GD43" s="166">
        <v>-33.572499999999998</v>
      </c>
      <c r="GE43" s="167"/>
      <c r="GF43" s="166">
        <v>83.732200000000006</v>
      </c>
      <c r="GG43" s="166">
        <v>18.100000000000001</v>
      </c>
      <c r="GH43" s="166">
        <v>-22.127600000000001</v>
      </c>
      <c r="GI43" s="166">
        <v>-0.60189999999999999</v>
      </c>
      <c r="GJ43" s="166">
        <v>0</v>
      </c>
      <c r="GK43" s="166">
        <v>2.3624999999999998</v>
      </c>
      <c r="GL43" s="167"/>
      <c r="GM43" s="167"/>
      <c r="GN43" s="167"/>
      <c r="GO43" s="166">
        <v>-39.304000000000002</v>
      </c>
      <c r="GP43" s="166">
        <v>16.441400000000002</v>
      </c>
      <c r="GQ43" s="166">
        <v>41.021299999999997</v>
      </c>
      <c r="GR43" s="166">
        <v>60.685899999999997</v>
      </c>
      <c r="GS43" s="166">
        <v>61.8827</v>
      </c>
      <c r="GT43" s="166">
        <v>-133.36879999999999</v>
      </c>
      <c r="GU43" s="166">
        <v>-31.754200000000001</v>
      </c>
      <c r="GV43" s="166">
        <v>30.855599999999999</v>
      </c>
      <c r="GW43" s="166">
        <v>-69.867000000000004</v>
      </c>
      <c r="GX43" s="166">
        <v>11.7402</v>
      </c>
      <c r="GY43" s="166">
        <v>14.8466</v>
      </c>
      <c r="GZ43" s="166">
        <v>14.4734</v>
      </c>
      <c r="HA43" s="166">
        <v>13.484299999999999</v>
      </c>
      <c r="HB43" s="166">
        <v>252.13159999999999</v>
      </c>
      <c r="HC43" s="166">
        <v>0</v>
      </c>
      <c r="HD43" s="166">
        <v>72.900000000000006</v>
      </c>
      <c r="HE43" s="166">
        <v>-73.453999999999994</v>
      </c>
      <c r="HF43" s="166">
        <v>-266.2244</v>
      </c>
      <c r="HG43" s="166">
        <v>266.66840000000002</v>
      </c>
      <c r="HH43" s="166">
        <v>211.98230000000001</v>
      </c>
      <c r="HI43" s="166">
        <v>-238.7106</v>
      </c>
      <c r="HJ43" s="166">
        <v>0</v>
      </c>
      <c r="HK43" s="166">
        <v>-53.223999999999997</v>
      </c>
      <c r="HL43" s="166">
        <v>-43.431699999999999</v>
      </c>
      <c r="HM43" s="166">
        <v>75.843199999999996</v>
      </c>
      <c r="HN43" s="166">
        <v>76.210099999999997</v>
      </c>
      <c r="HO43" s="166">
        <v>-62.057400000000001</v>
      </c>
      <c r="HP43" s="167"/>
      <c r="HQ43" s="166">
        <v>24.315899999999999</v>
      </c>
      <c r="HR43" s="166">
        <v>23.425999999999998</v>
      </c>
      <c r="HS43" s="166">
        <v>-54.272100000000002</v>
      </c>
      <c r="HT43" s="166">
        <v>-54.619199999999999</v>
      </c>
      <c r="HU43" s="166">
        <v>67.84</v>
      </c>
      <c r="HV43" s="166">
        <v>66.930000000000007</v>
      </c>
      <c r="HW43" s="166">
        <v>26.3</v>
      </c>
      <c r="HX43" s="166">
        <v>27.4</v>
      </c>
      <c r="HY43" s="166">
        <v>21.534600000000001</v>
      </c>
      <c r="HZ43" s="166">
        <v>16.72</v>
      </c>
      <c r="IA43" s="166">
        <v>-348.86169999999998</v>
      </c>
      <c r="IB43" s="166">
        <v>96.338300000000004</v>
      </c>
      <c r="IC43" s="166">
        <v>96.886200000000002</v>
      </c>
      <c r="ID43" s="166">
        <v>13.4</v>
      </c>
      <c r="IE43" s="166">
        <v>-14.3</v>
      </c>
      <c r="IF43" s="166">
        <v>-22.4</v>
      </c>
      <c r="IG43" s="166">
        <v>-22.5</v>
      </c>
      <c r="IH43" s="166">
        <v>1.4157</v>
      </c>
      <c r="II43" s="167"/>
      <c r="IJ43" s="166">
        <v>-209.97569999999999</v>
      </c>
      <c r="IK43" s="166">
        <v>-129.5051</v>
      </c>
      <c r="IL43" s="166">
        <v>363.67450000000002</v>
      </c>
      <c r="IM43" s="166">
        <v>284.52769999999998</v>
      </c>
      <c r="IN43" s="167"/>
      <c r="IO43" s="166">
        <v>-280.6404</v>
      </c>
      <c r="IP43" s="166">
        <v>274.71969999999999</v>
      </c>
      <c r="IQ43" s="166">
        <v>-167.1541</v>
      </c>
      <c r="IR43" s="166">
        <v>-159.29910000000001</v>
      </c>
      <c r="IS43" s="166">
        <v>-272.53739999999999</v>
      </c>
      <c r="IT43" s="166">
        <v>122.5206</v>
      </c>
      <c r="IU43" s="166">
        <v>120.1254</v>
      </c>
      <c r="IV43" s="166">
        <v>173.2876</v>
      </c>
      <c r="IW43" s="166">
        <v>-352.08819999999997</v>
      </c>
      <c r="IX43" s="166">
        <v>161.49119999999999</v>
      </c>
      <c r="IY43" s="166">
        <v>-190.0428</v>
      </c>
      <c r="IZ43" s="166">
        <v>191.51140000000001</v>
      </c>
      <c r="JA43" s="166">
        <v>-12.259600000000001</v>
      </c>
      <c r="JB43" s="166">
        <v>19.123000000000001</v>
      </c>
      <c r="JC43" s="166">
        <v>11.6</v>
      </c>
      <c r="JD43" s="166">
        <v>7.8819999999999997</v>
      </c>
      <c r="JE43" s="166">
        <v>7.8620000000000001</v>
      </c>
      <c r="JF43" s="166">
        <v>-12.4</v>
      </c>
      <c r="JG43" s="166">
        <v>-4.8</v>
      </c>
      <c r="JH43" s="167"/>
      <c r="JI43" s="166">
        <v>5.5374999999999996</v>
      </c>
      <c r="JJ43" s="166">
        <v>-19.481200000000001</v>
      </c>
      <c r="JK43" s="166">
        <v>-27.071000000000002</v>
      </c>
      <c r="JL43" s="166">
        <v>15.4</v>
      </c>
      <c r="JM43" s="166">
        <v>52.088000000000001</v>
      </c>
      <c r="JN43" s="166">
        <v>50.423999999999999</v>
      </c>
      <c r="JO43" s="166">
        <v>11.47</v>
      </c>
      <c r="JP43" s="167"/>
      <c r="JQ43" s="166">
        <v>48.961399999999998</v>
      </c>
      <c r="JR43" s="166">
        <v>48.387300000000003</v>
      </c>
      <c r="JS43" s="166">
        <v>49.487200000000001</v>
      </c>
      <c r="JT43" s="167"/>
      <c r="JU43" s="166">
        <v>15.7</v>
      </c>
      <c r="JV43" s="166">
        <v>-11.842499999999999</v>
      </c>
      <c r="JW43" s="166">
        <v>8.52</v>
      </c>
      <c r="JX43" s="167"/>
      <c r="JY43" s="166">
        <v>-39.717599999999997</v>
      </c>
      <c r="JZ43" s="166">
        <v>76.3001</v>
      </c>
      <c r="KA43" s="166">
        <v>54.851999999999997</v>
      </c>
      <c r="KB43" s="166">
        <v>-39.676099999999998</v>
      </c>
      <c r="KC43" s="166">
        <v>-75.037099999999995</v>
      </c>
      <c r="KD43" s="166">
        <v>42.562600000000003</v>
      </c>
      <c r="KE43" s="166">
        <v>32.246000000000002</v>
      </c>
      <c r="KF43" s="166">
        <v>-28</v>
      </c>
      <c r="KG43" s="166">
        <v>28.8</v>
      </c>
      <c r="KH43" s="166">
        <v>-51.505000000000003</v>
      </c>
      <c r="KI43" s="166">
        <v>155.8451</v>
      </c>
    </row>
    <row r="44" spans="1:295" ht="18" customHeight="1" x14ac:dyDescent="0.3">
      <c r="A44" s="162" t="s">
        <v>54</v>
      </c>
      <c r="B44" s="162" t="s">
        <v>805</v>
      </c>
      <c r="C44" s="166">
        <v>0</v>
      </c>
      <c r="D44" s="167"/>
      <c r="E44" s="167"/>
      <c r="F44" s="166">
        <v>-36.573500000000003</v>
      </c>
      <c r="G44" s="166">
        <v>17.446300000000001</v>
      </c>
      <c r="H44" s="167"/>
      <c r="I44" s="166">
        <v>55.625</v>
      </c>
      <c r="J44" s="166">
        <v>-77.732399999999998</v>
      </c>
      <c r="K44" s="166">
        <v>59.5764</v>
      </c>
      <c r="L44" s="166">
        <v>30.0931</v>
      </c>
      <c r="M44" s="167"/>
      <c r="N44" s="166">
        <v>26.64</v>
      </c>
      <c r="O44" s="166">
        <v>-66.275000000000006</v>
      </c>
      <c r="P44" s="166">
        <v>57.2</v>
      </c>
      <c r="Q44" s="166">
        <v>14.076000000000001</v>
      </c>
      <c r="R44" s="167"/>
      <c r="S44" s="166">
        <v>5.0479000000000003</v>
      </c>
      <c r="T44" s="166">
        <v>43.346800000000002</v>
      </c>
      <c r="U44" s="166">
        <v>10.714499999999999</v>
      </c>
      <c r="V44" s="166">
        <v>10.9976</v>
      </c>
      <c r="W44" s="166">
        <v>18.656400000000001</v>
      </c>
      <c r="X44" s="166">
        <v>8.1397999999999993</v>
      </c>
      <c r="Y44" s="166">
        <v>5.8280000000000003</v>
      </c>
      <c r="Z44" s="166">
        <v>5.0453999999999999</v>
      </c>
      <c r="AA44" s="167"/>
      <c r="AB44" s="167"/>
      <c r="AC44" s="166">
        <v>-52.07</v>
      </c>
      <c r="AD44" s="166">
        <v>-52.02</v>
      </c>
      <c r="AE44" s="167"/>
      <c r="AF44" s="166">
        <v>-26.64</v>
      </c>
      <c r="AG44" s="167"/>
      <c r="AH44" s="166">
        <v>8.7249999999999996</v>
      </c>
      <c r="AI44" s="166">
        <v>0.184</v>
      </c>
      <c r="AJ44" s="168">
        <v>-41.36</v>
      </c>
      <c r="AK44" s="166">
        <v>-40.08</v>
      </c>
      <c r="AL44" s="166">
        <v>-70.34</v>
      </c>
      <c r="AM44" s="166">
        <v>41.36</v>
      </c>
      <c r="AN44" s="166">
        <v>41.6</v>
      </c>
      <c r="AO44" s="166">
        <v>17.880600000000001</v>
      </c>
      <c r="AP44" s="166">
        <v>2.1179000000000001</v>
      </c>
      <c r="AQ44" s="166">
        <v>70.152900000000002</v>
      </c>
      <c r="AR44" s="166">
        <v>72.395300000000006</v>
      </c>
      <c r="AS44" s="166">
        <v>21.142499999999998</v>
      </c>
      <c r="AT44" s="166">
        <v>-34.427500000000002</v>
      </c>
      <c r="AU44" s="166">
        <v>-35.278100000000002</v>
      </c>
      <c r="AV44" s="166">
        <v>17.0136</v>
      </c>
      <c r="AW44" s="166">
        <v>18.395199999999999</v>
      </c>
      <c r="AX44" s="167"/>
      <c r="AY44" s="166">
        <v>81.045299999999997</v>
      </c>
      <c r="AZ44" s="166">
        <v>20.713200000000001</v>
      </c>
      <c r="BA44" s="166">
        <v>14.948700000000001</v>
      </c>
      <c r="BB44" s="166">
        <v>-451.17329999999998</v>
      </c>
      <c r="BC44" s="166">
        <v>4.3506999999999998</v>
      </c>
      <c r="BD44" s="166">
        <v>-17.8</v>
      </c>
      <c r="BE44" s="166">
        <v>-17.8</v>
      </c>
      <c r="BF44" s="166">
        <v>40.147599999999997</v>
      </c>
      <c r="BG44" s="166">
        <v>40.106400000000001</v>
      </c>
      <c r="BH44" s="166">
        <v>-5.4587000000000003</v>
      </c>
      <c r="BI44" s="167"/>
      <c r="BJ44" s="166">
        <v>-60.847000000000001</v>
      </c>
      <c r="BK44" s="166">
        <v>8.1433</v>
      </c>
      <c r="BL44" s="166">
        <v>8.1867000000000001</v>
      </c>
      <c r="BM44" s="166">
        <v>5.6017999999999999</v>
      </c>
      <c r="BN44" s="166">
        <v>499.09949999999998</v>
      </c>
      <c r="BO44" s="166">
        <v>154.1489</v>
      </c>
      <c r="BP44" s="166">
        <v>155.33920000000001</v>
      </c>
      <c r="BQ44" s="166">
        <v>-583.77470000000005</v>
      </c>
      <c r="BR44" s="166">
        <v>534.1875</v>
      </c>
      <c r="BS44" s="167"/>
      <c r="BT44" s="166">
        <v>-39.497199999999999</v>
      </c>
      <c r="BU44" s="166">
        <v>40.559899999999999</v>
      </c>
      <c r="BV44" s="166">
        <v>98.867400000000004</v>
      </c>
      <c r="BW44" s="166">
        <v>27.61</v>
      </c>
      <c r="BX44" s="166">
        <v>31.3</v>
      </c>
      <c r="BY44" s="167"/>
      <c r="BZ44" s="166">
        <v>78.510000000000005</v>
      </c>
      <c r="CA44" s="166">
        <v>-26.2514</v>
      </c>
      <c r="CB44" s="166">
        <v>-28.796600000000002</v>
      </c>
      <c r="CC44" s="166">
        <v>70.008700000000005</v>
      </c>
      <c r="CD44" s="166">
        <v>70.740399999999994</v>
      </c>
      <c r="CE44" s="166">
        <v>-4.2698</v>
      </c>
      <c r="CF44" s="166">
        <v>-124.5337</v>
      </c>
      <c r="CG44" s="166">
        <v>-122.9218</v>
      </c>
      <c r="CH44" s="166">
        <v>10.662100000000001</v>
      </c>
      <c r="CI44" s="167"/>
      <c r="CJ44" s="167"/>
      <c r="CK44" s="167"/>
      <c r="CL44" s="166">
        <v>131.5</v>
      </c>
      <c r="CM44" s="166">
        <v>118.1</v>
      </c>
      <c r="CN44" s="166">
        <v>-17.27</v>
      </c>
      <c r="CO44" s="166">
        <v>71.902299999999997</v>
      </c>
      <c r="CP44" s="166">
        <v>70.174400000000006</v>
      </c>
      <c r="CQ44" s="166">
        <v>69.850099999999998</v>
      </c>
      <c r="CR44" s="166">
        <v>-7.7159000000000004</v>
      </c>
      <c r="CS44" s="166">
        <v>-7.8941999999999997</v>
      </c>
      <c r="CT44" s="166">
        <v>50.958399999999997</v>
      </c>
      <c r="CU44" s="166">
        <v>-99.694999999999993</v>
      </c>
      <c r="CV44" s="166">
        <v>61.025100000000002</v>
      </c>
      <c r="CW44" s="166">
        <v>13.589499999999999</v>
      </c>
      <c r="CX44" s="166">
        <v>81.58</v>
      </c>
      <c r="CY44" s="166">
        <v>43.33</v>
      </c>
      <c r="CZ44" s="167"/>
      <c r="DA44" s="167"/>
      <c r="DB44" s="167"/>
      <c r="DC44" s="167"/>
      <c r="DD44" s="167"/>
      <c r="DE44" s="167"/>
      <c r="DF44" s="166">
        <v>-144.20670000000001</v>
      </c>
      <c r="DG44" s="167"/>
      <c r="DH44" s="167"/>
      <c r="DI44" s="166">
        <v>-109.2</v>
      </c>
      <c r="DJ44" s="166">
        <v>-108.8</v>
      </c>
      <c r="DK44" s="167"/>
      <c r="DL44" s="167"/>
      <c r="DM44" s="167"/>
      <c r="DN44" s="167"/>
      <c r="DO44" s="167"/>
      <c r="DP44" s="167"/>
      <c r="DQ44" s="167"/>
      <c r="DR44" s="167"/>
      <c r="DS44" s="167"/>
      <c r="DT44" s="167"/>
      <c r="DU44" s="167"/>
      <c r="DV44" s="167"/>
      <c r="DW44" s="166">
        <v>146.0727</v>
      </c>
      <c r="DX44" s="166">
        <v>142.43639999999999</v>
      </c>
      <c r="DY44" s="166">
        <v>13.960900000000001</v>
      </c>
      <c r="DZ44" s="166">
        <v>12.809100000000001</v>
      </c>
      <c r="EA44" s="166">
        <v>248.01689999999999</v>
      </c>
      <c r="EB44" s="166">
        <v>207.12430000000001</v>
      </c>
      <c r="EC44" s="166">
        <v>199.59049999999999</v>
      </c>
      <c r="ED44" s="166">
        <v>203.16679999999999</v>
      </c>
      <c r="EE44" s="166">
        <v>56.068800000000003</v>
      </c>
      <c r="EF44" s="166">
        <v>38.034999999999997</v>
      </c>
      <c r="EG44" s="167"/>
      <c r="EH44" s="166">
        <v>594.35310000000004</v>
      </c>
      <c r="EI44" s="166">
        <v>229.60489999999999</v>
      </c>
      <c r="EJ44" s="167"/>
      <c r="EK44" s="166">
        <v>-23.6265</v>
      </c>
      <c r="EL44" s="166">
        <v>-20.959599999999998</v>
      </c>
      <c r="EM44" s="166">
        <v>17.1233</v>
      </c>
      <c r="EN44" s="166">
        <v>-17.328099999999999</v>
      </c>
      <c r="EO44" s="166">
        <v>-16.229299999999999</v>
      </c>
      <c r="EP44" s="166">
        <v>38.448</v>
      </c>
      <c r="EQ44" s="166">
        <v>-20.504899999999999</v>
      </c>
      <c r="ER44" s="166">
        <v>-21.252800000000001</v>
      </c>
      <c r="ES44" s="166">
        <v>-6.5763999999999996</v>
      </c>
      <c r="ET44" s="167"/>
      <c r="EU44" s="166">
        <v>-14.78</v>
      </c>
      <c r="EV44" s="167"/>
      <c r="EW44" s="166">
        <v>15.62</v>
      </c>
      <c r="EX44" s="166">
        <v>-97.296300000000002</v>
      </c>
      <c r="EY44" s="166">
        <v>-38.4651</v>
      </c>
      <c r="EZ44" s="166">
        <v>-37.8598</v>
      </c>
      <c r="FA44" s="166">
        <v>9.202</v>
      </c>
      <c r="FB44" s="166">
        <v>-35.713700000000003</v>
      </c>
      <c r="FC44" s="166">
        <v>7.7378999999999998</v>
      </c>
      <c r="FD44" s="166">
        <v>24.571200000000001</v>
      </c>
      <c r="FE44" s="167"/>
      <c r="FF44" s="166">
        <v>24.321000000000002</v>
      </c>
      <c r="FG44" s="166">
        <v>43.013199999999998</v>
      </c>
      <c r="FH44" s="166">
        <v>42.9694</v>
      </c>
      <c r="FI44" s="166">
        <v>41.728700000000003</v>
      </c>
      <c r="FJ44" s="166">
        <v>25.453399999999998</v>
      </c>
      <c r="FK44" s="166">
        <v>25.9557</v>
      </c>
      <c r="FL44" s="166">
        <v>37.007800000000003</v>
      </c>
      <c r="FM44" s="166">
        <v>-11.96</v>
      </c>
      <c r="FN44" s="166">
        <v>-11.8073</v>
      </c>
      <c r="FO44" s="166">
        <v>9.0197000000000003</v>
      </c>
      <c r="FP44" s="166">
        <v>14.0335</v>
      </c>
      <c r="FQ44" s="166">
        <v>24.377199999999998</v>
      </c>
      <c r="FR44" s="166">
        <v>1.94</v>
      </c>
      <c r="FS44" s="166">
        <v>7.9669999999999996</v>
      </c>
      <c r="FT44" s="166">
        <v>1.2918000000000001</v>
      </c>
      <c r="FU44" s="166">
        <v>-4.87</v>
      </c>
      <c r="FV44" s="166">
        <v>16.39</v>
      </c>
      <c r="FW44" s="166">
        <v>24.235900000000001</v>
      </c>
      <c r="FX44" s="166">
        <v>7.5940000000000003</v>
      </c>
      <c r="FY44" s="166">
        <v>-1.552</v>
      </c>
      <c r="FZ44" s="166">
        <v>0.91600000000000004</v>
      </c>
      <c r="GA44" s="167"/>
      <c r="GB44" s="166">
        <v>48.46</v>
      </c>
      <c r="GC44" s="166">
        <v>-13.3317</v>
      </c>
      <c r="GD44" s="166">
        <v>-8.9986999999999995</v>
      </c>
      <c r="GE44" s="166">
        <v>15.13</v>
      </c>
      <c r="GF44" s="166">
        <v>87.829099999999997</v>
      </c>
      <c r="GG44" s="166">
        <v>17.8</v>
      </c>
      <c r="GH44" s="166">
        <v>-19.805199999999999</v>
      </c>
      <c r="GI44" s="166">
        <v>3.7199999999999997E-2</v>
      </c>
      <c r="GJ44" s="167"/>
      <c r="GK44" s="166">
        <v>2.5179999999999998</v>
      </c>
      <c r="GL44" s="167"/>
      <c r="GM44" s="167"/>
      <c r="GN44" s="166">
        <v>-15.1744</v>
      </c>
      <c r="GO44" s="166">
        <v>-39.47</v>
      </c>
      <c r="GP44" s="166">
        <v>15.723000000000001</v>
      </c>
      <c r="GQ44" s="166">
        <v>41.194800000000001</v>
      </c>
      <c r="GR44" s="166">
        <v>61.472099999999998</v>
      </c>
      <c r="GS44" s="166">
        <v>63.595700000000001</v>
      </c>
      <c r="GT44" s="166">
        <v>-140.14830000000001</v>
      </c>
      <c r="GU44" s="166">
        <v>-31.0459</v>
      </c>
      <c r="GV44" s="166">
        <v>27.017399999999999</v>
      </c>
      <c r="GW44" s="166">
        <v>-67.581100000000006</v>
      </c>
      <c r="GX44" s="166">
        <v>11.7319</v>
      </c>
      <c r="GY44" s="166">
        <v>15.736599999999999</v>
      </c>
      <c r="GZ44" s="166">
        <v>15.180099999999999</v>
      </c>
      <c r="HA44" s="167"/>
      <c r="HB44" s="166">
        <v>299.8775</v>
      </c>
      <c r="HC44" s="166">
        <v>0</v>
      </c>
      <c r="HD44" s="166">
        <v>96</v>
      </c>
      <c r="HE44" s="166">
        <v>-95.208500000000001</v>
      </c>
      <c r="HF44" s="166">
        <v>-299.09339999999997</v>
      </c>
      <c r="HG44" s="166">
        <v>300.11180000000002</v>
      </c>
      <c r="HH44" s="166">
        <v>296.98579999999998</v>
      </c>
      <c r="HI44" s="166">
        <v>-275.26260000000002</v>
      </c>
      <c r="HJ44" s="166">
        <v>0</v>
      </c>
      <c r="HK44" s="166">
        <v>-57.760300000000001</v>
      </c>
      <c r="HL44" s="166">
        <v>-48.378</v>
      </c>
      <c r="HM44" s="166">
        <v>81.3018</v>
      </c>
      <c r="HN44" s="166">
        <v>81.1447</v>
      </c>
      <c r="HO44" s="166">
        <v>-84.470699999999994</v>
      </c>
      <c r="HP44" s="167"/>
      <c r="HQ44" s="166">
        <v>31.116499999999998</v>
      </c>
      <c r="HR44" s="166">
        <v>31.028600000000001</v>
      </c>
      <c r="HS44" s="166">
        <v>-61.890500000000003</v>
      </c>
      <c r="HT44" s="166">
        <v>-62.7821</v>
      </c>
      <c r="HU44" s="166">
        <v>86.59</v>
      </c>
      <c r="HV44" s="166">
        <v>85.36</v>
      </c>
      <c r="HW44" s="166">
        <v>30.4</v>
      </c>
      <c r="HX44" s="166">
        <v>29.6</v>
      </c>
      <c r="HY44" s="166">
        <v>21.782399999999999</v>
      </c>
      <c r="HZ44" s="166">
        <v>34</v>
      </c>
      <c r="IA44" s="166">
        <v>-357.30090000000001</v>
      </c>
      <c r="IB44" s="166">
        <v>99.652500000000003</v>
      </c>
      <c r="IC44" s="166">
        <v>98.397099999999995</v>
      </c>
      <c r="ID44" s="166">
        <v>15</v>
      </c>
      <c r="IE44" s="166">
        <v>-12.6</v>
      </c>
      <c r="IF44" s="166">
        <v>-29.3</v>
      </c>
      <c r="IG44" s="166">
        <v>-29.3</v>
      </c>
      <c r="IH44" s="167"/>
      <c r="II44" s="166">
        <v>1.1718</v>
      </c>
      <c r="IJ44" s="166">
        <v>-292.1146</v>
      </c>
      <c r="IK44" s="166">
        <v>-213.369</v>
      </c>
      <c r="IL44" s="166">
        <v>463.2253</v>
      </c>
      <c r="IM44" s="166">
        <v>373.63580000000002</v>
      </c>
      <c r="IN44" s="167"/>
      <c r="IO44" s="166">
        <v>-363.44099999999997</v>
      </c>
      <c r="IP44" s="166">
        <v>360.5231</v>
      </c>
      <c r="IQ44" s="166">
        <v>-166.5213</v>
      </c>
      <c r="IR44" s="166">
        <v>-216.6705</v>
      </c>
      <c r="IS44" s="166">
        <v>-356.61349999999999</v>
      </c>
      <c r="IT44" s="166">
        <v>101.4089</v>
      </c>
      <c r="IU44" s="166">
        <v>103.50660000000001</v>
      </c>
      <c r="IV44" s="166">
        <v>164.0307</v>
      </c>
      <c r="IW44" s="166">
        <v>-446.0822</v>
      </c>
      <c r="IX44" s="166">
        <v>220.98070000000001</v>
      </c>
      <c r="IY44" s="166">
        <v>-222.6386</v>
      </c>
      <c r="IZ44" s="166">
        <v>224.73779999999999</v>
      </c>
      <c r="JA44" s="166">
        <v>-11.2845</v>
      </c>
      <c r="JB44" s="166">
        <v>13.202</v>
      </c>
      <c r="JC44" s="166">
        <v>11.92</v>
      </c>
      <c r="JD44" s="166">
        <v>7.7889999999999997</v>
      </c>
      <c r="JE44" s="166">
        <v>7.7759999999999998</v>
      </c>
      <c r="JF44" s="166">
        <v>-11.6</v>
      </c>
      <c r="JG44" s="166">
        <v>-4.16</v>
      </c>
      <c r="JH44" s="167"/>
      <c r="JI44" s="166">
        <v>4.1611000000000002</v>
      </c>
      <c r="JJ44" s="166">
        <v>-27.6844</v>
      </c>
      <c r="JK44" s="166">
        <v>-23.0274</v>
      </c>
      <c r="JL44" s="166">
        <v>18.100000000000001</v>
      </c>
      <c r="JM44" s="166">
        <v>52.155999999999999</v>
      </c>
      <c r="JN44" s="166">
        <v>51.396999999999998</v>
      </c>
      <c r="JO44" s="166">
        <v>0</v>
      </c>
      <c r="JP44" s="166">
        <v>0</v>
      </c>
      <c r="JQ44" s="166">
        <v>52.941699999999997</v>
      </c>
      <c r="JR44" s="166">
        <v>50.9968</v>
      </c>
      <c r="JS44" s="166">
        <v>52.185200000000002</v>
      </c>
      <c r="JT44" s="167"/>
      <c r="JU44" s="166">
        <v>11.1</v>
      </c>
      <c r="JV44" s="166">
        <v>-15.0495</v>
      </c>
      <c r="JW44" s="166">
        <v>8.86</v>
      </c>
      <c r="JX44" s="167"/>
      <c r="JY44" s="166">
        <v>-47.1066</v>
      </c>
      <c r="JZ44" s="166">
        <v>77.864400000000003</v>
      </c>
      <c r="KA44" s="166">
        <v>58.221200000000003</v>
      </c>
      <c r="KB44" s="166">
        <v>-46.566000000000003</v>
      </c>
      <c r="KC44" s="166">
        <v>-76.544600000000003</v>
      </c>
      <c r="KD44" s="166">
        <v>46.9514</v>
      </c>
      <c r="KE44" s="166">
        <v>29.185300000000002</v>
      </c>
      <c r="KF44" s="166">
        <v>-22.8</v>
      </c>
      <c r="KG44" s="166">
        <v>23.9</v>
      </c>
      <c r="KH44" s="166">
        <v>0.96419999999999995</v>
      </c>
      <c r="KI44" s="166">
        <v>103.4554</v>
      </c>
    </row>
    <row r="45" spans="1:295" ht="18" customHeight="1" x14ac:dyDescent="0.3">
      <c r="A45" s="162" t="s">
        <v>54</v>
      </c>
      <c r="B45" s="162" t="s">
        <v>806</v>
      </c>
      <c r="C45" s="166">
        <v>0</v>
      </c>
      <c r="D45" s="167"/>
      <c r="E45" s="166">
        <v>-25.827300000000001</v>
      </c>
      <c r="F45" s="166">
        <v>-35.524299999999997</v>
      </c>
      <c r="G45" s="166">
        <v>19.175699999999999</v>
      </c>
      <c r="H45" s="167"/>
      <c r="I45" s="166">
        <v>57.314300000000003</v>
      </c>
      <c r="J45" s="166">
        <v>-86.335400000000007</v>
      </c>
      <c r="K45" s="166">
        <v>63.134900000000002</v>
      </c>
      <c r="L45" s="166">
        <v>31.893000000000001</v>
      </c>
      <c r="M45" s="167"/>
      <c r="N45" s="166">
        <v>22.2</v>
      </c>
      <c r="O45" s="166">
        <v>-76.566000000000003</v>
      </c>
      <c r="P45" s="166">
        <v>68.2</v>
      </c>
      <c r="Q45" s="166">
        <v>17.388000000000002</v>
      </c>
      <c r="R45" s="166">
        <v>-68.2</v>
      </c>
      <c r="S45" s="166">
        <v>5.2561999999999998</v>
      </c>
      <c r="T45" s="166">
        <v>47.1068</v>
      </c>
      <c r="U45" s="166">
        <v>10.5601</v>
      </c>
      <c r="V45" s="166">
        <v>10.6983</v>
      </c>
      <c r="W45" s="166">
        <v>17.011900000000001</v>
      </c>
      <c r="X45" s="166">
        <v>6.5602999999999998</v>
      </c>
      <c r="Y45" s="166">
        <v>5.8682999999999996</v>
      </c>
      <c r="Z45" s="166">
        <v>2.5546000000000002</v>
      </c>
      <c r="AA45" s="167"/>
      <c r="AB45" s="167"/>
      <c r="AC45" s="166">
        <v>-57.84</v>
      </c>
      <c r="AD45" s="166">
        <v>-58.15</v>
      </c>
      <c r="AE45" s="167"/>
      <c r="AF45" s="166">
        <v>-22.2</v>
      </c>
      <c r="AG45" s="166">
        <v>74.8</v>
      </c>
      <c r="AH45" s="166">
        <v>11.422000000000001</v>
      </c>
      <c r="AI45" s="166">
        <v>0.20399999999999999</v>
      </c>
      <c r="AJ45" s="168">
        <v>-39.909999999999997</v>
      </c>
      <c r="AK45" s="166">
        <v>-39.92</v>
      </c>
      <c r="AL45" s="166">
        <v>-86.54</v>
      </c>
      <c r="AM45" s="166">
        <v>39.909999999999997</v>
      </c>
      <c r="AN45" s="166">
        <v>39.909999999999997</v>
      </c>
      <c r="AO45" s="166">
        <v>18.170999999999999</v>
      </c>
      <c r="AP45" s="166">
        <v>1.0753999999999999</v>
      </c>
      <c r="AQ45" s="166">
        <v>71.861599999999996</v>
      </c>
      <c r="AR45" s="166">
        <v>74.095299999999995</v>
      </c>
      <c r="AS45" s="166">
        <v>28.276700000000002</v>
      </c>
      <c r="AT45" s="166">
        <v>-38.714199999999998</v>
      </c>
      <c r="AU45" s="166">
        <v>-37.7774</v>
      </c>
      <c r="AV45" s="166">
        <v>6.7961</v>
      </c>
      <c r="AW45" s="166">
        <v>7.0808999999999997</v>
      </c>
      <c r="AX45" s="167"/>
      <c r="AY45" s="166">
        <v>93.503500000000003</v>
      </c>
      <c r="AZ45" s="166">
        <v>7.5697999999999999</v>
      </c>
      <c r="BA45" s="166">
        <v>6.5631000000000004</v>
      </c>
      <c r="BB45" s="166">
        <v>-471.59820000000002</v>
      </c>
      <c r="BC45" s="166">
        <v>-8.4407999999999994</v>
      </c>
      <c r="BD45" s="166">
        <v>-11</v>
      </c>
      <c r="BE45" s="166">
        <v>-11.3</v>
      </c>
      <c r="BF45" s="166">
        <v>45.4878</v>
      </c>
      <c r="BG45" s="166">
        <v>44.211500000000001</v>
      </c>
      <c r="BH45" s="166">
        <v>-5.4458000000000002</v>
      </c>
      <c r="BI45" s="167"/>
      <c r="BJ45" s="166">
        <v>-70.170500000000004</v>
      </c>
      <c r="BK45" s="166">
        <v>8.1294000000000004</v>
      </c>
      <c r="BL45" s="166">
        <v>8.7475000000000005</v>
      </c>
      <c r="BM45" s="166">
        <v>5.9305000000000003</v>
      </c>
      <c r="BN45" s="166">
        <v>520.24890000000005</v>
      </c>
      <c r="BO45" s="166">
        <v>142.58240000000001</v>
      </c>
      <c r="BP45" s="166">
        <v>142.5214</v>
      </c>
      <c r="BQ45" s="166">
        <v>-588.7509</v>
      </c>
      <c r="BR45" s="166">
        <v>545.83950000000004</v>
      </c>
      <c r="BS45" s="167"/>
      <c r="BT45" s="166">
        <v>-45.324199999999998</v>
      </c>
      <c r="BU45" s="166">
        <v>47.31</v>
      </c>
      <c r="BV45" s="166">
        <v>96.871499999999997</v>
      </c>
      <c r="BW45" s="166">
        <v>26.28</v>
      </c>
      <c r="BX45" s="166">
        <v>33.25</v>
      </c>
      <c r="BY45" s="166">
        <v>70.06</v>
      </c>
      <c r="BZ45" s="166">
        <v>74.37</v>
      </c>
      <c r="CA45" s="166">
        <v>-15.2669</v>
      </c>
      <c r="CB45" s="166">
        <v>-15.2669</v>
      </c>
      <c r="CC45" s="166">
        <v>61.988</v>
      </c>
      <c r="CD45" s="166">
        <v>63.3048</v>
      </c>
      <c r="CE45" s="166">
        <v>-8.7438000000000002</v>
      </c>
      <c r="CF45" s="166">
        <v>-125.7516</v>
      </c>
      <c r="CG45" s="166">
        <v>-125.97239999999999</v>
      </c>
      <c r="CH45" s="166">
        <v>9.8988999999999994</v>
      </c>
      <c r="CI45" s="167"/>
      <c r="CJ45" s="167"/>
      <c r="CK45" s="167"/>
      <c r="CL45" s="166">
        <v>136.6</v>
      </c>
      <c r="CM45" s="166">
        <v>123.1</v>
      </c>
      <c r="CN45" s="166">
        <v>-17.03</v>
      </c>
      <c r="CO45" s="166">
        <v>71.694100000000006</v>
      </c>
      <c r="CP45" s="166">
        <v>70.299700000000001</v>
      </c>
      <c r="CQ45" s="166">
        <v>70.804900000000004</v>
      </c>
      <c r="CR45" s="166">
        <v>-10.2258</v>
      </c>
      <c r="CS45" s="166">
        <v>-9.5359999999999996</v>
      </c>
      <c r="CT45" s="166">
        <v>43.510800000000003</v>
      </c>
      <c r="CU45" s="166">
        <v>-87.1447</v>
      </c>
      <c r="CV45" s="166">
        <v>51.852200000000003</v>
      </c>
      <c r="CW45" s="166">
        <v>16.249300000000002</v>
      </c>
      <c r="CX45" s="166">
        <v>84.46</v>
      </c>
      <c r="CY45" s="166">
        <v>43.88</v>
      </c>
      <c r="CZ45" s="167"/>
      <c r="DA45" s="167"/>
      <c r="DB45" s="167"/>
      <c r="DC45" s="167"/>
      <c r="DD45" s="167"/>
      <c r="DE45" s="167"/>
      <c r="DF45" s="166">
        <v>-153.2012</v>
      </c>
      <c r="DG45" s="167"/>
      <c r="DH45" s="167"/>
      <c r="DI45" s="166">
        <v>-106.8</v>
      </c>
      <c r="DJ45" s="166">
        <v>-107.1</v>
      </c>
      <c r="DK45" s="167"/>
      <c r="DL45" s="167"/>
      <c r="DM45" s="167"/>
      <c r="DN45" s="167"/>
      <c r="DO45" s="167"/>
      <c r="DP45" s="167"/>
      <c r="DQ45" s="167"/>
      <c r="DR45" s="167"/>
      <c r="DS45" s="167"/>
      <c r="DT45" s="167"/>
      <c r="DU45" s="167"/>
      <c r="DV45" s="167"/>
      <c r="DW45" s="166">
        <v>150.96360000000001</v>
      </c>
      <c r="DX45" s="166">
        <v>149.98179999999999</v>
      </c>
      <c r="DY45" s="166">
        <v>24.617899999999999</v>
      </c>
      <c r="DZ45" s="166">
        <v>23.363600000000002</v>
      </c>
      <c r="EA45" s="166">
        <v>258.21280000000002</v>
      </c>
      <c r="EB45" s="166">
        <v>221.2319</v>
      </c>
      <c r="EC45" s="166">
        <v>214.58969999999999</v>
      </c>
      <c r="ED45" s="166">
        <v>217.3021</v>
      </c>
      <c r="EE45" s="166">
        <v>57.329000000000001</v>
      </c>
      <c r="EF45" s="166">
        <v>36.392400000000002</v>
      </c>
      <c r="EG45" s="167"/>
      <c r="EH45" s="166">
        <v>595.255</v>
      </c>
      <c r="EI45" s="166">
        <v>259.23570000000001</v>
      </c>
      <c r="EJ45" s="167"/>
      <c r="EK45" s="166">
        <v>-16.493099999999998</v>
      </c>
      <c r="EL45" s="166">
        <v>-13.625999999999999</v>
      </c>
      <c r="EM45" s="166">
        <v>19.235800000000001</v>
      </c>
      <c r="EN45" s="166">
        <v>-17.326899999999998</v>
      </c>
      <c r="EO45" s="166">
        <v>-16.0596</v>
      </c>
      <c r="EP45" s="166">
        <v>29.231999999999999</v>
      </c>
      <c r="EQ45" s="166">
        <v>-11.197800000000001</v>
      </c>
      <c r="ER45" s="166">
        <v>-11.9779</v>
      </c>
      <c r="ES45" s="166">
        <v>-3.5941999999999998</v>
      </c>
      <c r="ET45" s="167"/>
      <c r="EU45" s="166">
        <v>-6.3</v>
      </c>
      <c r="EV45" s="167"/>
      <c r="EW45" s="166">
        <v>16.340299999999999</v>
      </c>
      <c r="EX45" s="166">
        <v>-98.680300000000003</v>
      </c>
      <c r="EY45" s="166">
        <v>-36.552300000000002</v>
      </c>
      <c r="EZ45" s="166">
        <v>-35.928100000000001</v>
      </c>
      <c r="FA45" s="166">
        <v>6.0000999999999998</v>
      </c>
      <c r="FB45" s="166">
        <v>-34.351900000000001</v>
      </c>
      <c r="FC45" s="166">
        <v>6.6563999999999997</v>
      </c>
      <c r="FD45" s="166">
        <v>24.462299999999999</v>
      </c>
      <c r="FE45" s="167"/>
      <c r="FF45" s="166">
        <v>23.676600000000001</v>
      </c>
      <c r="FG45" s="166">
        <v>42.591099999999997</v>
      </c>
      <c r="FH45" s="166">
        <v>42.932400000000001</v>
      </c>
      <c r="FI45" s="166">
        <v>41.078600000000002</v>
      </c>
      <c r="FJ45" s="166">
        <v>14.5687</v>
      </c>
      <c r="FK45" s="166">
        <v>14.7362</v>
      </c>
      <c r="FL45" s="166">
        <v>66.480199999999996</v>
      </c>
      <c r="FM45" s="166">
        <v>-22.7958</v>
      </c>
      <c r="FN45" s="166">
        <v>-22.447299999999998</v>
      </c>
      <c r="FO45" s="166">
        <v>33.407800000000002</v>
      </c>
      <c r="FP45" s="166">
        <v>39.633200000000002</v>
      </c>
      <c r="FQ45" s="166">
        <v>26.808900000000001</v>
      </c>
      <c r="FR45" s="166">
        <v>7.15</v>
      </c>
      <c r="FS45" s="166">
        <v>8.0597999999999992</v>
      </c>
      <c r="FT45" s="166">
        <v>1.5726</v>
      </c>
      <c r="FU45" s="166">
        <v>-5.19</v>
      </c>
      <c r="FV45" s="166">
        <v>15.23</v>
      </c>
      <c r="FW45" s="166">
        <v>25.871600000000001</v>
      </c>
      <c r="FX45" s="167"/>
      <c r="FY45" s="166">
        <v>0.46100000000000002</v>
      </c>
      <c r="FZ45" s="166">
        <v>1.0109999999999999</v>
      </c>
      <c r="GA45" s="167"/>
      <c r="GB45" s="166">
        <v>47.77</v>
      </c>
      <c r="GC45" s="166">
        <v>-39.835000000000001</v>
      </c>
      <c r="GD45" s="166">
        <v>-32.142600000000002</v>
      </c>
      <c r="GE45" s="166">
        <v>15.19</v>
      </c>
      <c r="GF45" s="166">
        <v>88.758099999999999</v>
      </c>
      <c r="GG45" s="166">
        <v>16.8</v>
      </c>
      <c r="GH45" s="166">
        <v>-21.037299999999998</v>
      </c>
      <c r="GI45" s="166">
        <v>-2.4655</v>
      </c>
      <c r="GJ45" s="166">
        <v>-2.3740000000000001</v>
      </c>
      <c r="GK45" s="166">
        <v>2.9422000000000001</v>
      </c>
      <c r="GL45" s="167"/>
      <c r="GM45" s="167"/>
      <c r="GN45" s="166">
        <v>-15.5275</v>
      </c>
      <c r="GO45" s="166">
        <v>-43.954500000000003</v>
      </c>
      <c r="GP45" s="166">
        <v>15.460900000000001</v>
      </c>
      <c r="GQ45" s="166">
        <v>46.4953</v>
      </c>
      <c r="GR45" s="166">
        <v>58.458199999999998</v>
      </c>
      <c r="GS45" s="166">
        <v>58.114400000000003</v>
      </c>
      <c r="GT45" s="166">
        <v>-129.10579999999999</v>
      </c>
      <c r="GU45" s="166">
        <v>-33.746000000000002</v>
      </c>
      <c r="GV45" s="166">
        <v>32.2898</v>
      </c>
      <c r="GW45" s="166">
        <v>-79.051900000000003</v>
      </c>
      <c r="GX45" s="166">
        <v>12.614599999999999</v>
      </c>
      <c r="GY45" s="166">
        <v>17.0061</v>
      </c>
      <c r="GZ45" s="166">
        <v>16.647400000000001</v>
      </c>
      <c r="HA45" s="166">
        <v>15</v>
      </c>
      <c r="HB45" s="166">
        <v>299.5779</v>
      </c>
      <c r="HC45" s="166">
        <v>0</v>
      </c>
      <c r="HD45" s="166">
        <v>100.6</v>
      </c>
      <c r="HE45" s="166">
        <v>-100.5556</v>
      </c>
      <c r="HF45" s="166">
        <v>-305.51150000000001</v>
      </c>
      <c r="HG45" s="166">
        <v>308.69639999999998</v>
      </c>
      <c r="HH45" s="166">
        <v>322.0367</v>
      </c>
      <c r="HI45" s="166">
        <v>-290.76819999999998</v>
      </c>
      <c r="HJ45" s="166">
        <v>0</v>
      </c>
      <c r="HK45" s="166">
        <v>-51.449199999999998</v>
      </c>
      <c r="HL45" s="166">
        <v>-39.720300000000002</v>
      </c>
      <c r="HM45" s="166">
        <v>80.820400000000006</v>
      </c>
      <c r="HN45" s="166">
        <v>78.512799999999999</v>
      </c>
      <c r="HO45" s="167"/>
      <c r="HP45" s="167"/>
      <c r="HQ45" s="166">
        <v>31.116499999999998</v>
      </c>
      <c r="HR45" s="166">
        <v>30.226600000000001</v>
      </c>
      <c r="HS45" s="166">
        <v>-73.580500000000001</v>
      </c>
      <c r="HT45" s="166">
        <v>-72.628200000000007</v>
      </c>
      <c r="HU45" s="166">
        <v>84.4</v>
      </c>
      <c r="HV45" s="166">
        <v>85.11</v>
      </c>
      <c r="HW45" s="166">
        <v>29.7</v>
      </c>
      <c r="HX45" s="166">
        <v>32.700000000000003</v>
      </c>
      <c r="HY45" s="166">
        <v>22.006699999999999</v>
      </c>
      <c r="HZ45" s="166">
        <v>38.72</v>
      </c>
      <c r="IA45" s="166">
        <v>-374.95119999999997</v>
      </c>
      <c r="IB45" s="166">
        <v>107.8777</v>
      </c>
      <c r="IC45" s="166">
        <v>106.28830000000001</v>
      </c>
      <c r="ID45" s="166">
        <v>17.899999999999999</v>
      </c>
      <c r="IE45" s="166">
        <v>-10.199999999999999</v>
      </c>
      <c r="IF45" s="166">
        <v>-30.1</v>
      </c>
      <c r="IG45" s="166">
        <v>-30.1</v>
      </c>
      <c r="IH45" s="167"/>
      <c r="II45" s="167"/>
      <c r="IJ45" s="166">
        <v>-318.63850000000002</v>
      </c>
      <c r="IK45" s="166">
        <v>-234.10910000000001</v>
      </c>
      <c r="IL45" s="166">
        <v>503.03070000000002</v>
      </c>
      <c r="IM45" s="166">
        <v>397.8338</v>
      </c>
      <c r="IN45" s="167"/>
      <c r="IO45" s="166">
        <v>-383.29649999999998</v>
      </c>
      <c r="IP45" s="166">
        <v>393.81540000000001</v>
      </c>
      <c r="IQ45" s="166">
        <v>-172.5033</v>
      </c>
      <c r="IR45" s="166">
        <v>-234.17439999999999</v>
      </c>
      <c r="IS45" s="166">
        <v>-387.11579999999998</v>
      </c>
      <c r="IT45" s="166">
        <v>103.5304</v>
      </c>
      <c r="IU45" s="166">
        <v>101.0616</v>
      </c>
      <c r="IV45" s="166">
        <v>173.70570000000001</v>
      </c>
      <c r="IW45" s="166">
        <v>-481.67860000000002</v>
      </c>
      <c r="IX45" s="166">
        <v>235.13409999999999</v>
      </c>
      <c r="IY45" s="166">
        <v>-241.57849999999999</v>
      </c>
      <c r="IZ45" s="166">
        <v>246.0067</v>
      </c>
      <c r="JA45" s="166">
        <v>-10.652799999999999</v>
      </c>
      <c r="JB45" s="166">
        <v>12.332000000000001</v>
      </c>
      <c r="JC45" s="166">
        <v>12.16</v>
      </c>
      <c r="JD45" s="166">
        <v>7.0709999999999997</v>
      </c>
      <c r="JE45" s="166">
        <v>7.0430000000000001</v>
      </c>
      <c r="JF45" s="166">
        <v>-12</v>
      </c>
      <c r="JG45" s="166">
        <v>-5.04</v>
      </c>
      <c r="JH45" s="167"/>
      <c r="JI45" s="166">
        <v>4.3380999999999998</v>
      </c>
      <c r="JJ45" s="166">
        <v>-24.8157</v>
      </c>
      <c r="JK45" s="166">
        <v>-22.9969</v>
      </c>
      <c r="JL45" s="166">
        <v>15.9</v>
      </c>
      <c r="JM45" s="166">
        <v>54.11</v>
      </c>
      <c r="JN45" s="166">
        <v>47.165999999999997</v>
      </c>
      <c r="JO45" s="167"/>
      <c r="JP45" s="167"/>
      <c r="JQ45" s="166">
        <v>51.932400000000001</v>
      </c>
      <c r="JR45" s="166">
        <v>52.6447</v>
      </c>
      <c r="JS45" s="166">
        <v>49.4236</v>
      </c>
      <c r="JT45" s="167"/>
      <c r="JU45" s="166">
        <v>8.9</v>
      </c>
      <c r="JV45" s="166">
        <v>-15.0768</v>
      </c>
      <c r="JW45" s="166">
        <v>10.47</v>
      </c>
      <c r="JX45" s="167"/>
      <c r="JY45" s="166">
        <v>-41.259</v>
      </c>
      <c r="JZ45" s="166">
        <v>76.562399999999997</v>
      </c>
      <c r="KA45" s="166">
        <v>53.626800000000003</v>
      </c>
      <c r="KB45" s="166">
        <v>-41.151000000000003</v>
      </c>
      <c r="KC45" s="166">
        <v>-75.946399999999997</v>
      </c>
      <c r="KD45" s="166">
        <v>40.321300000000001</v>
      </c>
      <c r="KE45" s="166">
        <v>34.695399999999999</v>
      </c>
      <c r="KF45" s="166">
        <v>-21.3</v>
      </c>
      <c r="KG45" s="166">
        <v>21.2</v>
      </c>
      <c r="KH45" s="166">
        <v>18.058399999999999</v>
      </c>
      <c r="KI45" s="166">
        <v>89.561099999999996</v>
      </c>
    </row>
    <row r="46" spans="1:295" ht="18" customHeight="1" x14ac:dyDescent="0.3">
      <c r="A46" s="162" t="s">
        <v>54</v>
      </c>
      <c r="B46" s="162" t="s">
        <v>807</v>
      </c>
      <c r="C46" s="166">
        <v>0</v>
      </c>
      <c r="D46" s="167"/>
      <c r="E46" s="166">
        <v>-23.6206</v>
      </c>
      <c r="F46" s="166">
        <v>-34.209899999999998</v>
      </c>
      <c r="G46" s="166">
        <v>21.017700000000001</v>
      </c>
      <c r="H46" s="167"/>
      <c r="I46" s="166">
        <v>62.778300000000002</v>
      </c>
      <c r="J46" s="166">
        <v>-95.267399999999995</v>
      </c>
      <c r="K46" s="166">
        <v>67.494200000000006</v>
      </c>
      <c r="L46" s="166">
        <v>34.125</v>
      </c>
      <c r="M46" s="167"/>
      <c r="N46" s="166">
        <v>13.32</v>
      </c>
      <c r="O46" s="166">
        <v>-84.751999999999995</v>
      </c>
      <c r="P46" s="166">
        <v>74.8</v>
      </c>
      <c r="Q46" s="166">
        <v>20.7</v>
      </c>
      <c r="R46" s="166">
        <v>-72.599999999999994</v>
      </c>
      <c r="S46" s="166">
        <v>8.0021000000000004</v>
      </c>
      <c r="T46" s="166">
        <v>51.465000000000003</v>
      </c>
      <c r="U46" s="166">
        <v>12.692600000000001</v>
      </c>
      <c r="V46" s="166">
        <v>12.7416</v>
      </c>
      <c r="W46" s="166">
        <v>21.675899999999999</v>
      </c>
      <c r="X46" s="166">
        <v>6.6219000000000001</v>
      </c>
      <c r="Y46" s="166">
        <v>5.8705999999999996</v>
      </c>
      <c r="Z46" s="166">
        <v>2.5608</v>
      </c>
      <c r="AA46" s="167"/>
      <c r="AB46" s="167"/>
      <c r="AC46" s="166">
        <v>-64.88</v>
      </c>
      <c r="AD46" s="166">
        <v>-65.150000000000006</v>
      </c>
      <c r="AE46" s="167"/>
      <c r="AF46" s="166">
        <v>-13.32</v>
      </c>
      <c r="AG46" s="166">
        <v>83.6</v>
      </c>
      <c r="AH46" s="166">
        <v>13.156000000000001</v>
      </c>
      <c r="AI46" s="166">
        <v>0.216</v>
      </c>
      <c r="AJ46" s="168">
        <v>-45.72</v>
      </c>
      <c r="AK46" s="166">
        <v>-45.66</v>
      </c>
      <c r="AL46" s="166">
        <v>-88.4</v>
      </c>
      <c r="AM46" s="166">
        <v>45.72</v>
      </c>
      <c r="AN46" s="166">
        <v>46.43</v>
      </c>
      <c r="AO46" s="166">
        <v>20.0809</v>
      </c>
      <c r="AP46" s="166">
        <v>-0.24979999999999999</v>
      </c>
      <c r="AQ46" s="166">
        <v>75.198700000000002</v>
      </c>
      <c r="AR46" s="166">
        <v>77.537499999999994</v>
      </c>
      <c r="AS46" s="166">
        <v>33.494399999999999</v>
      </c>
      <c r="AT46" s="166">
        <v>-41.795299999999997</v>
      </c>
      <c r="AU46" s="166">
        <v>-42.1282</v>
      </c>
      <c r="AV46" s="166">
        <v>3.8978999999999999</v>
      </c>
      <c r="AW46" s="166">
        <v>3.9994000000000001</v>
      </c>
      <c r="AX46" s="167"/>
      <c r="AY46" s="166">
        <v>101.943</v>
      </c>
      <c r="AZ46" s="166">
        <v>9.5639000000000003</v>
      </c>
      <c r="BA46" s="166">
        <v>8.6859999999999999</v>
      </c>
      <c r="BB46" s="166">
        <v>-517.47029999999995</v>
      </c>
      <c r="BC46" s="166">
        <v>-8.1052</v>
      </c>
      <c r="BD46" s="166">
        <v>-11.3</v>
      </c>
      <c r="BE46" s="166">
        <v>-11.3</v>
      </c>
      <c r="BF46" s="166">
        <v>49.704099999999997</v>
      </c>
      <c r="BG46" s="166">
        <v>48.253999999999998</v>
      </c>
      <c r="BH46" s="166">
        <v>-6.2798999999999996</v>
      </c>
      <c r="BI46" s="167"/>
      <c r="BJ46" s="166">
        <v>-76.529899999999998</v>
      </c>
      <c r="BK46" s="166">
        <v>10.6271</v>
      </c>
      <c r="BL46" s="166">
        <v>11.069699999999999</v>
      </c>
      <c r="BM46" s="166">
        <v>7.5301999999999998</v>
      </c>
      <c r="BN46" s="166">
        <v>568.25450000000001</v>
      </c>
      <c r="BO46" s="166">
        <v>161.1377</v>
      </c>
      <c r="BP46" s="166">
        <v>159.5812</v>
      </c>
      <c r="BQ46" s="166">
        <v>-594.72370000000001</v>
      </c>
      <c r="BR46" s="166">
        <v>600.47080000000005</v>
      </c>
      <c r="BS46" s="167"/>
      <c r="BT46" s="166">
        <v>-74.751499999999993</v>
      </c>
      <c r="BU46" s="166">
        <v>77.014300000000006</v>
      </c>
      <c r="BV46" s="166">
        <v>110.3938</v>
      </c>
      <c r="BW46" s="166">
        <v>31.95</v>
      </c>
      <c r="BX46" s="166">
        <v>39.93</v>
      </c>
      <c r="BY46" s="166">
        <v>77.900000000000006</v>
      </c>
      <c r="BZ46" s="166">
        <v>82.9</v>
      </c>
      <c r="CA46" s="166">
        <v>-16.874400000000001</v>
      </c>
      <c r="CB46" s="166">
        <v>-17.008400000000002</v>
      </c>
      <c r="CC46" s="166">
        <v>62.476300000000002</v>
      </c>
      <c r="CD46" s="166">
        <v>63.9392</v>
      </c>
      <c r="CE46" s="166">
        <v>-9.5749999999999993</v>
      </c>
      <c r="CF46" s="166">
        <v>-154.46250000000001</v>
      </c>
      <c r="CG46" s="166">
        <v>-155.3287</v>
      </c>
      <c r="CH46" s="166">
        <v>12.7326</v>
      </c>
      <c r="CI46" s="167"/>
      <c r="CJ46" s="167"/>
      <c r="CK46" s="167"/>
      <c r="CL46" s="166">
        <v>144.69999999999999</v>
      </c>
      <c r="CM46" s="166">
        <v>130.30000000000001</v>
      </c>
      <c r="CN46" s="166">
        <v>-17.62</v>
      </c>
      <c r="CO46" s="166">
        <v>71.560599999999994</v>
      </c>
      <c r="CP46" s="166">
        <v>69.178600000000003</v>
      </c>
      <c r="CQ46" s="166">
        <v>69.643600000000006</v>
      </c>
      <c r="CR46" s="166">
        <v>-8.6940000000000008</v>
      </c>
      <c r="CS46" s="166">
        <v>-8.2230000000000008</v>
      </c>
      <c r="CT46" s="166">
        <v>45.832900000000002</v>
      </c>
      <c r="CU46" s="166">
        <v>-98.428399999999996</v>
      </c>
      <c r="CV46" s="166">
        <v>57.401200000000003</v>
      </c>
      <c r="CW46" s="166">
        <v>17.684999999999999</v>
      </c>
      <c r="CX46" s="166">
        <v>88.5</v>
      </c>
      <c r="CY46" s="166">
        <v>46.04</v>
      </c>
      <c r="CZ46" s="167"/>
      <c r="DA46" s="167"/>
      <c r="DB46" s="167"/>
      <c r="DC46" s="167"/>
      <c r="DD46" s="167"/>
      <c r="DE46" s="167"/>
      <c r="DF46" s="166">
        <v>-159.9759</v>
      </c>
      <c r="DG46" s="167"/>
      <c r="DH46" s="167"/>
      <c r="DI46" s="166">
        <v>-116.2</v>
      </c>
      <c r="DJ46" s="166">
        <v>-114.1</v>
      </c>
      <c r="DK46" s="167"/>
      <c r="DL46" s="167"/>
      <c r="DM46" s="167"/>
      <c r="DN46" s="167"/>
      <c r="DO46" s="167"/>
      <c r="DP46" s="167"/>
      <c r="DQ46" s="167"/>
      <c r="DR46" s="167"/>
      <c r="DS46" s="167"/>
      <c r="DT46" s="167"/>
      <c r="DU46" s="167"/>
      <c r="DV46" s="167"/>
      <c r="DW46" s="166">
        <v>158.65450000000001</v>
      </c>
      <c r="DX46" s="166">
        <v>157.12729999999999</v>
      </c>
      <c r="DY46" s="166">
        <v>24.276199999999999</v>
      </c>
      <c r="DZ46" s="166">
        <v>23.554500000000001</v>
      </c>
      <c r="EA46" s="166">
        <v>263.71420000000001</v>
      </c>
      <c r="EB46" s="166">
        <v>226.8048</v>
      </c>
      <c r="EC46" s="166">
        <v>220.01499999999999</v>
      </c>
      <c r="ED46" s="166">
        <v>223.27959999999999</v>
      </c>
      <c r="EE46" s="166">
        <v>61.158099999999997</v>
      </c>
      <c r="EF46" s="166">
        <v>38.7361</v>
      </c>
      <c r="EG46" s="167"/>
      <c r="EH46" s="167"/>
      <c r="EI46" s="166">
        <v>221.19049999999999</v>
      </c>
      <c r="EJ46" s="167"/>
      <c r="EK46" s="166">
        <v>-17.5245</v>
      </c>
      <c r="EL46" s="166">
        <v>-14.512499999999999</v>
      </c>
      <c r="EM46" s="166">
        <v>20.337299999999999</v>
      </c>
      <c r="EN46" s="166">
        <v>-14.526300000000001</v>
      </c>
      <c r="EO46" s="166">
        <v>-14.431900000000001</v>
      </c>
      <c r="EP46" s="166">
        <v>26.16</v>
      </c>
      <c r="EQ46" s="166">
        <v>-13.6464</v>
      </c>
      <c r="ER46" s="166">
        <v>-14.506600000000001</v>
      </c>
      <c r="ES46" s="166">
        <v>-4.2072000000000003</v>
      </c>
      <c r="ET46" s="167"/>
      <c r="EU46" s="166">
        <v>-6.3</v>
      </c>
      <c r="EV46" s="167"/>
      <c r="EW46" s="166">
        <v>17.5244</v>
      </c>
      <c r="EX46" s="166">
        <v>-98.607900000000001</v>
      </c>
      <c r="EY46" s="166">
        <v>-36.539299999999997</v>
      </c>
      <c r="EZ46" s="166">
        <v>-35.6586</v>
      </c>
      <c r="FA46" s="166">
        <v>4.5991</v>
      </c>
      <c r="FB46" s="166">
        <v>-36.774500000000003</v>
      </c>
      <c r="FC46" s="166">
        <v>9.5291999999999994</v>
      </c>
      <c r="FD46" s="166">
        <v>24.3614</v>
      </c>
      <c r="FE46" s="167"/>
      <c r="FF46" s="166">
        <v>24.6233</v>
      </c>
      <c r="FG46" s="166">
        <v>42.07</v>
      </c>
      <c r="FH46" s="166">
        <v>42.748399999999997</v>
      </c>
      <c r="FI46" s="166">
        <v>40.918999999999997</v>
      </c>
      <c r="FJ46" s="166">
        <v>16.578199999999999</v>
      </c>
      <c r="FK46" s="166">
        <v>16.7456</v>
      </c>
      <c r="FL46" s="166">
        <v>72.843500000000006</v>
      </c>
      <c r="FM46" s="166">
        <v>-22.059100000000001</v>
      </c>
      <c r="FN46" s="166">
        <v>-22.0504</v>
      </c>
      <c r="FO46" s="166">
        <v>39.130400000000002</v>
      </c>
      <c r="FP46" s="166">
        <v>47.536000000000001</v>
      </c>
      <c r="FQ46" s="166">
        <v>24.384499999999999</v>
      </c>
      <c r="FR46" s="166">
        <v>9.16</v>
      </c>
      <c r="FS46" s="166">
        <v>8.7751999999999999</v>
      </c>
      <c r="FT46" s="166">
        <v>1.63</v>
      </c>
      <c r="FU46" s="166">
        <v>-5.65</v>
      </c>
      <c r="FV46" s="166">
        <v>14.51</v>
      </c>
      <c r="FW46" s="166">
        <v>23.880600000000001</v>
      </c>
      <c r="FX46" s="167"/>
      <c r="FY46" s="166">
        <v>0.81100000000000005</v>
      </c>
      <c r="FZ46" s="166">
        <v>0.93500000000000005</v>
      </c>
      <c r="GA46" s="167"/>
      <c r="GB46" s="166">
        <v>46.88</v>
      </c>
      <c r="GC46" s="166">
        <v>-47.343499999999999</v>
      </c>
      <c r="GD46" s="166">
        <v>-38.845599999999997</v>
      </c>
      <c r="GE46" s="166">
        <v>15.63</v>
      </c>
      <c r="GF46" s="166">
        <v>88.509500000000003</v>
      </c>
      <c r="GG46" s="166">
        <v>16.8</v>
      </c>
      <c r="GH46" s="166">
        <v>-23.434000000000001</v>
      </c>
      <c r="GI46" s="166">
        <v>-3.3146</v>
      </c>
      <c r="GJ46" s="166">
        <v>-3.1718000000000002</v>
      </c>
      <c r="GK46" s="166">
        <v>3.1297999999999999</v>
      </c>
      <c r="GL46" s="167"/>
      <c r="GM46" s="167"/>
      <c r="GN46" s="166">
        <v>-15.1038</v>
      </c>
      <c r="GO46" s="166">
        <v>-48.082099999999997</v>
      </c>
      <c r="GP46" s="166">
        <v>14.444000000000001</v>
      </c>
      <c r="GQ46" s="166">
        <v>50.893099999999997</v>
      </c>
      <c r="GR46" s="166">
        <v>57.370399999999997</v>
      </c>
      <c r="GS46" s="166">
        <v>58.448099999999997</v>
      </c>
      <c r="GT46" s="166">
        <v>-137.6362</v>
      </c>
      <c r="GU46" s="166">
        <v>-34.924700000000001</v>
      </c>
      <c r="GV46" s="166">
        <v>34.9602</v>
      </c>
      <c r="GW46" s="166">
        <v>-81.8035</v>
      </c>
      <c r="GX46" s="167"/>
      <c r="GY46" s="166">
        <v>17.846</v>
      </c>
      <c r="GZ46" s="166">
        <v>17.543900000000001</v>
      </c>
      <c r="HA46" s="166">
        <v>14.2044</v>
      </c>
      <c r="HB46" s="166">
        <v>295.31760000000003</v>
      </c>
      <c r="HC46" s="166">
        <v>0</v>
      </c>
      <c r="HD46" s="166">
        <v>107.3</v>
      </c>
      <c r="HE46" s="166">
        <v>-108.783</v>
      </c>
      <c r="HF46" s="166">
        <v>-313.01130000000001</v>
      </c>
      <c r="HG46" s="166">
        <v>313.04169999999999</v>
      </c>
      <c r="HH46" s="166">
        <v>294.85770000000002</v>
      </c>
      <c r="HI46" s="166">
        <v>-272.96839999999997</v>
      </c>
      <c r="HJ46" s="166">
        <v>0</v>
      </c>
      <c r="HK46" s="166">
        <v>-51.794899999999998</v>
      </c>
      <c r="HL46" s="166">
        <v>-40.220500000000001</v>
      </c>
      <c r="HM46" s="166">
        <v>75.842799999999997</v>
      </c>
      <c r="HN46" s="166">
        <v>79.081999999999994</v>
      </c>
      <c r="HO46" s="167"/>
      <c r="HP46" s="167"/>
      <c r="HQ46" s="166">
        <v>28.534700000000001</v>
      </c>
      <c r="HR46" s="166">
        <v>28.512699999999999</v>
      </c>
      <c r="HS46" s="166">
        <v>-54.7714</v>
      </c>
      <c r="HT46" s="166">
        <v>-54.518099999999997</v>
      </c>
      <c r="HU46" s="166">
        <v>91.38</v>
      </c>
      <c r="HV46" s="166">
        <v>90.75</v>
      </c>
      <c r="HW46" s="166">
        <v>29.1</v>
      </c>
      <c r="HX46" s="166">
        <v>29.3</v>
      </c>
      <c r="HY46" s="166">
        <v>22.028099999999998</v>
      </c>
      <c r="HZ46" s="166">
        <v>40</v>
      </c>
      <c r="IA46" s="166">
        <v>-330.87720000000002</v>
      </c>
      <c r="IB46" s="166">
        <v>105.1375</v>
      </c>
      <c r="IC46" s="166">
        <v>103.4671</v>
      </c>
      <c r="ID46" s="166">
        <v>18.5</v>
      </c>
      <c r="IE46" s="166">
        <v>-9.1</v>
      </c>
      <c r="IF46" s="166">
        <v>-27.6</v>
      </c>
      <c r="IG46" s="166">
        <v>-27.6</v>
      </c>
      <c r="IH46" s="166">
        <v>1.4542999999999999</v>
      </c>
      <c r="II46" s="166">
        <v>1.2948999999999999</v>
      </c>
      <c r="IJ46" s="166">
        <v>-288.43</v>
      </c>
      <c r="IK46" s="166">
        <v>-196.59129999999999</v>
      </c>
      <c r="IL46" s="166">
        <v>452.98230000000001</v>
      </c>
      <c r="IM46" s="166">
        <v>362.42559999999997</v>
      </c>
      <c r="IN46" s="167"/>
      <c r="IO46" s="166">
        <v>-353.92669999999998</v>
      </c>
      <c r="IP46" s="166">
        <v>353.62020000000001</v>
      </c>
      <c r="IQ46" s="166">
        <v>-147.76349999999999</v>
      </c>
      <c r="IR46" s="166">
        <v>-213.46889999999999</v>
      </c>
      <c r="IS46" s="166">
        <v>-350.45819999999998</v>
      </c>
      <c r="IT46" s="166">
        <v>95.444699999999997</v>
      </c>
      <c r="IU46" s="166">
        <v>97.703800000000001</v>
      </c>
      <c r="IV46" s="166">
        <v>154.4442</v>
      </c>
      <c r="IW46" s="166">
        <v>-433.03210000000001</v>
      </c>
      <c r="IX46" s="166">
        <v>213.16300000000001</v>
      </c>
      <c r="IY46" s="166">
        <v>-217.98009999999999</v>
      </c>
      <c r="IZ46" s="166">
        <v>221.3706</v>
      </c>
      <c r="JA46" s="166">
        <v>-9.7024000000000008</v>
      </c>
      <c r="JB46" s="166">
        <v>12.574</v>
      </c>
      <c r="JC46" s="166">
        <v>16.399999999999999</v>
      </c>
      <c r="JD46" s="166">
        <v>6.8579999999999997</v>
      </c>
      <c r="JE46" s="166">
        <v>6.8159999999999998</v>
      </c>
      <c r="JF46" s="166">
        <v>-16.64</v>
      </c>
      <c r="JG46" s="166">
        <v>-1.1200000000000001</v>
      </c>
      <c r="JH46" s="167"/>
      <c r="JI46" s="166">
        <v>1.4663999999999999</v>
      </c>
      <c r="JJ46" s="166">
        <v>-21.6205</v>
      </c>
      <c r="JK46" s="166">
        <v>-22.264399999999998</v>
      </c>
      <c r="JL46" s="166">
        <v>15.8</v>
      </c>
      <c r="JM46" s="166">
        <v>47.72</v>
      </c>
      <c r="JN46" s="166">
        <v>47.908000000000001</v>
      </c>
      <c r="JO46" s="167"/>
      <c r="JP46" s="167"/>
      <c r="JQ46" s="166">
        <v>52.199599999999997</v>
      </c>
      <c r="JR46" s="166">
        <v>49.6843</v>
      </c>
      <c r="JS46" s="166">
        <v>49.962699999999998</v>
      </c>
      <c r="JT46" s="167"/>
      <c r="JU46" s="166">
        <v>9.1</v>
      </c>
      <c r="JV46" s="166">
        <v>-14.239599999999999</v>
      </c>
      <c r="JW46" s="166">
        <v>10.78</v>
      </c>
      <c r="JX46" s="167"/>
      <c r="JY46" s="166">
        <v>-39.950899999999997</v>
      </c>
      <c r="JZ46" s="166">
        <v>77.654200000000003</v>
      </c>
      <c r="KA46" s="166">
        <v>52.552</v>
      </c>
      <c r="KB46" s="166">
        <v>-39.922499999999999</v>
      </c>
      <c r="KC46" s="166">
        <v>-76.850099999999998</v>
      </c>
      <c r="KD46" s="166">
        <v>39.699800000000003</v>
      </c>
      <c r="KE46" s="166">
        <v>36.877499999999998</v>
      </c>
      <c r="KF46" s="166">
        <v>-21.2</v>
      </c>
      <c r="KG46" s="166">
        <v>22.1</v>
      </c>
      <c r="KH46" s="166">
        <v>-17.015699999999999</v>
      </c>
      <c r="KI46" s="166">
        <v>122.25449999999999</v>
      </c>
    </row>
    <row r="47" spans="1:295" ht="18" customHeight="1" x14ac:dyDescent="0.3">
      <c r="A47" s="162" t="s">
        <v>54</v>
      </c>
      <c r="B47" s="162" t="s">
        <v>808</v>
      </c>
      <c r="C47" s="166">
        <v>0</v>
      </c>
      <c r="D47" s="167"/>
      <c r="E47" s="166">
        <v>-22.810199999999998</v>
      </c>
      <c r="F47" s="166">
        <v>-34.1051</v>
      </c>
      <c r="G47" s="166">
        <v>20.0166</v>
      </c>
      <c r="H47" s="167"/>
      <c r="I47" s="166">
        <v>63.243200000000002</v>
      </c>
      <c r="J47" s="166">
        <v>-96.266499999999994</v>
      </c>
      <c r="K47" s="167"/>
      <c r="L47" s="166">
        <v>34.512900000000002</v>
      </c>
      <c r="M47" s="167"/>
      <c r="N47" s="166">
        <v>8.8800000000000008</v>
      </c>
      <c r="O47" s="166">
        <v>-83.581999999999994</v>
      </c>
      <c r="P47" s="166">
        <v>72.599999999999994</v>
      </c>
      <c r="Q47" s="167"/>
      <c r="R47" s="167"/>
      <c r="S47" s="166">
        <v>7.9630999999999998</v>
      </c>
      <c r="T47" s="166">
        <v>52.368600000000001</v>
      </c>
      <c r="U47" s="166">
        <v>12.7454</v>
      </c>
      <c r="V47" s="166">
        <v>12.667999999999999</v>
      </c>
      <c r="W47" s="166">
        <v>21.0061</v>
      </c>
      <c r="X47" s="166">
        <v>6.2702999999999998</v>
      </c>
      <c r="Y47" s="166">
        <v>5.5586000000000002</v>
      </c>
      <c r="Z47" s="166">
        <v>2.5505</v>
      </c>
      <c r="AA47" s="167"/>
      <c r="AB47" s="167"/>
      <c r="AC47" s="166">
        <v>-68.44</v>
      </c>
      <c r="AD47" s="166">
        <v>-68.150000000000006</v>
      </c>
      <c r="AE47" s="167"/>
      <c r="AF47" s="166">
        <v>-8.8800000000000008</v>
      </c>
      <c r="AG47" s="166">
        <v>81.400000000000006</v>
      </c>
      <c r="AH47" s="166">
        <v>13.266</v>
      </c>
      <c r="AI47" s="166">
        <v>0.216</v>
      </c>
      <c r="AJ47" s="168">
        <v>-44.32</v>
      </c>
      <c r="AK47" s="166">
        <v>-43.65</v>
      </c>
      <c r="AL47" s="166">
        <v>-95.91</v>
      </c>
      <c r="AM47" s="166">
        <v>44.32</v>
      </c>
      <c r="AN47" s="166">
        <v>44.11</v>
      </c>
      <c r="AO47" s="166">
        <v>21.032</v>
      </c>
      <c r="AP47" s="166">
        <v>-0.76829999999999998</v>
      </c>
      <c r="AQ47" s="166">
        <v>77.263300000000001</v>
      </c>
      <c r="AR47" s="166">
        <v>79.096900000000005</v>
      </c>
      <c r="AS47" s="166">
        <v>34.627499999999998</v>
      </c>
      <c r="AT47" s="166">
        <v>-42.331099999999999</v>
      </c>
      <c r="AU47" s="166">
        <v>-42.714500000000001</v>
      </c>
      <c r="AV47" s="166">
        <v>3.6553</v>
      </c>
      <c r="AW47" s="166">
        <v>5.2923</v>
      </c>
      <c r="AX47" s="167"/>
      <c r="AY47" s="166">
        <v>105.024</v>
      </c>
      <c r="AZ47" s="166">
        <v>3.2772999999999999</v>
      </c>
      <c r="BA47" s="166">
        <v>1.9998</v>
      </c>
      <c r="BB47" s="166">
        <v>-517.31320000000005</v>
      </c>
      <c r="BC47" s="166">
        <v>-8.0222999999999995</v>
      </c>
      <c r="BD47" s="166">
        <v>-11.3</v>
      </c>
      <c r="BE47" s="166">
        <v>-11.3</v>
      </c>
      <c r="BF47" s="166">
        <v>51.0471</v>
      </c>
      <c r="BG47" s="166">
        <v>49.402000000000001</v>
      </c>
      <c r="BH47" s="166">
        <v>-6.3487</v>
      </c>
      <c r="BI47" s="167"/>
      <c r="BJ47" s="166">
        <v>-78.491200000000006</v>
      </c>
      <c r="BK47" s="166">
        <v>11.195</v>
      </c>
      <c r="BL47" s="166">
        <v>11.4039</v>
      </c>
      <c r="BM47" s="166">
        <v>7.7850000000000001</v>
      </c>
      <c r="BN47" s="166">
        <v>563.67669999999998</v>
      </c>
      <c r="BO47" s="166">
        <v>156.1326</v>
      </c>
      <c r="BP47" s="166">
        <v>155.82749999999999</v>
      </c>
      <c r="BQ47" s="166">
        <v>-594.11800000000005</v>
      </c>
      <c r="BR47" s="166">
        <v>596.58590000000004</v>
      </c>
      <c r="BS47" s="167"/>
      <c r="BT47" s="166">
        <v>-98.172300000000007</v>
      </c>
      <c r="BU47" s="166">
        <v>100.1084</v>
      </c>
      <c r="BV47" s="167"/>
      <c r="BW47" s="166">
        <v>32.22</v>
      </c>
      <c r="BX47" s="166">
        <v>39.93</v>
      </c>
      <c r="BY47" s="166">
        <v>77.989999999999995</v>
      </c>
      <c r="BZ47" s="167"/>
      <c r="CA47" s="166">
        <v>-14.061299999999999</v>
      </c>
      <c r="CB47" s="166">
        <v>-14.3292</v>
      </c>
      <c r="CC47" s="166">
        <v>58.143700000000003</v>
      </c>
      <c r="CD47" s="166">
        <v>59.5655</v>
      </c>
      <c r="CE47" s="166">
        <v>-8.8155999999999999</v>
      </c>
      <c r="CF47" s="166">
        <v>-162.6566</v>
      </c>
      <c r="CG47" s="166">
        <v>-161.7921</v>
      </c>
      <c r="CH47" s="166">
        <v>13.1843</v>
      </c>
      <c r="CI47" s="166">
        <v>0</v>
      </c>
      <c r="CJ47" s="167"/>
      <c r="CK47" s="167"/>
      <c r="CL47" s="166">
        <v>148.30000000000001</v>
      </c>
      <c r="CM47" s="166">
        <v>133.30000000000001</v>
      </c>
      <c r="CN47" s="166">
        <v>-18.29</v>
      </c>
      <c r="CO47" s="166">
        <v>67.466099999999997</v>
      </c>
      <c r="CP47" s="166">
        <v>65.8065</v>
      </c>
      <c r="CQ47" s="166">
        <v>65.261600000000001</v>
      </c>
      <c r="CR47" s="166">
        <v>-10.216900000000001</v>
      </c>
      <c r="CS47" s="166">
        <v>-9.86</v>
      </c>
      <c r="CT47" s="166">
        <v>42.454900000000002</v>
      </c>
      <c r="CU47" s="166">
        <v>-93.765699999999995</v>
      </c>
      <c r="CV47" s="166">
        <v>53.098799999999997</v>
      </c>
      <c r="CW47" s="166">
        <v>17.982700000000001</v>
      </c>
      <c r="CX47" s="166">
        <v>90.14</v>
      </c>
      <c r="CY47" s="166">
        <v>46.75</v>
      </c>
      <c r="CZ47" s="166">
        <v>69.851100000000002</v>
      </c>
      <c r="DA47" s="166">
        <v>66.215500000000006</v>
      </c>
      <c r="DB47" s="166">
        <v>-40.03</v>
      </c>
      <c r="DC47" s="166">
        <v>-6.7737999999999996</v>
      </c>
      <c r="DD47" s="167"/>
      <c r="DE47" s="167"/>
      <c r="DF47" s="166">
        <v>-155.5675</v>
      </c>
      <c r="DG47" s="166">
        <v>-11.1357</v>
      </c>
      <c r="DH47" s="166">
        <v>-24.549199999999999</v>
      </c>
      <c r="DI47" s="166">
        <v>-115.1</v>
      </c>
      <c r="DJ47" s="166">
        <v>-115.4</v>
      </c>
      <c r="DK47" s="166">
        <v>22.173200000000001</v>
      </c>
      <c r="DL47" s="166">
        <v>70.321700000000007</v>
      </c>
      <c r="DM47" s="166">
        <v>87.368899999999996</v>
      </c>
      <c r="DN47" s="166">
        <v>99.041700000000006</v>
      </c>
      <c r="DO47" s="166">
        <v>69.510000000000005</v>
      </c>
      <c r="DP47" s="166">
        <v>-13.88</v>
      </c>
      <c r="DQ47" s="166">
        <v>59.179000000000002</v>
      </c>
      <c r="DR47" s="166">
        <v>154.81880000000001</v>
      </c>
      <c r="DS47" s="166">
        <v>-2.76</v>
      </c>
      <c r="DT47" s="166">
        <v>-2.71</v>
      </c>
      <c r="DU47" s="166">
        <v>84.03</v>
      </c>
      <c r="DV47" s="166">
        <v>56.81</v>
      </c>
      <c r="DW47" s="166">
        <v>154.6909</v>
      </c>
      <c r="DX47" s="166">
        <v>153.43639999999999</v>
      </c>
      <c r="DY47" s="166">
        <v>25.1051</v>
      </c>
      <c r="DZ47" s="166">
        <v>24.2</v>
      </c>
      <c r="EA47" s="166">
        <v>261.50080000000003</v>
      </c>
      <c r="EB47" s="166">
        <v>224.60640000000001</v>
      </c>
      <c r="EC47" s="166">
        <v>217.3683</v>
      </c>
      <c r="ED47" s="166">
        <v>220.7841</v>
      </c>
      <c r="EE47" s="166">
        <v>64.684899999999999</v>
      </c>
      <c r="EF47" s="166">
        <v>42.979500000000002</v>
      </c>
      <c r="EG47" s="166">
        <v>-30.698</v>
      </c>
      <c r="EH47" s="166">
        <v>607.01110000000006</v>
      </c>
      <c r="EI47" s="166">
        <v>251.84379999999999</v>
      </c>
      <c r="EJ47" s="167"/>
      <c r="EK47" s="166">
        <v>-17.201599999999999</v>
      </c>
      <c r="EL47" s="166">
        <v>-14.3672</v>
      </c>
      <c r="EM47" s="166">
        <v>17.567399999999999</v>
      </c>
      <c r="EN47" s="166">
        <v>-12.0075</v>
      </c>
      <c r="EO47" s="166">
        <v>-10.884499999999999</v>
      </c>
      <c r="EP47" s="166">
        <v>30.768000000000001</v>
      </c>
      <c r="EQ47" s="166">
        <v>-13.9778</v>
      </c>
      <c r="ER47" s="166">
        <v>-14.8033</v>
      </c>
      <c r="ES47" s="166">
        <v>-7.2885</v>
      </c>
      <c r="ET47" s="167"/>
      <c r="EU47" s="166">
        <v>-9.2100000000000009</v>
      </c>
      <c r="EV47" s="167"/>
      <c r="EW47" s="166">
        <v>17.2468</v>
      </c>
      <c r="EX47" s="166">
        <v>-95.133600000000001</v>
      </c>
      <c r="EY47" s="166">
        <v>-38.4499</v>
      </c>
      <c r="EZ47" s="166">
        <v>-37.375599999999999</v>
      </c>
      <c r="FA47" s="166">
        <v>7.7775999999999996</v>
      </c>
      <c r="FB47" s="166">
        <v>-40.912700000000001</v>
      </c>
      <c r="FC47" s="166">
        <v>13.4026</v>
      </c>
      <c r="FD47" s="166">
        <v>24.689</v>
      </c>
      <c r="FE47" s="167"/>
      <c r="FF47" s="166">
        <v>24.113399999999999</v>
      </c>
      <c r="FG47" s="166">
        <v>41.561799999999998</v>
      </c>
      <c r="FH47" s="166">
        <v>41.445300000000003</v>
      </c>
      <c r="FI47" s="166">
        <v>40.241300000000003</v>
      </c>
      <c r="FJ47" s="166">
        <v>13.898899999999999</v>
      </c>
      <c r="FK47" s="166">
        <v>13.564</v>
      </c>
      <c r="FL47" s="166">
        <v>73.513300000000001</v>
      </c>
      <c r="FM47" s="166">
        <v>-22.770499999999998</v>
      </c>
      <c r="FN47" s="166">
        <v>-22.881900000000002</v>
      </c>
      <c r="FO47" s="166">
        <v>37.826099999999997</v>
      </c>
      <c r="FP47" s="166">
        <v>45.876300000000001</v>
      </c>
      <c r="FQ47" s="166">
        <v>24.941199999999998</v>
      </c>
      <c r="FR47" s="166">
        <v>9.68</v>
      </c>
      <c r="FS47" s="166">
        <v>9.1658000000000008</v>
      </c>
      <c r="FT47" s="166">
        <v>1.6080000000000001</v>
      </c>
      <c r="FU47" s="166">
        <v>-5.82</v>
      </c>
      <c r="FV47" s="166">
        <v>14.85</v>
      </c>
      <c r="FW47" s="166">
        <v>24.166</v>
      </c>
      <c r="FX47" s="167"/>
      <c r="FY47" s="166">
        <v>0.92</v>
      </c>
      <c r="FZ47" s="166">
        <v>0.68200000000000005</v>
      </c>
      <c r="GA47" s="167"/>
      <c r="GB47" s="166">
        <v>48.76</v>
      </c>
      <c r="GC47" s="166">
        <v>-46.036700000000003</v>
      </c>
      <c r="GD47" s="166">
        <v>-39.356299999999997</v>
      </c>
      <c r="GE47" s="167"/>
      <c r="GF47" s="166">
        <v>90.7102</v>
      </c>
      <c r="GG47" s="166">
        <v>16.5</v>
      </c>
      <c r="GH47" s="166">
        <v>-22.4236</v>
      </c>
      <c r="GI47" s="166">
        <v>-3.9005999999999998</v>
      </c>
      <c r="GJ47" s="166">
        <v>-4.2309999999999999</v>
      </c>
      <c r="GK47" s="166">
        <v>3.2315999999999998</v>
      </c>
      <c r="GL47" s="167"/>
      <c r="GM47" s="167"/>
      <c r="GN47" s="167"/>
      <c r="GO47" s="166">
        <v>-47.3977</v>
      </c>
      <c r="GP47" s="166">
        <v>14.9658</v>
      </c>
      <c r="GQ47" s="166">
        <v>49.759599999999999</v>
      </c>
      <c r="GR47" s="166">
        <v>55.524700000000003</v>
      </c>
      <c r="GS47" s="166">
        <v>56.168799999999997</v>
      </c>
      <c r="GT47" s="166">
        <v>-135.26920000000001</v>
      </c>
      <c r="GU47" s="166">
        <v>-34.051400000000001</v>
      </c>
      <c r="GV47" s="166">
        <v>35.421700000000001</v>
      </c>
      <c r="GW47" s="166">
        <v>-83.537000000000006</v>
      </c>
      <c r="GX47" s="167"/>
      <c r="GY47" s="166">
        <v>18.0608</v>
      </c>
      <c r="GZ47" s="167"/>
      <c r="HA47" s="167"/>
      <c r="HB47" s="166">
        <v>299.84230000000002</v>
      </c>
      <c r="HC47" s="166">
        <v>0</v>
      </c>
      <c r="HD47" s="166">
        <v>112.3</v>
      </c>
      <c r="HE47" s="166">
        <v>-113.00060000000001</v>
      </c>
      <c r="HF47" s="166">
        <v>-318.34399999999999</v>
      </c>
      <c r="HG47" s="166">
        <v>322.06630000000001</v>
      </c>
      <c r="HH47" s="166">
        <v>326.14010000000002</v>
      </c>
      <c r="HI47" s="166">
        <v>-288.25979999999998</v>
      </c>
      <c r="HJ47" s="166">
        <v>0</v>
      </c>
      <c r="HK47" s="166">
        <v>-49.332799999999999</v>
      </c>
      <c r="HL47" s="166">
        <v>-38.626600000000003</v>
      </c>
      <c r="HM47" s="166">
        <v>78.181799999999996</v>
      </c>
      <c r="HN47" s="166">
        <v>79.712400000000002</v>
      </c>
      <c r="HO47" s="166">
        <v>-91.872</v>
      </c>
      <c r="HP47" s="167"/>
      <c r="HQ47" s="166">
        <v>32.7864</v>
      </c>
      <c r="HR47" s="166">
        <v>32.753500000000003</v>
      </c>
      <c r="HS47" s="166">
        <v>-55.694099999999999</v>
      </c>
      <c r="HT47" s="166">
        <v>-54.698900000000002</v>
      </c>
      <c r="HU47" s="166">
        <v>88.36</v>
      </c>
      <c r="HV47" s="166">
        <v>87.21</v>
      </c>
      <c r="HW47" s="166">
        <v>30.8</v>
      </c>
      <c r="HX47" s="166">
        <v>30.8</v>
      </c>
      <c r="HY47" s="166">
        <v>21.823</v>
      </c>
      <c r="HZ47" s="166">
        <v>39.76</v>
      </c>
      <c r="IA47" s="166">
        <v>-367.13279999999997</v>
      </c>
      <c r="IB47" s="166">
        <v>107.01779999999999</v>
      </c>
      <c r="IC47" s="166">
        <v>107.0634</v>
      </c>
      <c r="ID47" s="166">
        <v>17.899999999999999</v>
      </c>
      <c r="IE47" s="166">
        <v>-7.9</v>
      </c>
      <c r="IF47" s="166">
        <v>-31</v>
      </c>
      <c r="IG47" s="166">
        <v>-31</v>
      </c>
      <c r="IH47" s="167"/>
      <c r="II47" s="166">
        <v>1.2126999999999999</v>
      </c>
      <c r="IJ47" s="166">
        <v>-320.23289999999997</v>
      </c>
      <c r="IK47" s="166">
        <v>-225.88910000000001</v>
      </c>
      <c r="IL47" s="166">
        <v>470.46420000000001</v>
      </c>
      <c r="IM47" s="166">
        <v>382.56779999999998</v>
      </c>
      <c r="IN47" s="167"/>
      <c r="IO47" s="166">
        <v>-370.62450000000001</v>
      </c>
      <c r="IP47" s="166">
        <v>372.56079999999997</v>
      </c>
      <c r="IQ47" s="166">
        <v>-165.92570000000001</v>
      </c>
      <c r="IR47" s="166">
        <v>-228.0831</v>
      </c>
      <c r="IS47" s="166">
        <v>-369.63780000000003</v>
      </c>
      <c r="IT47" s="166">
        <v>97.177400000000006</v>
      </c>
      <c r="IU47" s="166">
        <v>96.493200000000002</v>
      </c>
      <c r="IV47" s="166">
        <v>170.9948</v>
      </c>
      <c r="IW47" s="166">
        <v>-454.10980000000001</v>
      </c>
      <c r="IX47" s="166">
        <v>232.947</v>
      </c>
      <c r="IY47" s="166">
        <v>-229.9734</v>
      </c>
      <c r="IZ47" s="166">
        <v>224.39410000000001</v>
      </c>
      <c r="JA47" s="166">
        <v>-10.229799999999999</v>
      </c>
      <c r="JB47" s="166">
        <v>12.388</v>
      </c>
      <c r="JC47" s="166">
        <v>17.12</v>
      </c>
      <c r="JD47" s="167"/>
      <c r="JE47" s="166">
        <v>6.7309999999999999</v>
      </c>
      <c r="JF47" s="166">
        <v>-17.440000000000001</v>
      </c>
      <c r="JG47" s="166">
        <v>0</v>
      </c>
      <c r="JH47" s="167"/>
      <c r="JI47" s="166">
        <v>0.73399999999999999</v>
      </c>
      <c r="JJ47" s="166">
        <v>-21.855499999999999</v>
      </c>
      <c r="JK47" s="166">
        <v>-23.1739</v>
      </c>
      <c r="JL47" s="166">
        <v>16.899999999999999</v>
      </c>
      <c r="JM47" s="166">
        <v>50.44</v>
      </c>
      <c r="JN47" s="166">
        <v>50.052999999999997</v>
      </c>
      <c r="JO47" s="167"/>
      <c r="JP47" s="167"/>
      <c r="JQ47" s="166">
        <v>51.07</v>
      </c>
      <c r="JR47" s="166">
        <v>51.3352</v>
      </c>
      <c r="JS47" s="166">
        <v>51.709800000000001</v>
      </c>
      <c r="JT47" s="167"/>
      <c r="JU47" s="166">
        <v>11.8</v>
      </c>
      <c r="JV47" s="166">
        <v>-11.659800000000001</v>
      </c>
      <c r="JW47" s="166">
        <v>10.77</v>
      </c>
      <c r="JX47" s="167"/>
      <c r="JY47" s="166">
        <v>-38.987499999999997</v>
      </c>
      <c r="JZ47" s="166">
        <v>76.975300000000004</v>
      </c>
      <c r="KA47" s="166">
        <v>51.428199999999997</v>
      </c>
      <c r="KB47" s="166">
        <v>-38.6509</v>
      </c>
      <c r="KC47" s="166">
        <v>-75.977699999999999</v>
      </c>
      <c r="KD47" s="166">
        <v>38.883099999999999</v>
      </c>
      <c r="KE47" s="166">
        <v>37.637099999999997</v>
      </c>
      <c r="KF47" s="166">
        <v>-24.4</v>
      </c>
      <c r="KG47" s="166">
        <v>25.7</v>
      </c>
      <c r="KH47" s="166">
        <v>8.5492000000000008</v>
      </c>
      <c r="KI47" s="166">
        <v>111.7024</v>
      </c>
    </row>
    <row r="48" spans="1:295" ht="18" customHeight="1" x14ac:dyDescent="0.3">
      <c r="A48" s="162" t="s">
        <v>54</v>
      </c>
      <c r="B48" s="162" t="s">
        <v>809</v>
      </c>
      <c r="C48" s="169">
        <v>0</v>
      </c>
      <c r="D48" s="170"/>
      <c r="E48" s="169">
        <v>-22.526299999999999</v>
      </c>
      <c r="F48" s="169">
        <v>-34.223300000000002</v>
      </c>
      <c r="G48" s="169">
        <v>21.039000000000001</v>
      </c>
      <c r="H48" s="170"/>
      <c r="I48" s="169">
        <v>63.780900000000003</v>
      </c>
      <c r="J48" s="169">
        <v>-98.171499999999995</v>
      </c>
      <c r="K48" s="170"/>
      <c r="L48" s="170"/>
      <c r="M48" s="170"/>
      <c r="N48" s="169">
        <v>6.66</v>
      </c>
      <c r="O48" s="169">
        <v>-81.194999999999993</v>
      </c>
      <c r="P48" s="170"/>
      <c r="Q48" s="169">
        <v>19.872</v>
      </c>
      <c r="R48" s="169">
        <v>-70.400000000000006</v>
      </c>
      <c r="S48" s="169">
        <v>8.2510999999999992</v>
      </c>
      <c r="T48" s="169">
        <v>53.2438</v>
      </c>
      <c r="U48" s="169">
        <v>12.738200000000001</v>
      </c>
      <c r="V48" s="169">
        <v>13.070600000000001</v>
      </c>
      <c r="W48" s="169">
        <v>21.237200000000001</v>
      </c>
      <c r="X48" s="169">
        <v>5.8925000000000001</v>
      </c>
      <c r="Y48" s="169">
        <v>6.3080999999999996</v>
      </c>
      <c r="Z48" s="169">
        <v>2.4540000000000002</v>
      </c>
      <c r="AA48" s="170"/>
      <c r="AB48" s="170"/>
      <c r="AC48" s="169">
        <v>-67.48</v>
      </c>
      <c r="AD48" s="169">
        <v>-67.52</v>
      </c>
      <c r="AE48" s="170"/>
      <c r="AF48" s="169">
        <v>-6.66</v>
      </c>
      <c r="AG48" s="169">
        <v>81.400000000000006</v>
      </c>
      <c r="AH48" s="169">
        <v>12.869</v>
      </c>
      <c r="AI48" s="169">
        <v>0.215</v>
      </c>
      <c r="AJ48" s="171">
        <v>-41.77</v>
      </c>
      <c r="AK48" s="169">
        <v>-41.64</v>
      </c>
      <c r="AL48" s="169">
        <v>-96.6</v>
      </c>
      <c r="AM48" s="169">
        <v>41.77</v>
      </c>
      <c r="AN48" s="169">
        <v>41.94</v>
      </c>
      <c r="AO48" s="169">
        <v>21.971</v>
      </c>
      <c r="AP48" s="169">
        <v>-0.88029999999999997</v>
      </c>
      <c r="AQ48" s="169">
        <v>76.628799999999998</v>
      </c>
      <c r="AR48" s="169">
        <v>79.096699999999998</v>
      </c>
      <c r="AS48" s="169">
        <v>34.063499999999998</v>
      </c>
      <c r="AT48" s="169">
        <v>-38.044400000000003</v>
      </c>
      <c r="AU48" s="169">
        <v>-38.211399999999998</v>
      </c>
      <c r="AV48" s="169">
        <v>4.2779999999999996</v>
      </c>
      <c r="AW48" s="169">
        <v>4.7862</v>
      </c>
      <c r="AX48" s="170"/>
      <c r="AY48" s="169">
        <v>103.5505</v>
      </c>
      <c r="AZ48" s="169">
        <v>1.9555</v>
      </c>
      <c r="BA48" s="169">
        <v>0.92620000000000002</v>
      </c>
      <c r="BB48" s="169">
        <v>-517.18949999999995</v>
      </c>
      <c r="BC48" s="169">
        <v>-7.8906000000000001</v>
      </c>
      <c r="BD48" s="170"/>
      <c r="BE48" s="170"/>
      <c r="BF48" s="169">
        <v>45.858400000000003</v>
      </c>
      <c r="BG48" s="169">
        <v>44.168300000000002</v>
      </c>
      <c r="BH48" s="169">
        <v>-6.8648999999999996</v>
      </c>
      <c r="BI48" s="170"/>
      <c r="BJ48" s="169">
        <v>-69.6648</v>
      </c>
      <c r="BK48" s="169">
        <v>10.886799999999999</v>
      </c>
      <c r="BL48" s="169">
        <v>12.0442</v>
      </c>
      <c r="BM48" s="169">
        <v>8.1483000000000008</v>
      </c>
      <c r="BN48" s="169">
        <v>569.048</v>
      </c>
      <c r="BO48" s="169">
        <v>174.35220000000001</v>
      </c>
      <c r="BP48" s="169">
        <v>174.32169999999999</v>
      </c>
      <c r="BQ48" s="169">
        <v>-600.39840000000004</v>
      </c>
      <c r="BR48" s="169">
        <v>617.50519999999995</v>
      </c>
      <c r="BS48" s="170"/>
      <c r="BT48" s="169">
        <v>-59.2102</v>
      </c>
      <c r="BU48" s="169">
        <v>61.2074</v>
      </c>
      <c r="BV48" s="169">
        <v>112.4995</v>
      </c>
      <c r="BW48" s="169">
        <v>32.909999999999997</v>
      </c>
      <c r="BX48" s="169">
        <v>39.54</v>
      </c>
      <c r="BY48" s="169">
        <v>78.790000000000006</v>
      </c>
      <c r="BZ48" s="169">
        <v>85.71</v>
      </c>
      <c r="CA48" s="169">
        <v>-21.8308</v>
      </c>
      <c r="CB48" s="169">
        <v>-22.500599999999999</v>
      </c>
      <c r="CC48" s="169">
        <v>63.732900000000001</v>
      </c>
      <c r="CD48" s="169">
        <v>64.093800000000002</v>
      </c>
      <c r="CE48" s="169">
        <v>-8.7956000000000003</v>
      </c>
      <c r="CF48" s="169">
        <v>-161.86969999999999</v>
      </c>
      <c r="CG48" s="169">
        <v>-161.0027</v>
      </c>
      <c r="CH48" s="169">
        <v>11.0387</v>
      </c>
      <c r="CI48" s="170"/>
      <c r="CJ48" s="170"/>
      <c r="CK48" s="170"/>
      <c r="CL48" s="169">
        <v>144.6</v>
      </c>
      <c r="CM48" s="169">
        <v>131.80000000000001</v>
      </c>
      <c r="CN48" s="169">
        <v>-17.98</v>
      </c>
      <c r="CO48" s="169">
        <v>68.605800000000002</v>
      </c>
      <c r="CP48" s="169">
        <v>67.098500000000001</v>
      </c>
      <c r="CQ48" s="169">
        <v>66.901300000000006</v>
      </c>
      <c r="CR48" s="169">
        <v>-7.8109000000000002</v>
      </c>
      <c r="CS48" s="169">
        <v>-7.25</v>
      </c>
      <c r="CT48" s="169">
        <v>53.568300000000001</v>
      </c>
      <c r="CU48" s="169">
        <v>-109.0979</v>
      </c>
      <c r="CV48" s="169">
        <v>65.462599999999995</v>
      </c>
      <c r="CW48" s="169">
        <v>18.035599999999999</v>
      </c>
      <c r="CX48" s="169">
        <v>87.18</v>
      </c>
      <c r="CY48" s="169">
        <v>45.63</v>
      </c>
      <c r="CZ48" s="169">
        <v>69.147900000000007</v>
      </c>
      <c r="DA48" s="170"/>
      <c r="DB48" s="169">
        <v>-39.68</v>
      </c>
      <c r="DC48" s="169">
        <v>-6.7737999999999996</v>
      </c>
      <c r="DD48" s="170"/>
      <c r="DE48" s="170"/>
      <c r="DF48" s="169">
        <v>-166.07730000000001</v>
      </c>
      <c r="DG48" s="169">
        <v>-10.9947</v>
      </c>
      <c r="DH48" s="169">
        <v>-24.315100000000001</v>
      </c>
      <c r="DI48" s="169">
        <v>-120.7</v>
      </c>
      <c r="DJ48" s="169">
        <v>-120.9</v>
      </c>
      <c r="DK48" s="170"/>
      <c r="DL48" s="170"/>
      <c r="DM48" s="169">
        <v>86.429599999999994</v>
      </c>
      <c r="DN48" s="170"/>
      <c r="DO48" s="169">
        <v>68.02</v>
      </c>
      <c r="DP48" s="169">
        <v>-14.18</v>
      </c>
      <c r="DQ48" s="169">
        <v>59.380499999999998</v>
      </c>
      <c r="DR48" s="169">
        <v>165.3494</v>
      </c>
      <c r="DS48" s="169">
        <v>-3.31</v>
      </c>
      <c r="DT48" s="169">
        <v>-3.28</v>
      </c>
      <c r="DU48" s="169">
        <v>87.51</v>
      </c>
      <c r="DV48" s="169">
        <v>59.01</v>
      </c>
      <c r="DW48" s="169">
        <v>166.72730000000001</v>
      </c>
      <c r="DX48" s="169">
        <v>162.4545</v>
      </c>
      <c r="DY48" s="169">
        <v>23.276800000000001</v>
      </c>
      <c r="DZ48" s="169">
        <v>22.072700000000001</v>
      </c>
      <c r="EA48" s="169">
        <v>264.59800000000001</v>
      </c>
      <c r="EB48" s="169">
        <v>229.3536</v>
      </c>
      <c r="EC48" s="169">
        <v>220.15430000000001</v>
      </c>
      <c r="ED48" s="169">
        <v>225.41929999999999</v>
      </c>
      <c r="EE48" s="169">
        <v>60.023699999999998</v>
      </c>
      <c r="EF48" s="169">
        <v>38.524500000000003</v>
      </c>
      <c r="EG48" s="169">
        <v>-30.341000000000001</v>
      </c>
      <c r="EH48" s="169">
        <v>620.44960000000003</v>
      </c>
      <c r="EI48" s="169">
        <v>221.22630000000001</v>
      </c>
      <c r="EJ48" s="170"/>
      <c r="EK48" s="169">
        <v>-17.693899999999999</v>
      </c>
      <c r="EL48" s="169">
        <v>-14.489100000000001</v>
      </c>
      <c r="EM48" s="169">
        <v>21.373799999999999</v>
      </c>
      <c r="EN48" s="169">
        <v>-15.041</v>
      </c>
      <c r="EO48" s="169">
        <v>-14.1279</v>
      </c>
      <c r="EP48" s="169">
        <v>30.768000000000001</v>
      </c>
      <c r="EQ48" s="169">
        <v>-16.742799999999999</v>
      </c>
      <c r="ER48" s="169">
        <v>-17.5199</v>
      </c>
      <c r="ES48" s="169">
        <v>-3.0112000000000001</v>
      </c>
      <c r="ET48" s="170"/>
      <c r="EU48" s="169">
        <v>-6.12</v>
      </c>
      <c r="EV48" s="170"/>
      <c r="EW48" s="169">
        <v>17.090299999999999</v>
      </c>
      <c r="EX48" s="169">
        <v>-98.780900000000003</v>
      </c>
      <c r="EY48" s="169">
        <v>-37.932600000000001</v>
      </c>
      <c r="EZ48" s="169">
        <v>-37.217799999999997</v>
      </c>
      <c r="FA48" s="169">
        <v>7.5388999999999999</v>
      </c>
      <c r="FB48" s="169">
        <v>-35.608499999999999</v>
      </c>
      <c r="FC48" s="169">
        <v>9.2170000000000005</v>
      </c>
      <c r="FD48" s="169">
        <v>24.726900000000001</v>
      </c>
      <c r="FE48" s="170"/>
      <c r="FF48" s="169">
        <v>24.0303</v>
      </c>
      <c r="FG48" s="169">
        <v>39.921300000000002</v>
      </c>
      <c r="FH48" s="169">
        <v>40.271799999999999</v>
      </c>
      <c r="FI48" s="169">
        <v>38.989699999999999</v>
      </c>
      <c r="FJ48" s="169">
        <v>21.769300000000001</v>
      </c>
      <c r="FK48" s="169">
        <v>21.099499999999999</v>
      </c>
      <c r="FL48" s="169">
        <v>81.718699999999998</v>
      </c>
      <c r="FM48" s="169">
        <v>-21.1113</v>
      </c>
      <c r="FN48" s="169">
        <v>-20.963799999999999</v>
      </c>
      <c r="FO48" s="169">
        <v>45.053199999999997</v>
      </c>
      <c r="FP48" s="169">
        <v>51.092199999999998</v>
      </c>
      <c r="FQ48" s="169">
        <v>30.295300000000001</v>
      </c>
      <c r="FR48" s="169">
        <v>10.14</v>
      </c>
      <c r="FS48" s="169">
        <v>8.4944000000000006</v>
      </c>
      <c r="FT48" s="169">
        <v>1.6312</v>
      </c>
      <c r="FU48" s="169">
        <v>-5.47</v>
      </c>
      <c r="FV48" s="169">
        <v>17</v>
      </c>
      <c r="FW48" s="169">
        <v>29.6221</v>
      </c>
      <c r="FX48" s="170"/>
      <c r="FY48" s="169">
        <v>1.2869999999999999</v>
      </c>
      <c r="FZ48" s="169">
        <v>0.84</v>
      </c>
      <c r="GA48" s="170"/>
      <c r="GB48" s="169">
        <v>50.61</v>
      </c>
      <c r="GC48" s="169">
        <v>-51.039400000000001</v>
      </c>
      <c r="GD48" s="169">
        <v>-43.993400000000001</v>
      </c>
      <c r="GE48" s="169">
        <v>16.079999999999998</v>
      </c>
      <c r="GF48" s="169">
        <v>92.396100000000004</v>
      </c>
      <c r="GG48" s="169">
        <v>17.399999999999999</v>
      </c>
      <c r="GH48" s="169">
        <v>-21.707599999999999</v>
      </c>
      <c r="GI48" s="169">
        <v>-4.2371999999999996</v>
      </c>
      <c r="GJ48" s="169">
        <v>-4.0885999999999996</v>
      </c>
      <c r="GK48" s="169">
        <v>3.2166999999999999</v>
      </c>
      <c r="GL48" s="170"/>
      <c r="GM48" s="170"/>
      <c r="GN48" s="169">
        <v>-15.598800000000001</v>
      </c>
      <c r="GO48" s="169">
        <v>-46.399700000000003</v>
      </c>
      <c r="GP48" s="169">
        <v>15.180899999999999</v>
      </c>
      <c r="GQ48" s="169">
        <v>48.808999999999997</v>
      </c>
      <c r="GR48" s="169">
        <v>58.4026</v>
      </c>
      <c r="GS48" s="169">
        <v>59.161900000000003</v>
      </c>
      <c r="GT48" s="169">
        <v>-137.6806</v>
      </c>
      <c r="GU48" s="170"/>
      <c r="GV48" s="169">
        <v>34.816099999999999</v>
      </c>
      <c r="GW48" s="169">
        <v>-82.077799999999996</v>
      </c>
      <c r="GX48" s="170"/>
      <c r="GY48" s="170"/>
      <c r="GZ48" s="169">
        <v>16.932200000000002</v>
      </c>
      <c r="HA48" s="170"/>
      <c r="HB48" s="171">
        <v>293.20890000000003</v>
      </c>
      <c r="HC48" s="169">
        <v>0</v>
      </c>
      <c r="HD48" s="169">
        <v>162.19999999999999</v>
      </c>
      <c r="HE48" s="169">
        <v>-162.82550000000001</v>
      </c>
      <c r="HF48" s="169">
        <v>-374.9896</v>
      </c>
      <c r="HG48" s="169">
        <v>377.91789999999997</v>
      </c>
      <c r="HH48" s="169">
        <v>322.70299999999997</v>
      </c>
      <c r="HI48" s="169">
        <v>-286.20890000000003</v>
      </c>
      <c r="HJ48" s="169">
        <v>0</v>
      </c>
      <c r="HK48" s="169">
        <v>-52.114699999999999</v>
      </c>
      <c r="HL48" s="169">
        <v>-41.5867</v>
      </c>
      <c r="HM48" s="169">
        <v>77.142399999999995</v>
      </c>
      <c r="HN48" s="169">
        <v>78.496499999999997</v>
      </c>
      <c r="HO48" s="170"/>
      <c r="HP48" s="170"/>
      <c r="HQ48" s="169">
        <v>35.203499999999998</v>
      </c>
      <c r="HR48" s="169">
        <v>34.489400000000003</v>
      </c>
      <c r="HS48" s="169">
        <v>-54.374699999999997</v>
      </c>
      <c r="HT48" s="169">
        <v>-54.267200000000003</v>
      </c>
      <c r="HU48" s="169">
        <v>88.07</v>
      </c>
      <c r="HV48" s="169">
        <v>87.84</v>
      </c>
      <c r="HW48" s="169">
        <v>29.9</v>
      </c>
      <c r="HX48" s="169">
        <v>29.7</v>
      </c>
      <c r="HY48" s="169">
        <v>21.842199999999998</v>
      </c>
      <c r="HZ48" s="169">
        <v>39.44</v>
      </c>
      <c r="IA48" s="169">
        <v>-353.91030000000001</v>
      </c>
      <c r="IB48" s="169">
        <v>105.6726</v>
      </c>
      <c r="IC48" s="169">
        <v>105.4413</v>
      </c>
      <c r="ID48" s="170"/>
      <c r="IE48" s="169">
        <v>-10.9</v>
      </c>
      <c r="IF48" s="169">
        <v>-32.799999999999997</v>
      </c>
      <c r="IG48" s="169">
        <v>-31.9</v>
      </c>
      <c r="IH48" s="169">
        <v>1.5463</v>
      </c>
      <c r="II48" s="169">
        <v>1.3115000000000001</v>
      </c>
      <c r="IJ48" s="169">
        <v>-319.65719999999999</v>
      </c>
      <c r="IK48" s="169">
        <v>-194.82589999999999</v>
      </c>
      <c r="IL48" s="169">
        <v>462.2878</v>
      </c>
      <c r="IM48" s="169">
        <v>373.64019999999999</v>
      </c>
      <c r="IN48" s="170"/>
      <c r="IO48" s="169">
        <v>-364.20510000000002</v>
      </c>
      <c r="IP48" s="169">
        <v>364.85149999999999</v>
      </c>
      <c r="IQ48" s="169">
        <v>-167.4573</v>
      </c>
      <c r="IR48" s="169">
        <v>-226.6626</v>
      </c>
      <c r="IS48" s="169">
        <v>-353.24090000000001</v>
      </c>
      <c r="IT48" s="169">
        <v>93.588499999999996</v>
      </c>
      <c r="IU48" s="169">
        <v>90.63</v>
      </c>
      <c r="IV48" s="169">
        <v>167.52099999999999</v>
      </c>
      <c r="IW48" s="169">
        <v>-447.70499999999998</v>
      </c>
      <c r="IX48" s="169">
        <v>226.7636</v>
      </c>
      <c r="IY48" s="169">
        <v>-217.53210000000001</v>
      </c>
      <c r="IZ48" s="169">
        <v>214.91399999999999</v>
      </c>
      <c r="JA48" s="169">
        <v>-10.282</v>
      </c>
      <c r="JB48" s="169">
        <v>13.226000000000001</v>
      </c>
      <c r="JC48" s="169">
        <v>17.04</v>
      </c>
      <c r="JD48" s="170"/>
      <c r="JE48" s="169">
        <v>6.72</v>
      </c>
      <c r="JF48" s="169">
        <v>-17.04</v>
      </c>
      <c r="JG48" s="169">
        <v>-0.88</v>
      </c>
      <c r="JH48" s="170"/>
      <c r="JI48" s="169">
        <v>1.6129</v>
      </c>
      <c r="JJ48" s="169">
        <v>-22.8504</v>
      </c>
      <c r="JK48" s="169">
        <v>-23.524799999999999</v>
      </c>
      <c r="JL48" s="169">
        <v>16.100000000000001</v>
      </c>
      <c r="JM48" s="169">
        <v>50.482999999999997</v>
      </c>
      <c r="JN48" s="169">
        <v>52.392000000000003</v>
      </c>
      <c r="JO48" s="170"/>
      <c r="JP48" s="170"/>
      <c r="JQ48" s="169">
        <v>50.599600000000002</v>
      </c>
      <c r="JR48" s="169">
        <v>51.152299999999997</v>
      </c>
      <c r="JS48" s="169">
        <v>50.727400000000003</v>
      </c>
      <c r="JT48" s="170"/>
      <c r="JU48" s="169">
        <v>13.8</v>
      </c>
      <c r="JV48" s="169">
        <v>-11.213100000000001</v>
      </c>
      <c r="JW48" s="169">
        <v>10.68</v>
      </c>
      <c r="JX48" s="170"/>
      <c r="JY48" s="169">
        <v>-44.234000000000002</v>
      </c>
      <c r="JZ48" s="169">
        <v>79.474599999999995</v>
      </c>
      <c r="KA48" s="169">
        <v>53.724200000000003</v>
      </c>
      <c r="KB48" s="169">
        <v>-43.692599999999999</v>
      </c>
      <c r="KC48" s="169">
        <v>-77.475300000000004</v>
      </c>
      <c r="KD48" s="169">
        <v>40.8521</v>
      </c>
      <c r="KE48" s="169">
        <v>36.993200000000002</v>
      </c>
      <c r="KF48" s="169">
        <v>-27</v>
      </c>
      <c r="KG48" s="169">
        <v>27.3</v>
      </c>
      <c r="KH48" s="169">
        <v>-45.840200000000003</v>
      </c>
      <c r="KI48" s="169">
        <v>152.655</v>
      </c>
    </row>
    <row r="49" spans="1:295" ht="18" customHeight="1" x14ac:dyDescent="0.3">
      <c r="A49" s="162" t="s">
        <v>54</v>
      </c>
      <c r="B49" s="162" t="s">
        <v>810</v>
      </c>
      <c r="C49" s="163">
        <v>0</v>
      </c>
      <c r="D49" s="164"/>
      <c r="E49" s="163">
        <v>-21.953299999999999</v>
      </c>
      <c r="F49" s="163">
        <v>-34.192300000000003</v>
      </c>
      <c r="G49" s="163">
        <v>19.1356</v>
      </c>
      <c r="H49" s="164"/>
      <c r="I49" s="163">
        <v>62.684600000000003</v>
      </c>
      <c r="J49" s="163">
        <v>-97.639499999999998</v>
      </c>
      <c r="K49" s="163">
        <v>66.549800000000005</v>
      </c>
      <c r="L49" s="163">
        <v>33.756999999999998</v>
      </c>
      <c r="M49" s="164"/>
      <c r="N49" s="163">
        <v>6.66</v>
      </c>
      <c r="O49" s="163">
        <v>-79.56</v>
      </c>
      <c r="P49" s="163">
        <v>68.2</v>
      </c>
      <c r="Q49" s="163">
        <v>19.872</v>
      </c>
      <c r="R49" s="163">
        <v>-68.2</v>
      </c>
      <c r="S49" s="163">
        <v>8.3612000000000002</v>
      </c>
      <c r="T49" s="163">
        <v>52.9758</v>
      </c>
      <c r="U49" s="163">
        <v>12.3202</v>
      </c>
      <c r="V49" s="163">
        <v>12.5281</v>
      </c>
      <c r="W49" s="163">
        <v>21.049800000000001</v>
      </c>
      <c r="X49" s="163">
        <v>6.7321</v>
      </c>
      <c r="Y49" s="163">
        <v>5.9142999999999999</v>
      </c>
      <c r="Z49" s="163">
        <v>2.5104000000000002</v>
      </c>
      <c r="AA49" s="164"/>
      <c r="AB49" s="164"/>
      <c r="AC49" s="163">
        <v>-65.41</v>
      </c>
      <c r="AD49" s="163">
        <v>-65.400000000000006</v>
      </c>
      <c r="AE49" s="164"/>
      <c r="AF49" s="163">
        <v>-6.66</v>
      </c>
      <c r="AG49" s="163">
        <v>77</v>
      </c>
      <c r="AH49" s="163">
        <v>12.965999999999999</v>
      </c>
      <c r="AI49" s="163">
        <v>0.21199999999999999</v>
      </c>
      <c r="AJ49" s="165">
        <v>-41.78</v>
      </c>
      <c r="AK49" s="163">
        <v>-41.92</v>
      </c>
      <c r="AL49" s="163">
        <v>-93.97</v>
      </c>
      <c r="AM49" s="163">
        <v>41.78</v>
      </c>
      <c r="AN49" s="163">
        <v>42.23</v>
      </c>
      <c r="AO49" s="163">
        <v>22.188600000000001</v>
      </c>
      <c r="AP49" s="163">
        <v>-0.66279999999999994</v>
      </c>
      <c r="AQ49" s="163">
        <v>76.750200000000007</v>
      </c>
      <c r="AR49" s="163">
        <v>79.581599999999995</v>
      </c>
      <c r="AS49" s="163">
        <v>33.805799999999998</v>
      </c>
      <c r="AT49" s="163">
        <v>-34.963299999999997</v>
      </c>
      <c r="AU49" s="163">
        <v>-34.892299999999999</v>
      </c>
      <c r="AV49" s="163">
        <v>4.6611000000000002</v>
      </c>
      <c r="AW49" s="163">
        <v>4.8593999999999999</v>
      </c>
      <c r="AX49" s="164"/>
      <c r="AY49" s="163">
        <v>102.2109</v>
      </c>
      <c r="AZ49" s="163">
        <v>5.4420000000000002</v>
      </c>
      <c r="BA49" s="163">
        <v>4.1459999999999999</v>
      </c>
      <c r="BB49" s="163">
        <v>-524.50160000000005</v>
      </c>
      <c r="BC49" s="163">
        <v>-5.2893999999999997</v>
      </c>
      <c r="BD49" s="163">
        <v>-11.6</v>
      </c>
      <c r="BE49" s="163">
        <v>-11.6</v>
      </c>
      <c r="BF49" s="163">
        <v>42.420299999999997</v>
      </c>
      <c r="BG49" s="163">
        <v>41.0364</v>
      </c>
      <c r="BH49" s="163">
        <v>-6.8160999999999996</v>
      </c>
      <c r="BI49" s="164"/>
      <c r="BJ49" s="163">
        <v>-64.799199999999999</v>
      </c>
      <c r="BK49" s="163">
        <v>10.2821</v>
      </c>
      <c r="BL49" s="163">
        <v>11.6782</v>
      </c>
      <c r="BM49" s="163">
        <v>7.8414999999999999</v>
      </c>
      <c r="BN49" s="163">
        <v>581.46900000000005</v>
      </c>
      <c r="BO49" s="163">
        <v>178.10599999999999</v>
      </c>
      <c r="BP49" s="163">
        <v>178.5027</v>
      </c>
      <c r="BQ49" s="163">
        <v>-600.14800000000002</v>
      </c>
      <c r="BR49" s="163">
        <v>611.4434</v>
      </c>
      <c r="BS49" s="164"/>
      <c r="BT49" s="163">
        <v>-61.900199999999998</v>
      </c>
      <c r="BU49" s="163">
        <v>63.725200000000001</v>
      </c>
      <c r="BV49" s="164"/>
      <c r="BW49" s="163">
        <v>33.22</v>
      </c>
      <c r="BX49" s="163">
        <v>39.61</v>
      </c>
      <c r="BY49" s="164"/>
      <c r="BZ49" s="163">
        <v>87.45</v>
      </c>
      <c r="CA49" s="163">
        <v>-23.304300000000001</v>
      </c>
      <c r="CB49" s="163">
        <v>-23.840199999999999</v>
      </c>
      <c r="CC49" s="163">
        <v>63.380800000000001</v>
      </c>
      <c r="CD49" s="163">
        <v>63.744300000000003</v>
      </c>
      <c r="CE49" s="163">
        <v>-8.3562999999999992</v>
      </c>
      <c r="CF49" s="163">
        <v>-163.34200000000001</v>
      </c>
      <c r="CG49" s="163">
        <v>-163.15819999999999</v>
      </c>
      <c r="CH49" s="163">
        <v>10.9932</v>
      </c>
      <c r="CI49" s="164"/>
      <c r="CJ49" s="164"/>
      <c r="CK49" s="164"/>
      <c r="CL49" s="163">
        <v>141.80000000000001</v>
      </c>
      <c r="CM49" s="163">
        <v>129.69999999999999</v>
      </c>
      <c r="CN49" s="163">
        <v>-18.04</v>
      </c>
      <c r="CO49" s="163">
        <v>66.364099999999993</v>
      </c>
      <c r="CP49" s="163">
        <v>69.197299999999998</v>
      </c>
      <c r="CQ49" s="163">
        <v>64.546000000000006</v>
      </c>
      <c r="CR49" s="163">
        <v>-10.815</v>
      </c>
      <c r="CS49" s="163">
        <v>-10.405099999999999</v>
      </c>
      <c r="CT49" s="163">
        <v>65.8553</v>
      </c>
      <c r="CU49" s="163">
        <v>-117.9426</v>
      </c>
      <c r="CV49" s="163">
        <v>79.052400000000006</v>
      </c>
      <c r="CW49" s="164"/>
      <c r="CX49" s="163">
        <v>86.48</v>
      </c>
      <c r="CY49" s="163">
        <v>45</v>
      </c>
      <c r="CZ49" s="163">
        <v>68.444800000000001</v>
      </c>
      <c r="DA49" s="163">
        <v>64.750699999999995</v>
      </c>
      <c r="DB49" s="163">
        <v>-39.67</v>
      </c>
      <c r="DC49" s="163">
        <v>-6.7737999999999996</v>
      </c>
      <c r="DD49" s="164"/>
      <c r="DE49" s="164"/>
      <c r="DF49" s="163">
        <v>-165.6182</v>
      </c>
      <c r="DG49" s="163">
        <v>-10.9734</v>
      </c>
      <c r="DH49" s="163">
        <v>-24.354099999999999</v>
      </c>
      <c r="DI49" s="163">
        <v>-116.6</v>
      </c>
      <c r="DJ49" s="163">
        <v>-116</v>
      </c>
      <c r="DK49" s="163">
        <v>22.134699999999999</v>
      </c>
      <c r="DL49" s="163">
        <v>65.927099999999996</v>
      </c>
      <c r="DM49" s="163">
        <v>85.490300000000005</v>
      </c>
      <c r="DN49" s="163">
        <v>93.182400000000001</v>
      </c>
      <c r="DO49" s="163">
        <v>66.64</v>
      </c>
      <c r="DP49" s="163">
        <v>-13.93</v>
      </c>
      <c r="DQ49" s="163">
        <v>59.551000000000002</v>
      </c>
      <c r="DR49" s="163">
        <v>164.0693</v>
      </c>
      <c r="DS49" s="163">
        <v>-3.28</v>
      </c>
      <c r="DT49" s="163">
        <v>-3.25</v>
      </c>
      <c r="DU49" s="163">
        <v>87.07</v>
      </c>
      <c r="DV49" s="163">
        <v>58.53</v>
      </c>
      <c r="DW49" s="163">
        <v>164.25450000000001</v>
      </c>
      <c r="DX49" s="163">
        <v>162.72730000000001</v>
      </c>
      <c r="DY49" s="163">
        <v>23.562100000000001</v>
      </c>
      <c r="DZ49" s="163">
        <v>22.709099999999999</v>
      </c>
      <c r="EA49" s="163">
        <v>263.55860000000001</v>
      </c>
      <c r="EB49" s="163">
        <v>228.01060000000001</v>
      </c>
      <c r="EC49" s="163">
        <v>219.2251</v>
      </c>
      <c r="ED49" s="163">
        <v>223.8587</v>
      </c>
      <c r="EE49" s="163">
        <v>56.811399999999999</v>
      </c>
      <c r="EF49" s="163">
        <v>35.849299999999999</v>
      </c>
      <c r="EG49" s="163">
        <v>-30.337</v>
      </c>
      <c r="EH49" s="163">
        <v>620.63459999999998</v>
      </c>
      <c r="EI49" s="163">
        <v>219.1044</v>
      </c>
      <c r="EJ49" s="164"/>
      <c r="EK49" s="163">
        <v>-17.794499999999999</v>
      </c>
      <c r="EL49" s="163">
        <v>-14.5349</v>
      </c>
      <c r="EM49" s="163">
        <v>25.935600000000001</v>
      </c>
      <c r="EN49" s="163">
        <v>-20.060300000000002</v>
      </c>
      <c r="EO49" s="163">
        <v>-18.732299999999999</v>
      </c>
      <c r="EP49" s="163">
        <v>29.231999999999999</v>
      </c>
      <c r="EQ49" s="163">
        <v>-16.818100000000001</v>
      </c>
      <c r="ER49" s="163">
        <v>-17.5276</v>
      </c>
      <c r="ES49" s="163">
        <v>1.7399999999999999E-2</v>
      </c>
      <c r="ET49" s="164"/>
      <c r="EU49" s="163">
        <v>-6.17</v>
      </c>
      <c r="EV49" s="164"/>
      <c r="EW49" s="163">
        <v>16.913</v>
      </c>
      <c r="EX49" s="163">
        <v>-108.2741</v>
      </c>
      <c r="EY49" s="163">
        <v>-39.274700000000003</v>
      </c>
      <c r="EZ49" s="163">
        <v>-38.391500000000001</v>
      </c>
      <c r="FA49" s="163">
        <v>9.0159000000000002</v>
      </c>
      <c r="FB49" s="163">
        <v>-33.234299999999998</v>
      </c>
      <c r="FC49" s="163">
        <v>5.3647999999999998</v>
      </c>
      <c r="FD49" s="163">
        <v>23.764900000000001</v>
      </c>
      <c r="FE49" s="164"/>
      <c r="FF49" s="163">
        <v>23.4177</v>
      </c>
      <c r="FG49" s="163">
        <v>41.801699999999997</v>
      </c>
      <c r="FH49" s="163">
        <v>43.081200000000003</v>
      </c>
      <c r="FI49" s="163">
        <v>40.728299999999997</v>
      </c>
      <c r="FJ49" s="163">
        <v>21.769300000000001</v>
      </c>
      <c r="FK49" s="163">
        <v>22.271699999999999</v>
      </c>
      <c r="FL49" s="163">
        <v>84.900400000000005</v>
      </c>
      <c r="FM49" s="163">
        <v>-21.451699999999999</v>
      </c>
      <c r="FN49" s="163">
        <v>-21.903500000000001</v>
      </c>
      <c r="FO49" s="163">
        <v>46.449399999999997</v>
      </c>
      <c r="FP49" s="163">
        <v>54.663899999999998</v>
      </c>
      <c r="FQ49" s="163">
        <v>31.6356</v>
      </c>
      <c r="FR49" s="163">
        <v>11.04</v>
      </c>
      <c r="FS49" s="163">
        <v>7.9645999999999999</v>
      </c>
      <c r="FT49" s="163">
        <v>1.597</v>
      </c>
      <c r="FU49" s="163">
        <v>-4.95</v>
      </c>
      <c r="FV49" s="163">
        <v>15.18</v>
      </c>
      <c r="FW49" s="163">
        <v>30.242699999999999</v>
      </c>
      <c r="FX49" s="164"/>
      <c r="FY49" s="163">
        <v>1.1970000000000001</v>
      </c>
      <c r="FZ49" s="163">
        <v>0.96299999999999997</v>
      </c>
      <c r="GA49" s="164"/>
      <c r="GB49" s="163">
        <v>50.99</v>
      </c>
      <c r="GC49" s="163">
        <v>-55.692500000000003</v>
      </c>
      <c r="GD49" s="163">
        <v>-46.4559</v>
      </c>
      <c r="GE49" s="164"/>
      <c r="GF49" s="163">
        <v>91.880099999999999</v>
      </c>
      <c r="GG49" s="163">
        <v>18.100000000000001</v>
      </c>
      <c r="GH49" s="163">
        <v>-21.214200000000002</v>
      </c>
      <c r="GI49" s="163">
        <v>-3.706</v>
      </c>
      <c r="GJ49" s="163">
        <v>-3.7315</v>
      </c>
      <c r="GK49" s="163">
        <v>3.1457000000000002</v>
      </c>
      <c r="GL49" s="164"/>
      <c r="GM49" s="164"/>
      <c r="GN49" s="163">
        <v>-15.875999999999999</v>
      </c>
      <c r="GO49" s="163">
        <v>-44.841500000000003</v>
      </c>
      <c r="GP49" s="163">
        <v>16.6694</v>
      </c>
      <c r="GQ49" s="163">
        <v>47.7196</v>
      </c>
      <c r="GR49" s="163">
        <v>59.181399999999996</v>
      </c>
      <c r="GS49" s="163">
        <v>60.332700000000003</v>
      </c>
      <c r="GT49" s="163">
        <v>-138.95179999999999</v>
      </c>
      <c r="GU49" s="163">
        <v>-33.254899999999999</v>
      </c>
      <c r="GV49" s="163">
        <v>33.866900000000001</v>
      </c>
      <c r="GW49" s="163">
        <v>-79.062200000000004</v>
      </c>
      <c r="GX49" s="163">
        <v>10.798500000000001</v>
      </c>
      <c r="GY49" s="163">
        <v>16.771699999999999</v>
      </c>
      <c r="GZ49" s="163">
        <v>16.7529</v>
      </c>
      <c r="HA49" s="163">
        <v>13</v>
      </c>
      <c r="HB49" s="165">
        <v>293.83800000000002</v>
      </c>
      <c r="HC49" s="163">
        <v>0</v>
      </c>
      <c r="HD49" s="163">
        <v>171</v>
      </c>
      <c r="HE49" s="163">
        <v>-170.1327</v>
      </c>
      <c r="HF49" s="163">
        <v>-385.00220000000002</v>
      </c>
      <c r="HG49" s="163">
        <v>386.90309999999999</v>
      </c>
      <c r="HH49" s="163">
        <v>332.41829999999999</v>
      </c>
      <c r="HI49" s="163">
        <v>-286.83800000000002</v>
      </c>
      <c r="HJ49" s="163">
        <v>0</v>
      </c>
      <c r="HK49" s="163">
        <v>-51.932200000000002</v>
      </c>
      <c r="HL49" s="163">
        <v>-40.8444</v>
      </c>
      <c r="HM49" s="163">
        <v>79.870999999999995</v>
      </c>
      <c r="HN49" s="163">
        <v>77.682199999999995</v>
      </c>
      <c r="HO49" s="164"/>
      <c r="HP49" s="164"/>
      <c r="HQ49" s="163">
        <v>35.324300000000001</v>
      </c>
      <c r="HR49" s="163">
        <v>35.291400000000003</v>
      </c>
      <c r="HS49" s="163">
        <v>-54.792499999999997</v>
      </c>
      <c r="HT49" s="163">
        <v>-54.393700000000003</v>
      </c>
      <c r="HU49" s="163">
        <v>84.65</v>
      </c>
      <c r="HV49" s="163">
        <v>82.8</v>
      </c>
      <c r="HW49" s="163">
        <v>28.2</v>
      </c>
      <c r="HX49" s="163">
        <v>28.9</v>
      </c>
      <c r="HY49" s="163">
        <v>21.739699999999999</v>
      </c>
      <c r="HZ49" s="163">
        <v>40</v>
      </c>
      <c r="IA49" s="163">
        <v>-362.04919999999998</v>
      </c>
      <c r="IB49" s="163">
        <v>109.224</v>
      </c>
      <c r="IC49" s="163">
        <v>109.0073</v>
      </c>
      <c r="ID49" s="163">
        <v>17.3</v>
      </c>
      <c r="IE49" s="163">
        <v>-17.899999999999999</v>
      </c>
      <c r="IF49" s="163">
        <v>-33.5</v>
      </c>
      <c r="IG49" s="163">
        <v>-32.799999999999997</v>
      </c>
      <c r="IH49" s="163">
        <v>1.4521999999999999</v>
      </c>
      <c r="II49" s="163">
        <v>1.2332000000000001</v>
      </c>
      <c r="IJ49" s="163">
        <v>-330.8236</v>
      </c>
      <c r="IK49" s="163">
        <v>-190.72190000000001</v>
      </c>
      <c r="IL49" s="163">
        <v>458.33420000000001</v>
      </c>
      <c r="IM49" s="163">
        <v>371.1465</v>
      </c>
      <c r="IN49" s="164"/>
      <c r="IO49" s="163">
        <v>-361.50959999999998</v>
      </c>
      <c r="IP49" s="163">
        <v>356.83589999999998</v>
      </c>
      <c r="IQ49" s="163">
        <v>-171.75559999999999</v>
      </c>
      <c r="IR49" s="163">
        <v>-221.94229999999999</v>
      </c>
      <c r="IS49" s="163">
        <v>-354.09429999999998</v>
      </c>
      <c r="IT49" s="163">
        <v>88.349599999999995</v>
      </c>
      <c r="IU49" s="163">
        <v>86.578800000000001</v>
      </c>
      <c r="IV49" s="163">
        <v>171.6481</v>
      </c>
      <c r="IW49" s="163">
        <v>-440.98169999999999</v>
      </c>
      <c r="IX49" s="163">
        <v>229.4076</v>
      </c>
      <c r="IY49" s="163">
        <v>-215.0078</v>
      </c>
      <c r="IZ49" s="163">
        <v>214.9571</v>
      </c>
      <c r="JA49" s="163">
        <v>-11.073</v>
      </c>
      <c r="JB49" s="163">
        <v>15.731999999999999</v>
      </c>
      <c r="JC49" s="163">
        <v>16.32</v>
      </c>
      <c r="JD49" s="164"/>
      <c r="JE49" s="164"/>
      <c r="JF49" s="163">
        <v>-16.32</v>
      </c>
      <c r="JG49" s="163">
        <v>-2.16</v>
      </c>
      <c r="JH49" s="164"/>
      <c r="JI49" s="163">
        <v>1.9638</v>
      </c>
      <c r="JJ49" s="163">
        <v>-23.582799999999999</v>
      </c>
      <c r="JK49" s="163">
        <v>-24.5808</v>
      </c>
      <c r="JL49" s="163">
        <v>18.5</v>
      </c>
      <c r="JM49" s="163">
        <v>54.244</v>
      </c>
      <c r="JN49" s="163">
        <v>54.026000000000003</v>
      </c>
      <c r="JO49" s="164"/>
      <c r="JP49" s="164"/>
      <c r="JQ49" s="163">
        <v>50.6233</v>
      </c>
      <c r="JR49" s="163">
        <v>51.471299999999999</v>
      </c>
      <c r="JS49" s="163">
        <v>52.181800000000003</v>
      </c>
      <c r="JT49" s="164"/>
      <c r="JU49" s="163">
        <v>17.5</v>
      </c>
      <c r="JV49" s="163">
        <v>-11.1212</v>
      </c>
      <c r="JW49" s="163">
        <v>10.39</v>
      </c>
      <c r="JX49" s="164"/>
      <c r="JY49" s="163">
        <v>-43.379300000000001</v>
      </c>
      <c r="JZ49" s="163">
        <v>78.616799999999998</v>
      </c>
      <c r="KA49" s="163">
        <v>53.084899999999998</v>
      </c>
      <c r="KB49" s="163">
        <v>-42.482500000000002</v>
      </c>
      <c r="KC49" s="163">
        <v>-76.770700000000005</v>
      </c>
      <c r="KD49" s="163">
        <v>40.804600000000001</v>
      </c>
      <c r="KE49" s="163">
        <v>35.304699999999997</v>
      </c>
      <c r="KF49" s="163">
        <v>-30.7</v>
      </c>
      <c r="KG49" s="163">
        <v>29.9</v>
      </c>
      <c r="KH49" s="163">
        <v>-54.344999999999999</v>
      </c>
      <c r="KI49" s="163">
        <v>167.95330000000001</v>
      </c>
    </row>
    <row r="50" spans="1:295" ht="18" customHeight="1" x14ac:dyDescent="0.3">
      <c r="A50" s="162" t="s">
        <v>54</v>
      </c>
      <c r="B50" s="162" t="s">
        <v>811</v>
      </c>
      <c r="C50" s="166">
        <v>0</v>
      </c>
      <c r="D50" s="167"/>
      <c r="E50" s="166">
        <v>-21.820699999999999</v>
      </c>
      <c r="F50" s="166">
        <v>-34.931800000000003</v>
      </c>
      <c r="G50" s="166">
        <v>19.9573</v>
      </c>
      <c r="H50" s="167"/>
      <c r="I50" s="166">
        <v>62.284100000000002</v>
      </c>
      <c r="J50" s="166">
        <v>-96.370999999999995</v>
      </c>
      <c r="K50" s="166">
        <v>65.340199999999996</v>
      </c>
      <c r="L50" s="166">
        <v>33.262999999999998</v>
      </c>
      <c r="M50" s="167"/>
      <c r="N50" s="166">
        <v>11.1</v>
      </c>
      <c r="O50" s="166">
        <v>-76.438999999999993</v>
      </c>
      <c r="P50" s="166">
        <v>66</v>
      </c>
      <c r="Q50" s="166">
        <v>18.216000000000001</v>
      </c>
      <c r="R50" s="166">
        <v>-66</v>
      </c>
      <c r="S50" s="166">
        <v>8.9263999999999992</v>
      </c>
      <c r="T50" s="166">
        <v>51.272799999999997</v>
      </c>
      <c r="U50" s="166">
        <v>11.877000000000001</v>
      </c>
      <c r="V50" s="166">
        <v>11.801299999999999</v>
      </c>
      <c r="W50" s="166">
        <v>19.614000000000001</v>
      </c>
      <c r="X50" s="166">
        <v>6.6154000000000002</v>
      </c>
      <c r="Y50" s="166">
        <v>6.3243</v>
      </c>
      <c r="Z50" s="166">
        <v>3.258</v>
      </c>
      <c r="AA50" s="167"/>
      <c r="AB50" s="167"/>
      <c r="AC50" s="166">
        <v>-61.96</v>
      </c>
      <c r="AD50" s="166">
        <v>-61.59</v>
      </c>
      <c r="AE50" s="167"/>
      <c r="AF50" s="166">
        <v>-11.1</v>
      </c>
      <c r="AG50" s="166">
        <v>74.8</v>
      </c>
      <c r="AH50" s="166">
        <v>12.827</v>
      </c>
      <c r="AI50" s="166">
        <v>0.214</v>
      </c>
      <c r="AJ50" s="168">
        <v>-55.73</v>
      </c>
      <c r="AK50" s="166">
        <v>-55</v>
      </c>
      <c r="AL50" s="166">
        <v>-63.44</v>
      </c>
      <c r="AM50" s="166">
        <v>55.73</v>
      </c>
      <c r="AN50" s="166">
        <v>54.33</v>
      </c>
      <c r="AO50" s="166">
        <v>20.964500000000001</v>
      </c>
      <c r="AP50" s="166">
        <v>2.8199999999999999E-2</v>
      </c>
      <c r="AQ50" s="166">
        <v>77.206500000000005</v>
      </c>
      <c r="AR50" s="166">
        <v>79.787999999999997</v>
      </c>
      <c r="AS50" s="166">
        <v>33.586599999999997</v>
      </c>
      <c r="AT50" s="166">
        <v>-45.546100000000003</v>
      </c>
      <c r="AU50" s="166">
        <v>-46.5441</v>
      </c>
      <c r="AV50" s="166">
        <v>20.798500000000001</v>
      </c>
      <c r="AW50" s="166">
        <v>20.4773</v>
      </c>
      <c r="AX50" s="167"/>
      <c r="AY50" s="166">
        <v>96.0488</v>
      </c>
      <c r="AZ50" s="166">
        <v>38.5657</v>
      </c>
      <c r="BA50" s="166">
        <v>39.925199999999997</v>
      </c>
      <c r="BB50" s="166">
        <v>-583.80740000000003</v>
      </c>
      <c r="BC50" s="166">
        <v>-5.7655000000000003</v>
      </c>
      <c r="BD50" s="166">
        <v>-11.4</v>
      </c>
      <c r="BE50" s="166">
        <v>-11.4</v>
      </c>
      <c r="BF50" s="166">
        <v>53.706200000000003</v>
      </c>
      <c r="BG50" s="166">
        <v>52.472799999999999</v>
      </c>
      <c r="BH50" s="166">
        <v>-6.5293999999999999</v>
      </c>
      <c r="BI50" s="167"/>
      <c r="BJ50" s="166">
        <v>-80.206400000000002</v>
      </c>
      <c r="BK50" s="166">
        <v>9.9289000000000005</v>
      </c>
      <c r="BL50" s="166">
        <v>12.6905</v>
      </c>
      <c r="BM50" s="166">
        <v>8.6379000000000001</v>
      </c>
      <c r="BN50" s="166">
        <v>629.96289999999999</v>
      </c>
      <c r="BO50" s="166">
        <v>169.16399999999999</v>
      </c>
      <c r="BP50" s="166">
        <v>168.15690000000001</v>
      </c>
      <c r="BQ50" s="166">
        <v>-607.04939999999999</v>
      </c>
      <c r="BR50" s="166">
        <v>647.43730000000005</v>
      </c>
      <c r="BS50" s="167"/>
      <c r="BT50" s="166">
        <v>-88.6173</v>
      </c>
      <c r="BU50" s="166">
        <v>89.436700000000002</v>
      </c>
      <c r="BV50" s="166">
        <v>110.304</v>
      </c>
      <c r="BW50" s="166">
        <v>33.14</v>
      </c>
      <c r="BX50" s="166">
        <v>39.119999999999997</v>
      </c>
      <c r="BY50" s="166">
        <v>77.959999999999994</v>
      </c>
      <c r="BZ50" s="166">
        <v>86.47</v>
      </c>
      <c r="CA50" s="166">
        <v>-17.142299999999999</v>
      </c>
      <c r="CB50" s="166">
        <v>-16.874400000000001</v>
      </c>
      <c r="CC50" s="166">
        <v>63.026899999999998</v>
      </c>
      <c r="CD50" s="166">
        <v>63.9878</v>
      </c>
      <c r="CE50" s="166">
        <v>-7.7172000000000001</v>
      </c>
      <c r="CF50" s="166">
        <v>-172.07419999999999</v>
      </c>
      <c r="CG50" s="166">
        <v>-170.56559999999999</v>
      </c>
      <c r="CH50" s="166">
        <v>12.7766</v>
      </c>
      <c r="CI50" s="167"/>
      <c r="CJ50" s="167"/>
      <c r="CK50" s="167"/>
      <c r="CL50" s="166">
        <v>142.5</v>
      </c>
      <c r="CM50" s="166">
        <v>129.6</v>
      </c>
      <c r="CN50" s="166">
        <v>-18.12</v>
      </c>
      <c r="CO50" s="166">
        <v>62.662199999999999</v>
      </c>
      <c r="CP50" s="166">
        <v>60.5184</v>
      </c>
      <c r="CQ50" s="166">
        <v>60.345500000000001</v>
      </c>
      <c r="CR50" s="166">
        <v>-18.489699999999999</v>
      </c>
      <c r="CS50" s="166">
        <v>-19.0367</v>
      </c>
      <c r="CT50" s="166">
        <v>69.655900000000003</v>
      </c>
      <c r="CU50" s="166">
        <v>-113.76090000000001</v>
      </c>
      <c r="CV50" s="166">
        <v>82.98</v>
      </c>
      <c r="CW50" s="166">
        <v>17.756</v>
      </c>
      <c r="CX50" s="166">
        <v>84.73</v>
      </c>
      <c r="CY50" s="166">
        <v>44.06</v>
      </c>
      <c r="CZ50" s="166">
        <v>67.038600000000002</v>
      </c>
      <c r="DA50" s="166">
        <v>64.018199999999993</v>
      </c>
      <c r="DB50" s="166">
        <v>-38.44</v>
      </c>
      <c r="DC50" s="166">
        <v>-7.1885000000000003</v>
      </c>
      <c r="DD50" s="167"/>
      <c r="DE50" s="167"/>
      <c r="DF50" s="166">
        <v>-165.6823</v>
      </c>
      <c r="DG50" s="166">
        <v>-11.972099999999999</v>
      </c>
      <c r="DH50" s="166">
        <v>-23.631900000000002</v>
      </c>
      <c r="DI50" s="166">
        <v>-111.8</v>
      </c>
      <c r="DJ50" s="166">
        <v>-112</v>
      </c>
      <c r="DK50" s="166">
        <v>22.3599</v>
      </c>
      <c r="DL50" s="166">
        <v>64.169300000000007</v>
      </c>
      <c r="DM50" s="166">
        <v>83.611699999999999</v>
      </c>
      <c r="DN50" s="166">
        <v>90.8386</v>
      </c>
      <c r="DO50" s="166">
        <v>63.3</v>
      </c>
      <c r="DP50" s="166">
        <v>-13.52</v>
      </c>
      <c r="DQ50" s="166">
        <v>59.737000000000002</v>
      </c>
      <c r="DR50" s="166">
        <v>163.79929999999999</v>
      </c>
      <c r="DS50" s="166">
        <v>-1.94</v>
      </c>
      <c r="DT50" s="166">
        <v>-1.88</v>
      </c>
      <c r="DU50" s="166">
        <v>84.12</v>
      </c>
      <c r="DV50" s="166">
        <v>57.93</v>
      </c>
      <c r="DW50" s="166">
        <v>166.6182</v>
      </c>
      <c r="DX50" s="166">
        <v>162.0727</v>
      </c>
      <c r="DY50" s="166">
        <v>27.761900000000001</v>
      </c>
      <c r="DZ50" s="166">
        <v>26.790900000000001</v>
      </c>
      <c r="EA50" s="166">
        <v>262.76170000000002</v>
      </c>
      <c r="EB50" s="166">
        <v>225.16980000000001</v>
      </c>
      <c r="EC50" s="166">
        <v>219.02099999999999</v>
      </c>
      <c r="ED50" s="166">
        <v>220.93879999999999</v>
      </c>
      <c r="EE50" s="166">
        <v>60.2027</v>
      </c>
      <c r="EF50" s="166">
        <v>39.363599999999998</v>
      </c>
      <c r="EG50" s="166">
        <v>-30.664999999999999</v>
      </c>
      <c r="EH50" s="166">
        <v>619.19380000000001</v>
      </c>
      <c r="EI50" s="166">
        <v>239.18430000000001</v>
      </c>
      <c r="EJ50" s="167"/>
      <c r="EK50" s="166">
        <v>-17.702000000000002</v>
      </c>
      <c r="EL50" s="166">
        <v>-14.1769</v>
      </c>
      <c r="EM50" s="166">
        <v>21.869399999999999</v>
      </c>
      <c r="EN50" s="166">
        <v>-12.1389</v>
      </c>
      <c r="EO50" s="166">
        <v>-11.3971</v>
      </c>
      <c r="EP50" s="166">
        <v>26.16</v>
      </c>
      <c r="EQ50" s="166">
        <v>-17.3261</v>
      </c>
      <c r="ER50" s="166">
        <v>-18.114999999999998</v>
      </c>
      <c r="ES50" s="166">
        <v>-3.7523</v>
      </c>
      <c r="ET50" s="167"/>
      <c r="EU50" s="166">
        <v>-6.16</v>
      </c>
      <c r="EV50" s="167"/>
      <c r="EW50" s="166">
        <v>16.6859</v>
      </c>
      <c r="EX50" s="166">
        <v>-91.575800000000001</v>
      </c>
      <c r="EY50" s="166">
        <v>-37.823300000000003</v>
      </c>
      <c r="EZ50" s="166">
        <v>-36.870399999999997</v>
      </c>
      <c r="FA50" s="166">
        <v>4.4570999999999996</v>
      </c>
      <c r="FB50" s="166">
        <v>-36.932699999999997</v>
      </c>
      <c r="FC50" s="166">
        <v>7.1125999999999996</v>
      </c>
      <c r="FD50" s="166">
        <v>24.683499999999999</v>
      </c>
      <c r="FE50" s="167"/>
      <c r="FF50" s="166">
        <v>24.264800000000001</v>
      </c>
      <c r="FG50" s="166">
        <v>42.629399999999997</v>
      </c>
      <c r="FH50" s="166">
        <v>43.277700000000003</v>
      </c>
      <c r="FI50" s="166">
        <v>41.490099999999998</v>
      </c>
      <c r="FJ50" s="166">
        <v>17.248000000000001</v>
      </c>
      <c r="FK50" s="166">
        <v>17.080500000000001</v>
      </c>
      <c r="FL50" s="166">
        <v>93.105699999999999</v>
      </c>
      <c r="FM50" s="166">
        <v>-25.674199999999999</v>
      </c>
      <c r="FN50" s="166">
        <v>-25.838100000000001</v>
      </c>
      <c r="FO50" s="166">
        <v>53.671500000000002</v>
      </c>
      <c r="FP50" s="166">
        <v>61.308999999999997</v>
      </c>
      <c r="FQ50" s="166">
        <v>26.127700000000001</v>
      </c>
      <c r="FR50" s="166">
        <v>13.11</v>
      </c>
      <c r="FS50" s="166">
        <v>10.5794</v>
      </c>
      <c r="FT50" s="166">
        <v>1.5958000000000001</v>
      </c>
      <c r="FU50" s="166">
        <v>-6.76</v>
      </c>
      <c r="FV50" s="166">
        <v>15.64</v>
      </c>
      <c r="FW50" s="166">
        <v>24.834800000000001</v>
      </c>
      <c r="FX50" s="167"/>
      <c r="FY50" s="166">
        <v>1.087</v>
      </c>
      <c r="FZ50" s="166">
        <v>0.876</v>
      </c>
      <c r="GA50" s="167"/>
      <c r="GB50" s="166">
        <v>48.79</v>
      </c>
      <c r="GC50" s="166">
        <v>-63.107300000000002</v>
      </c>
      <c r="GD50" s="166">
        <v>-54.473500000000001</v>
      </c>
      <c r="GE50" s="166">
        <v>16.52</v>
      </c>
      <c r="GF50" s="166">
        <v>90.2209</v>
      </c>
      <c r="GG50" s="166">
        <v>20.7</v>
      </c>
      <c r="GH50" s="166">
        <v>-22.437100000000001</v>
      </c>
      <c r="GI50" s="166">
        <v>-2.8860000000000001</v>
      </c>
      <c r="GJ50" s="166">
        <v>-2.8490000000000002</v>
      </c>
      <c r="GK50" s="166">
        <v>3.0768</v>
      </c>
      <c r="GL50" s="167"/>
      <c r="GM50" s="167"/>
      <c r="GN50" s="166">
        <v>-15.681699999999999</v>
      </c>
      <c r="GO50" s="166">
        <v>-45.029800000000002</v>
      </c>
      <c r="GP50" s="166">
        <v>17.072299999999998</v>
      </c>
      <c r="GQ50" s="166">
        <v>47.615400000000001</v>
      </c>
      <c r="GR50" s="166">
        <v>58.624099999999999</v>
      </c>
      <c r="GS50" s="166">
        <v>61.521799999999999</v>
      </c>
      <c r="GT50" s="166">
        <v>-147.6336</v>
      </c>
      <c r="GU50" s="166">
        <v>-32.078299999999999</v>
      </c>
      <c r="GV50" s="166">
        <v>33.300199999999997</v>
      </c>
      <c r="GW50" s="166">
        <v>-75.958699999999993</v>
      </c>
      <c r="GX50" s="166">
        <v>10.276</v>
      </c>
      <c r="GY50" s="166">
        <v>16.0686</v>
      </c>
      <c r="GZ50" s="166">
        <v>15.9078</v>
      </c>
      <c r="HA50" s="167"/>
      <c r="HB50" s="168">
        <v>302.47379999999998</v>
      </c>
      <c r="HC50" s="166">
        <v>0</v>
      </c>
      <c r="HD50" s="166">
        <v>173.1</v>
      </c>
      <c r="HE50" s="167"/>
      <c r="HF50" s="166">
        <v>-392.16329999999999</v>
      </c>
      <c r="HG50" s="166">
        <v>395.46679999999998</v>
      </c>
      <c r="HH50" s="166">
        <v>350.2713</v>
      </c>
      <c r="HI50" s="166">
        <v>-295.47379999999998</v>
      </c>
      <c r="HJ50" s="166">
        <v>0</v>
      </c>
      <c r="HK50" s="166">
        <v>-52.324100000000001</v>
      </c>
      <c r="HL50" s="166">
        <v>-42.805199999999999</v>
      </c>
      <c r="HM50" s="166">
        <v>78.590400000000002</v>
      </c>
      <c r="HN50" s="166">
        <v>78.421199999999999</v>
      </c>
      <c r="HO50" s="166">
        <v>-102.47490000000001</v>
      </c>
      <c r="HP50" s="166">
        <v>-100.2289</v>
      </c>
      <c r="HQ50" s="166">
        <v>36.203299999999999</v>
      </c>
      <c r="HR50" s="166">
        <v>35.324300000000001</v>
      </c>
      <c r="HS50" s="166">
        <v>-56.575499999999998</v>
      </c>
      <c r="HT50" s="166">
        <v>-55.971699999999998</v>
      </c>
      <c r="HU50" s="166">
        <v>87.25</v>
      </c>
      <c r="HV50" s="166">
        <v>87.4</v>
      </c>
      <c r="HW50" s="166">
        <v>28.3</v>
      </c>
      <c r="HX50" s="166">
        <v>27.6</v>
      </c>
      <c r="HY50" s="166">
        <v>22.130600000000001</v>
      </c>
      <c r="HZ50" s="166">
        <v>40.96</v>
      </c>
      <c r="IA50" s="166">
        <v>-363.63240000000002</v>
      </c>
      <c r="IB50" s="166">
        <v>110.5111</v>
      </c>
      <c r="IC50" s="166">
        <v>111.66670000000001</v>
      </c>
      <c r="ID50" s="166">
        <v>16.899999999999999</v>
      </c>
      <c r="IE50" s="166">
        <v>-18.7</v>
      </c>
      <c r="IF50" s="166">
        <v>-35.200000000000003</v>
      </c>
      <c r="IG50" s="166">
        <v>-35.299999999999997</v>
      </c>
      <c r="IH50" s="166">
        <v>1.5138</v>
      </c>
      <c r="II50" s="166">
        <v>1.4043000000000001</v>
      </c>
      <c r="IJ50" s="166">
        <v>-346.50630000000001</v>
      </c>
      <c r="IK50" s="166">
        <v>-211.64779999999999</v>
      </c>
      <c r="IL50" s="166">
        <v>460.2835</v>
      </c>
      <c r="IM50" s="166">
        <v>368.488</v>
      </c>
      <c r="IN50" s="167"/>
      <c r="IO50" s="166">
        <v>-357.57100000000003</v>
      </c>
      <c r="IP50" s="166">
        <v>366.75760000000002</v>
      </c>
      <c r="IQ50" s="166">
        <v>-170.85130000000001</v>
      </c>
      <c r="IR50" s="166">
        <v>-224.32339999999999</v>
      </c>
      <c r="IS50" s="166">
        <v>-356.70010000000002</v>
      </c>
      <c r="IT50" s="166">
        <v>89.816699999999997</v>
      </c>
      <c r="IU50" s="166">
        <v>90.374300000000005</v>
      </c>
      <c r="IV50" s="166">
        <v>174.35140000000001</v>
      </c>
      <c r="IW50" s="166">
        <v>-442.57389999999998</v>
      </c>
      <c r="IX50" s="166">
        <v>230.57570000000001</v>
      </c>
      <c r="IY50" s="166">
        <v>-215.12860000000001</v>
      </c>
      <c r="IZ50" s="166">
        <v>217.94980000000001</v>
      </c>
      <c r="JA50" s="166">
        <v>-11.1005</v>
      </c>
      <c r="JB50" s="166">
        <v>23.92</v>
      </c>
      <c r="JC50" s="166">
        <v>16.48</v>
      </c>
      <c r="JD50" s="166">
        <v>6.7809999999999997</v>
      </c>
      <c r="JE50" s="166">
        <v>6.7889999999999997</v>
      </c>
      <c r="JF50" s="166">
        <v>-15.76</v>
      </c>
      <c r="JG50" s="166">
        <v>-3.6</v>
      </c>
      <c r="JH50" s="167"/>
      <c r="JI50" s="166">
        <v>3.1082999999999998</v>
      </c>
      <c r="JJ50" s="166">
        <v>-25.194199999999999</v>
      </c>
      <c r="JK50" s="166">
        <v>-25.078199999999999</v>
      </c>
      <c r="JL50" s="166">
        <v>19.100000000000001</v>
      </c>
      <c r="JM50" s="166">
        <v>55.448</v>
      </c>
      <c r="JN50" s="166">
        <v>54.261000000000003</v>
      </c>
      <c r="JO50" s="167"/>
      <c r="JP50" s="167"/>
      <c r="JQ50" s="166">
        <v>50.24</v>
      </c>
      <c r="JR50" s="166">
        <v>51.150599999999997</v>
      </c>
      <c r="JS50" s="166">
        <v>51.639000000000003</v>
      </c>
      <c r="JT50" s="167"/>
      <c r="JU50" s="166">
        <v>20.3</v>
      </c>
      <c r="JV50" s="166">
        <v>-10.565899999999999</v>
      </c>
      <c r="JW50" s="166">
        <v>10.38</v>
      </c>
      <c r="JX50" s="167"/>
      <c r="JY50" s="166">
        <v>-45.9056</v>
      </c>
      <c r="JZ50" s="166">
        <v>78.599599999999995</v>
      </c>
      <c r="KA50" s="166">
        <v>55.0319</v>
      </c>
      <c r="KB50" s="166">
        <v>-45.1325</v>
      </c>
      <c r="KC50" s="166">
        <v>-77.895899999999997</v>
      </c>
      <c r="KD50" s="166">
        <v>41.621200000000002</v>
      </c>
      <c r="KE50" s="166">
        <v>34.675699999999999</v>
      </c>
      <c r="KF50" s="166">
        <v>-31.9</v>
      </c>
      <c r="KG50" s="166">
        <v>32.299999999999997</v>
      </c>
      <c r="KH50" s="166">
        <v>-39.877499999999998</v>
      </c>
      <c r="KI50" s="166">
        <v>160.51929999999999</v>
      </c>
    </row>
    <row r="51" spans="1:295" ht="18" customHeight="1" x14ac:dyDescent="0.3">
      <c r="A51" s="162" t="s">
        <v>54</v>
      </c>
      <c r="B51" s="162" t="s">
        <v>812</v>
      </c>
      <c r="C51" s="166">
        <v>0</v>
      </c>
      <c r="D51" s="167"/>
      <c r="E51" s="166">
        <v>-22.423500000000001</v>
      </c>
      <c r="F51" s="166">
        <v>-35.095199999999998</v>
      </c>
      <c r="G51" s="166">
        <v>21.0396</v>
      </c>
      <c r="H51" s="167"/>
      <c r="I51" s="166">
        <v>60.638500000000001</v>
      </c>
      <c r="J51" s="166">
        <v>-96.700999999999993</v>
      </c>
      <c r="K51" s="166">
        <v>63.656100000000002</v>
      </c>
      <c r="L51" s="166">
        <v>32.127000000000002</v>
      </c>
      <c r="M51" s="167"/>
      <c r="N51" s="166">
        <v>11.1</v>
      </c>
      <c r="O51" s="166">
        <v>-71.397999999999996</v>
      </c>
      <c r="P51" s="166">
        <v>63.8</v>
      </c>
      <c r="Q51" s="166">
        <v>17.388000000000002</v>
      </c>
      <c r="R51" s="166">
        <v>-61.6</v>
      </c>
      <c r="S51" s="166">
        <v>9.0272000000000006</v>
      </c>
      <c r="T51" s="166">
        <v>52.476199999999999</v>
      </c>
      <c r="U51" s="166">
        <v>12.9108</v>
      </c>
      <c r="V51" s="166">
        <v>12.907500000000001</v>
      </c>
      <c r="W51" s="166">
        <v>21.135000000000002</v>
      </c>
      <c r="X51" s="166">
        <v>11.286899999999999</v>
      </c>
      <c r="Y51" s="166">
        <v>5.7538</v>
      </c>
      <c r="Z51" s="166">
        <v>4.3497000000000003</v>
      </c>
      <c r="AA51" s="167"/>
      <c r="AB51" s="167"/>
      <c r="AC51" s="166">
        <v>-60.16</v>
      </c>
      <c r="AD51" s="166">
        <v>-60.3</v>
      </c>
      <c r="AE51" s="167"/>
      <c r="AF51" s="166">
        <v>-11.1</v>
      </c>
      <c r="AG51" s="166">
        <v>70.400000000000006</v>
      </c>
      <c r="AH51" s="166">
        <v>12.266</v>
      </c>
      <c r="AI51" s="166">
        <v>0.20799999999999999</v>
      </c>
      <c r="AJ51" s="168">
        <v>-54.8</v>
      </c>
      <c r="AK51" s="166">
        <v>-55.07</v>
      </c>
      <c r="AL51" s="166">
        <v>-58.3</v>
      </c>
      <c r="AM51" s="166">
        <v>54.8</v>
      </c>
      <c r="AN51" s="166">
        <v>55.19</v>
      </c>
      <c r="AO51" s="166">
        <v>20.419599999999999</v>
      </c>
      <c r="AP51" s="166">
        <v>0.57240000000000002</v>
      </c>
      <c r="AQ51" s="166">
        <v>76.3399</v>
      </c>
      <c r="AR51" s="166">
        <v>79.073499999999996</v>
      </c>
      <c r="AS51" s="166">
        <v>33.817399999999999</v>
      </c>
      <c r="AT51" s="166">
        <v>-46.483800000000002</v>
      </c>
      <c r="AU51" s="166">
        <v>-46.389200000000002</v>
      </c>
      <c r="AV51" s="166">
        <v>29.0688</v>
      </c>
      <c r="AW51" s="166">
        <v>29.358000000000001</v>
      </c>
      <c r="AX51" s="167"/>
      <c r="AY51" s="166">
        <v>94.039400000000001</v>
      </c>
      <c r="AZ51" s="166">
        <v>39.943600000000004</v>
      </c>
      <c r="BA51" s="166">
        <v>43.563299999999998</v>
      </c>
      <c r="BB51" s="166">
        <v>-579.88040000000001</v>
      </c>
      <c r="BC51" s="166">
        <v>-6.2411000000000003</v>
      </c>
      <c r="BD51" s="166">
        <v>-11.4</v>
      </c>
      <c r="BE51" s="166">
        <v>-11.4</v>
      </c>
      <c r="BF51" s="166">
        <v>53.9833</v>
      </c>
      <c r="BG51" s="166">
        <v>52.895800000000001</v>
      </c>
      <c r="BH51" s="166">
        <v>-6.6627000000000001</v>
      </c>
      <c r="BI51" s="167"/>
      <c r="BJ51" s="166">
        <v>-79.081000000000003</v>
      </c>
      <c r="BK51" s="166">
        <v>9.6768999999999998</v>
      </c>
      <c r="BL51" s="166">
        <v>12.759399999999999</v>
      </c>
      <c r="BM51" s="166">
        <v>8.6715</v>
      </c>
      <c r="BN51" s="166">
        <v>633.07569999999998</v>
      </c>
      <c r="BO51" s="166">
        <v>163.39609999999999</v>
      </c>
      <c r="BP51" s="166">
        <v>163.73179999999999</v>
      </c>
      <c r="BQ51" s="166">
        <v>-594.74990000000003</v>
      </c>
      <c r="BR51" s="166">
        <v>641.60209999999995</v>
      </c>
      <c r="BS51" s="167"/>
      <c r="BT51" s="166">
        <v>-89.979900000000001</v>
      </c>
      <c r="BU51" s="166">
        <v>91.983000000000004</v>
      </c>
      <c r="BV51" s="166">
        <v>109.9846</v>
      </c>
      <c r="BW51" s="166">
        <v>32.74</v>
      </c>
      <c r="BX51" s="166">
        <v>38.729999999999997</v>
      </c>
      <c r="BY51" s="166">
        <v>77.17</v>
      </c>
      <c r="BZ51" s="166">
        <v>86.46</v>
      </c>
      <c r="CA51" s="166">
        <v>-19.151700000000002</v>
      </c>
      <c r="CB51" s="166">
        <v>-19.419599999999999</v>
      </c>
      <c r="CC51" s="166">
        <v>63.657299999999999</v>
      </c>
      <c r="CD51" s="166">
        <v>64.800600000000003</v>
      </c>
      <c r="CE51" s="166">
        <v>-7.4714999999999998</v>
      </c>
      <c r="CF51" s="166">
        <v>-168.50579999999999</v>
      </c>
      <c r="CG51" s="166">
        <v>-169.78200000000001</v>
      </c>
      <c r="CH51" s="166">
        <v>11.8596</v>
      </c>
      <c r="CI51" s="167"/>
      <c r="CJ51" s="167"/>
      <c r="CK51" s="167"/>
      <c r="CL51" s="166">
        <v>142.80000000000001</v>
      </c>
      <c r="CM51" s="166">
        <v>128.1</v>
      </c>
      <c r="CN51" s="166">
        <v>-17.79</v>
      </c>
      <c r="CO51" s="166">
        <v>62.288800000000002</v>
      </c>
      <c r="CP51" s="166">
        <v>60.177599999999998</v>
      </c>
      <c r="CQ51" s="166">
        <v>60.775500000000001</v>
      </c>
      <c r="CR51" s="166">
        <v>-21.369299999999999</v>
      </c>
      <c r="CS51" s="166">
        <v>-21.813099999999999</v>
      </c>
      <c r="CT51" s="166">
        <v>69.287300000000002</v>
      </c>
      <c r="CU51" s="166">
        <v>-109.4247</v>
      </c>
      <c r="CV51" s="166">
        <v>82.6023</v>
      </c>
      <c r="CW51" s="166">
        <v>17.392099999999999</v>
      </c>
      <c r="CX51" s="166">
        <v>82.51</v>
      </c>
      <c r="CY51" s="166">
        <v>42.49</v>
      </c>
      <c r="CZ51" s="166">
        <v>64.929199999999994</v>
      </c>
      <c r="DA51" s="166">
        <v>61.820999999999998</v>
      </c>
      <c r="DB51" s="166">
        <v>-37.57</v>
      </c>
      <c r="DC51" s="166">
        <v>-7.1885000000000003</v>
      </c>
      <c r="DD51" s="167"/>
      <c r="DE51" s="167"/>
      <c r="DF51" s="166">
        <v>-162.42080000000001</v>
      </c>
      <c r="DG51" s="166">
        <v>-12.0008</v>
      </c>
      <c r="DH51" s="166">
        <v>-23.1371</v>
      </c>
      <c r="DI51" s="166">
        <v>-112.4</v>
      </c>
      <c r="DJ51" s="166">
        <v>-112.6</v>
      </c>
      <c r="DK51" s="166">
        <v>22.3325</v>
      </c>
      <c r="DL51" s="166">
        <v>61.532600000000002</v>
      </c>
      <c r="DM51" s="166">
        <v>81.733099999999993</v>
      </c>
      <c r="DN51" s="166">
        <v>86.1511</v>
      </c>
      <c r="DO51" s="166">
        <v>60.71</v>
      </c>
      <c r="DP51" s="166">
        <v>-13.11</v>
      </c>
      <c r="DQ51" s="166">
        <v>60.961500000000001</v>
      </c>
      <c r="DR51" s="166">
        <v>162.38419999999999</v>
      </c>
      <c r="DS51" s="166">
        <v>-2.48</v>
      </c>
      <c r="DT51" s="166">
        <v>-2.4</v>
      </c>
      <c r="DU51" s="166">
        <v>81.91</v>
      </c>
      <c r="DV51" s="166">
        <v>58.01</v>
      </c>
      <c r="DW51" s="166">
        <v>162.49090000000001</v>
      </c>
      <c r="DX51" s="166">
        <v>158.6182</v>
      </c>
      <c r="DY51" s="166">
        <v>26.208200000000001</v>
      </c>
      <c r="DZ51" s="166">
        <v>25.127300000000002</v>
      </c>
      <c r="EA51" s="166">
        <v>258.97750000000002</v>
      </c>
      <c r="EB51" s="166">
        <v>218.20529999999999</v>
      </c>
      <c r="EC51" s="166">
        <v>212.9905</v>
      </c>
      <c r="ED51" s="166">
        <v>215.98390000000001</v>
      </c>
      <c r="EE51" s="166">
        <v>61.383699999999997</v>
      </c>
      <c r="EF51" s="166">
        <v>40.070999999999998</v>
      </c>
      <c r="EG51" s="166">
        <v>-30.564</v>
      </c>
      <c r="EH51" s="166">
        <v>609.30600000000004</v>
      </c>
      <c r="EI51" s="166">
        <v>266.47910000000002</v>
      </c>
      <c r="EJ51" s="167"/>
      <c r="EK51" s="166">
        <v>-17.7333</v>
      </c>
      <c r="EL51" s="166">
        <v>-15.2712</v>
      </c>
      <c r="EM51" s="166">
        <v>20.1736</v>
      </c>
      <c r="EN51" s="166">
        <v>-9.7497000000000007</v>
      </c>
      <c r="EO51" s="166">
        <v>-9.7425999999999995</v>
      </c>
      <c r="EP51" s="166">
        <v>33.840000000000003</v>
      </c>
      <c r="EQ51" s="166">
        <v>-21.262699999999999</v>
      </c>
      <c r="ER51" s="166">
        <v>-21.8278</v>
      </c>
      <c r="ES51" s="166">
        <v>-5.2956000000000003</v>
      </c>
      <c r="ET51" s="167"/>
      <c r="EU51" s="166">
        <v>-14.65</v>
      </c>
      <c r="EV51" s="167"/>
      <c r="EW51" s="166">
        <v>16.243600000000001</v>
      </c>
      <c r="EX51" s="166">
        <v>-85.555300000000003</v>
      </c>
      <c r="EY51" s="166">
        <v>-38.568300000000001</v>
      </c>
      <c r="EZ51" s="166">
        <v>-37.299300000000002</v>
      </c>
      <c r="FA51" s="166">
        <v>8.0771999999999995</v>
      </c>
      <c r="FB51" s="166">
        <v>-37.875799999999998</v>
      </c>
      <c r="FC51" s="166">
        <v>9.0678000000000001</v>
      </c>
      <c r="FD51" s="166">
        <v>23.9819</v>
      </c>
      <c r="FE51" s="167"/>
      <c r="FF51" s="166">
        <v>23.370899999999999</v>
      </c>
      <c r="FG51" s="166">
        <v>41.127200000000002</v>
      </c>
      <c r="FH51" s="166">
        <v>41.796900000000001</v>
      </c>
      <c r="FI51" s="166">
        <v>40.210799999999999</v>
      </c>
      <c r="FJ51" s="166">
        <v>19.09</v>
      </c>
      <c r="FK51" s="166">
        <v>18.587599999999998</v>
      </c>
      <c r="FL51" s="166">
        <v>94.277900000000002</v>
      </c>
      <c r="FM51" s="166">
        <v>-23.2257</v>
      </c>
      <c r="FN51" s="166">
        <v>-22.694800000000001</v>
      </c>
      <c r="FO51" s="166">
        <v>50.866199999999999</v>
      </c>
      <c r="FP51" s="166">
        <v>61.462499999999999</v>
      </c>
      <c r="FQ51" s="166">
        <v>24.941199999999998</v>
      </c>
      <c r="FR51" s="166">
        <v>14.35</v>
      </c>
      <c r="FS51" s="166">
        <v>10.7674</v>
      </c>
      <c r="FT51" s="166">
        <v>1.514</v>
      </c>
      <c r="FU51" s="166">
        <v>-6.94</v>
      </c>
      <c r="FV51" s="166">
        <v>14.49</v>
      </c>
      <c r="FW51" s="166">
        <v>24.812899999999999</v>
      </c>
      <c r="FX51" s="167"/>
      <c r="FY51" s="166">
        <v>0.91600000000000004</v>
      </c>
      <c r="FZ51" s="166">
        <v>0.96699999999999997</v>
      </c>
      <c r="GA51" s="167"/>
      <c r="GB51" s="166">
        <v>50.06</v>
      </c>
      <c r="GC51" s="166">
        <v>-60.778300000000002</v>
      </c>
      <c r="GD51" s="166">
        <v>-51.389800000000001</v>
      </c>
      <c r="GE51" s="167"/>
      <c r="GF51" s="166">
        <v>89.9739</v>
      </c>
      <c r="GG51" s="166">
        <v>19.600000000000001</v>
      </c>
      <c r="GH51" s="166">
        <v>-20.6615</v>
      </c>
      <c r="GI51" s="166">
        <v>-2.0082</v>
      </c>
      <c r="GJ51" s="166">
        <v>-1.9964999999999999</v>
      </c>
      <c r="GK51" s="166">
        <v>2.9434</v>
      </c>
      <c r="GL51" s="167"/>
      <c r="GM51" s="167"/>
      <c r="GN51" s="167"/>
      <c r="GO51" s="166">
        <v>-42.439100000000003</v>
      </c>
      <c r="GP51" s="166">
        <v>17.859300000000001</v>
      </c>
      <c r="GQ51" s="166">
        <v>44.506900000000002</v>
      </c>
      <c r="GR51" s="166">
        <v>63.097099999999998</v>
      </c>
      <c r="GS51" s="166">
        <v>63.491100000000003</v>
      </c>
      <c r="GT51" s="166">
        <v>-148.239</v>
      </c>
      <c r="GU51" s="166">
        <v>-30.6343</v>
      </c>
      <c r="GV51" s="166">
        <v>31.037600000000001</v>
      </c>
      <c r="GW51" s="166">
        <v>-71.500500000000002</v>
      </c>
      <c r="GX51" s="166">
        <v>9.8954000000000004</v>
      </c>
      <c r="GY51" s="166">
        <v>14.856400000000001</v>
      </c>
      <c r="GZ51" s="166">
        <v>14.5367</v>
      </c>
      <c r="HA51" s="166">
        <v>12.263</v>
      </c>
      <c r="HB51" s="168">
        <v>303.97890000000001</v>
      </c>
      <c r="HC51" s="166">
        <v>0</v>
      </c>
      <c r="HD51" s="166">
        <v>195.3</v>
      </c>
      <c r="HE51" s="166">
        <v>-195.51769999999999</v>
      </c>
      <c r="HF51" s="166">
        <v>-431.41539999999998</v>
      </c>
      <c r="HG51" s="166">
        <v>429.9128</v>
      </c>
      <c r="HH51" s="166">
        <v>395.51170000000002</v>
      </c>
      <c r="HI51" s="166">
        <v>-296.97890000000001</v>
      </c>
      <c r="HJ51" s="166">
        <v>0</v>
      </c>
      <c r="HK51" s="166">
        <v>-57.280999999999999</v>
      </c>
      <c r="HL51" s="166">
        <v>-46.557400000000001</v>
      </c>
      <c r="HM51" s="166">
        <v>77.622900000000001</v>
      </c>
      <c r="HN51" s="166">
        <v>79.552199999999999</v>
      </c>
      <c r="HO51" s="167"/>
      <c r="HP51" s="167"/>
      <c r="HQ51" s="166">
        <v>38.741100000000003</v>
      </c>
      <c r="HR51" s="166">
        <v>38.576300000000003</v>
      </c>
      <c r="HS51" s="166">
        <v>-52.017499999999998</v>
      </c>
      <c r="HT51" s="166">
        <v>-51.189300000000003</v>
      </c>
      <c r="HU51" s="166">
        <v>95.13</v>
      </c>
      <c r="HV51" s="166">
        <v>94.63</v>
      </c>
      <c r="HW51" s="166">
        <v>25.2</v>
      </c>
      <c r="HX51" s="166">
        <v>24.9</v>
      </c>
      <c r="HY51" s="167"/>
      <c r="HZ51" s="166">
        <v>40.08</v>
      </c>
      <c r="IA51" s="166">
        <v>-361.44839999999999</v>
      </c>
      <c r="IB51" s="166">
        <v>112.1397</v>
      </c>
      <c r="IC51" s="166">
        <v>113.7216</v>
      </c>
      <c r="ID51" s="166">
        <v>16.5</v>
      </c>
      <c r="IE51" s="166">
        <v>-23.3</v>
      </c>
      <c r="IF51" s="166">
        <v>-37.1</v>
      </c>
      <c r="IG51" s="166">
        <v>-37</v>
      </c>
      <c r="IH51" s="167"/>
      <c r="II51" s="166">
        <v>1.2918000000000001</v>
      </c>
      <c r="IJ51" s="166">
        <v>-389.92599999999999</v>
      </c>
      <c r="IK51" s="166">
        <v>-236.12950000000001</v>
      </c>
      <c r="IL51" s="166">
        <v>448.68579999999997</v>
      </c>
      <c r="IM51" s="166">
        <v>361.29349999999999</v>
      </c>
      <c r="IN51" s="167"/>
      <c r="IO51" s="166">
        <v>-355.74619999999999</v>
      </c>
      <c r="IP51" s="166">
        <v>353.87169999999998</v>
      </c>
      <c r="IQ51" s="166">
        <v>-166.87450000000001</v>
      </c>
      <c r="IR51" s="166">
        <v>-224.87569999999999</v>
      </c>
      <c r="IS51" s="166">
        <v>-349.10669999999999</v>
      </c>
      <c r="IT51" s="166">
        <v>86.605699999999999</v>
      </c>
      <c r="IU51" s="166">
        <v>87.208799999999997</v>
      </c>
      <c r="IV51" s="166">
        <v>167.93369999999999</v>
      </c>
      <c r="IW51" s="166">
        <v>-430.0446</v>
      </c>
      <c r="IX51" s="166">
        <v>228.7311</v>
      </c>
      <c r="IY51" s="166">
        <v>-203.53200000000001</v>
      </c>
      <c r="IZ51" s="166">
        <v>206.80420000000001</v>
      </c>
      <c r="JA51" s="166">
        <v>-9.9936000000000007</v>
      </c>
      <c r="JB51" s="166">
        <v>26.294</v>
      </c>
      <c r="JC51" s="166">
        <v>15.6</v>
      </c>
      <c r="JD51" s="166">
        <v>6.9329999999999998</v>
      </c>
      <c r="JE51" s="166">
        <v>6.9210000000000003</v>
      </c>
      <c r="JF51" s="166">
        <v>-15.28</v>
      </c>
      <c r="JG51" s="166">
        <v>-4.24</v>
      </c>
      <c r="JH51" s="167"/>
      <c r="JI51" s="166">
        <v>4.5731000000000002</v>
      </c>
      <c r="JJ51" s="166">
        <v>-26.366099999999999</v>
      </c>
      <c r="JK51" s="166">
        <v>-25.487100000000002</v>
      </c>
      <c r="JL51" s="166">
        <v>20.2</v>
      </c>
      <c r="JM51" s="166">
        <v>52.728000000000002</v>
      </c>
      <c r="JN51" s="166">
        <v>54.079000000000001</v>
      </c>
      <c r="JO51" s="167"/>
      <c r="JP51" s="167"/>
      <c r="JQ51" s="166">
        <v>50.0137</v>
      </c>
      <c r="JR51" s="166">
        <v>49.5246</v>
      </c>
      <c r="JS51" s="166">
        <v>50.194099999999999</v>
      </c>
      <c r="JT51" s="167"/>
      <c r="JU51" s="166">
        <v>24.9</v>
      </c>
      <c r="JV51" s="166">
        <v>-9.8998000000000008</v>
      </c>
      <c r="JW51" s="166">
        <v>9.92</v>
      </c>
      <c r="JX51" s="167"/>
      <c r="JY51" s="166">
        <v>-47.297699999999999</v>
      </c>
      <c r="JZ51" s="166">
        <v>81.516800000000003</v>
      </c>
      <c r="KA51" s="166">
        <v>59.057600000000001</v>
      </c>
      <c r="KB51" s="166">
        <v>-46.928600000000003</v>
      </c>
      <c r="KC51" s="166">
        <v>-80.823999999999998</v>
      </c>
      <c r="KD51" s="166">
        <v>46.295000000000002</v>
      </c>
      <c r="KE51" s="166">
        <v>33.374600000000001</v>
      </c>
      <c r="KF51" s="166">
        <v>-37.4</v>
      </c>
      <c r="KG51" s="166">
        <v>36</v>
      </c>
      <c r="KH51" s="166">
        <v>-33.334400000000002</v>
      </c>
      <c r="KI51" s="166">
        <v>154.70959999999999</v>
      </c>
    </row>
    <row r="52" spans="1:295" ht="18" customHeight="1" x14ac:dyDescent="0.3">
      <c r="A52" s="162" t="s">
        <v>54</v>
      </c>
      <c r="B52" s="162" t="s">
        <v>813</v>
      </c>
      <c r="C52" s="166">
        <v>0</v>
      </c>
      <c r="D52" s="167"/>
      <c r="E52" s="166">
        <v>-26.217099999999999</v>
      </c>
      <c r="F52" s="166">
        <v>-35.691899999999997</v>
      </c>
      <c r="G52" s="166">
        <v>19.002199999999998</v>
      </c>
      <c r="H52" s="167"/>
      <c r="I52" s="166">
        <v>58.113</v>
      </c>
      <c r="J52" s="166">
        <v>-96.240200000000002</v>
      </c>
      <c r="K52" s="166">
        <v>61.856200000000001</v>
      </c>
      <c r="L52" s="166">
        <v>31.419</v>
      </c>
      <c r="M52" s="167"/>
      <c r="N52" s="166">
        <v>11.1</v>
      </c>
      <c r="O52" s="166">
        <v>-66.191000000000003</v>
      </c>
      <c r="P52" s="166">
        <v>57.2</v>
      </c>
      <c r="Q52" s="166">
        <v>14.904</v>
      </c>
      <c r="R52" s="166">
        <v>-57.2</v>
      </c>
      <c r="S52" s="166">
        <v>9.0650999999999993</v>
      </c>
      <c r="T52" s="166">
        <v>53.390799999999999</v>
      </c>
      <c r="U52" s="166">
        <v>13.139699999999999</v>
      </c>
      <c r="V52" s="166">
        <v>13.308999999999999</v>
      </c>
      <c r="W52" s="166">
        <v>22.862300000000001</v>
      </c>
      <c r="X52" s="166">
        <v>12.7514</v>
      </c>
      <c r="Y52" s="166">
        <v>6.0091999999999999</v>
      </c>
      <c r="Z52" s="166">
        <v>8.2386999999999997</v>
      </c>
      <c r="AA52" s="167"/>
      <c r="AB52" s="167"/>
      <c r="AC52" s="166">
        <v>-60.25</v>
      </c>
      <c r="AD52" s="166">
        <v>-60.34</v>
      </c>
      <c r="AE52" s="167"/>
      <c r="AF52" s="166">
        <v>-11.1</v>
      </c>
      <c r="AG52" s="166">
        <v>63.8</v>
      </c>
      <c r="AH52" s="166">
        <v>10.858000000000001</v>
      </c>
      <c r="AI52" s="166">
        <v>0.20499999999999999</v>
      </c>
      <c r="AJ52" s="168">
        <v>-57.38</v>
      </c>
      <c r="AK52" s="166">
        <v>-56.79</v>
      </c>
      <c r="AL52" s="166">
        <v>-55.53</v>
      </c>
      <c r="AM52" s="166">
        <v>57.38</v>
      </c>
      <c r="AN52" s="166">
        <v>56.71</v>
      </c>
      <c r="AO52" s="166">
        <v>19.609200000000001</v>
      </c>
      <c r="AP52" s="166">
        <v>1.1478999999999999</v>
      </c>
      <c r="AQ52" s="166">
        <v>74.424000000000007</v>
      </c>
      <c r="AR52" s="166">
        <v>77.844200000000001</v>
      </c>
      <c r="AS52" s="166">
        <v>33.566600000000001</v>
      </c>
      <c r="AT52" s="166">
        <v>-44.608400000000003</v>
      </c>
      <c r="AU52" s="166">
        <v>-43.480400000000003</v>
      </c>
      <c r="AV52" s="166">
        <v>27.17</v>
      </c>
      <c r="AW52" s="166">
        <v>18.985399999999998</v>
      </c>
      <c r="AX52" s="167"/>
      <c r="AY52" s="166">
        <v>92.03</v>
      </c>
      <c r="AZ52" s="166">
        <v>40.2179</v>
      </c>
      <c r="BA52" s="166">
        <v>35.377000000000002</v>
      </c>
      <c r="BB52" s="166">
        <v>-555.96630000000005</v>
      </c>
      <c r="BC52" s="166">
        <v>-6.1779999999999999</v>
      </c>
      <c r="BD52" s="166">
        <v>-11.4</v>
      </c>
      <c r="BE52" s="167"/>
      <c r="BF52" s="166">
        <v>53.165599999999998</v>
      </c>
      <c r="BG52" s="166">
        <v>49.556100000000001</v>
      </c>
      <c r="BH52" s="166">
        <v>-7.1944999999999997</v>
      </c>
      <c r="BI52" s="167"/>
      <c r="BJ52" s="166">
        <v>-66.621499999999997</v>
      </c>
      <c r="BK52" s="166">
        <v>9.3702000000000005</v>
      </c>
      <c r="BL52" s="166">
        <v>12.2887</v>
      </c>
      <c r="BM52" s="166">
        <v>8.5038999999999998</v>
      </c>
      <c r="BN52" s="166">
        <v>608.78300000000002</v>
      </c>
      <c r="BO52" s="166">
        <v>164.95249999999999</v>
      </c>
      <c r="BP52" s="166">
        <v>163.82329999999999</v>
      </c>
      <c r="BQ52" s="166">
        <v>-596.88340000000005</v>
      </c>
      <c r="BR52" s="166">
        <v>621.94889999999998</v>
      </c>
      <c r="BS52" s="167"/>
      <c r="BT52" s="166">
        <v>-97.989699999999999</v>
      </c>
      <c r="BU52" s="166">
        <v>98.998900000000006</v>
      </c>
      <c r="BV52" s="166">
        <v>107.81910000000001</v>
      </c>
      <c r="BW52" s="167"/>
      <c r="BX52" s="166">
        <v>35.99</v>
      </c>
      <c r="BY52" s="166">
        <v>75.53</v>
      </c>
      <c r="BZ52" s="166">
        <v>86.43</v>
      </c>
      <c r="CA52" s="166">
        <v>-30.805900000000001</v>
      </c>
      <c r="CB52" s="166">
        <v>-29.868200000000002</v>
      </c>
      <c r="CC52" s="166">
        <v>74.057599999999994</v>
      </c>
      <c r="CD52" s="166">
        <v>74.495599999999996</v>
      </c>
      <c r="CE52" s="166">
        <v>-6.4532999999999996</v>
      </c>
      <c r="CF52" s="166">
        <v>-153.5746</v>
      </c>
      <c r="CG52" s="166">
        <v>-151.8313</v>
      </c>
      <c r="CH52" s="166">
        <v>10.021800000000001</v>
      </c>
      <c r="CI52" s="167"/>
      <c r="CJ52" s="167"/>
      <c r="CK52" s="167"/>
      <c r="CL52" s="166">
        <v>135.4</v>
      </c>
      <c r="CM52" s="166">
        <v>121.8</v>
      </c>
      <c r="CN52" s="166">
        <v>-17.41</v>
      </c>
      <c r="CO52" s="166">
        <v>65.280100000000004</v>
      </c>
      <c r="CP52" s="166">
        <v>63.549500000000002</v>
      </c>
      <c r="CQ52" s="166">
        <v>63.444499999999998</v>
      </c>
      <c r="CR52" s="166">
        <v>-14.600300000000001</v>
      </c>
      <c r="CS52" s="166">
        <v>-13.916499999999999</v>
      </c>
      <c r="CT52" s="166">
        <v>68.120400000000004</v>
      </c>
      <c r="CU52" s="166">
        <v>-112.3263</v>
      </c>
      <c r="CV52" s="166">
        <v>81.3245</v>
      </c>
      <c r="CW52" s="166">
        <v>16.239599999999999</v>
      </c>
      <c r="CX52" s="166">
        <v>78.31</v>
      </c>
      <c r="CY52" s="166">
        <v>41.08</v>
      </c>
      <c r="CZ52" s="166">
        <v>62.819800000000001</v>
      </c>
      <c r="DA52" s="166">
        <v>59.623699999999999</v>
      </c>
      <c r="DB52" s="166">
        <v>-36.78</v>
      </c>
      <c r="DC52" s="166">
        <v>-7.1885000000000003</v>
      </c>
      <c r="DD52" s="167"/>
      <c r="DE52" s="167"/>
      <c r="DF52" s="166">
        <v>-173.7499</v>
      </c>
      <c r="DG52" s="166">
        <v>-12.091900000000001</v>
      </c>
      <c r="DH52" s="166">
        <v>-22.778700000000001</v>
      </c>
      <c r="DI52" s="166">
        <v>-110</v>
      </c>
      <c r="DJ52" s="166">
        <v>-111.6</v>
      </c>
      <c r="DK52" s="166">
        <v>22.096299999999999</v>
      </c>
      <c r="DL52" s="166">
        <v>57.430999999999997</v>
      </c>
      <c r="DM52" s="166">
        <v>78.915199999999999</v>
      </c>
      <c r="DN52" s="166">
        <v>81.4636</v>
      </c>
      <c r="DO52" s="166">
        <v>57.63</v>
      </c>
      <c r="DP52" s="166">
        <v>-13.08</v>
      </c>
      <c r="DQ52" s="166">
        <v>63.023000000000003</v>
      </c>
      <c r="DR52" s="166">
        <v>170.9247</v>
      </c>
      <c r="DS52" s="166">
        <v>-3.41</v>
      </c>
      <c r="DT52" s="166">
        <v>-3.39</v>
      </c>
      <c r="DU52" s="166">
        <v>79.510000000000005</v>
      </c>
      <c r="DV52" s="166">
        <v>55.65</v>
      </c>
      <c r="DW52" s="166">
        <v>172.2182</v>
      </c>
      <c r="DX52" s="166">
        <v>168.6182</v>
      </c>
      <c r="DY52" s="166">
        <v>20.708500000000001</v>
      </c>
      <c r="DZ52" s="166">
        <v>20.100000000000001</v>
      </c>
      <c r="EA52" s="166">
        <v>259.98660000000001</v>
      </c>
      <c r="EB52" s="166">
        <v>218.49510000000001</v>
      </c>
      <c r="EC52" s="166">
        <v>212.3201</v>
      </c>
      <c r="ED52" s="166">
        <v>216.12029999999999</v>
      </c>
      <c r="EE52" s="166">
        <v>66.197999999999993</v>
      </c>
      <c r="EF52" s="166">
        <v>45.835500000000003</v>
      </c>
      <c r="EG52" s="166">
        <v>-30.553999999999998</v>
      </c>
      <c r="EH52" s="166">
        <v>606.45640000000003</v>
      </c>
      <c r="EI52" s="166">
        <v>278.0607</v>
      </c>
      <c r="EJ52" s="167"/>
      <c r="EK52" s="166">
        <v>-23.399899999999999</v>
      </c>
      <c r="EL52" s="166">
        <v>-20.480599999999999</v>
      </c>
      <c r="EM52" s="166">
        <v>14.6974</v>
      </c>
      <c r="EN52" s="166">
        <v>-6.0191999999999997</v>
      </c>
      <c r="EO52" s="166">
        <v>-4.7759</v>
      </c>
      <c r="EP52" s="166">
        <v>36.911999999999999</v>
      </c>
      <c r="EQ52" s="166">
        <v>-24.3627</v>
      </c>
      <c r="ER52" s="166">
        <v>-25.0337</v>
      </c>
      <c r="ES52" s="166">
        <v>-10.754200000000001</v>
      </c>
      <c r="ET52" s="167"/>
      <c r="EU52" s="166">
        <v>-16.09</v>
      </c>
      <c r="EV52" s="167"/>
      <c r="EW52" s="166">
        <v>15.4148</v>
      </c>
      <c r="EX52" s="166">
        <v>-75.082400000000007</v>
      </c>
      <c r="EY52" s="166">
        <v>-39.099800000000002</v>
      </c>
      <c r="EZ52" s="166">
        <v>-38.237699999999997</v>
      </c>
      <c r="FA52" s="166">
        <v>9.7487999999999992</v>
      </c>
      <c r="FB52" s="166">
        <v>-43.023000000000003</v>
      </c>
      <c r="FC52" s="166">
        <v>14.279500000000001</v>
      </c>
      <c r="FD52" s="166">
        <v>24.188800000000001</v>
      </c>
      <c r="FE52" s="167"/>
      <c r="FF52" s="166">
        <v>23.933199999999999</v>
      </c>
      <c r="FG52" s="166">
        <v>43.240499999999997</v>
      </c>
      <c r="FH52" s="166">
        <v>42.056899999999999</v>
      </c>
      <c r="FI52" s="166">
        <v>42.0246</v>
      </c>
      <c r="FJ52" s="166">
        <v>29.1374</v>
      </c>
      <c r="FK52" s="166">
        <v>28.969899999999999</v>
      </c>
      <c r="FL52" s="166">
        <v>58.274799999999999</v>
      </c>
      <c r="FM52" s="166">
        <v>-18.753399999999999</v>
      </c>
      <c r="FN52" s="166">
        <v>-18.768699999999999</v>
      </c>
      <c r="FO52" s="166">
        <v>26.135400000000001</v>
      </c>
      <c r="FP52" s="166">
        <v>32.104199999999999</v>
      </c>
      <c r="FQ52" s="166">
        <v>22.912299999999998</v>
      </c>
      <c r="FR52" s="166">
        <v>8.9600000000000009</v>
      </c>
      <c r="FS52" s="166">
        <v>10.6966</v>
      </c>
      <c r="FT52" s="166">
        <v>1.42</v>
      </c>
      <c r="FU52" s="166">
        <v>-6.79</v>
      </c>
      <c r="FV52" s="166">
        <v>16.02</v>
      </c>
      <c r="FW52" s="166">
        <v>21.4861</v>
      </c>
      <c r="FX52" s="166">
        <v>9.8752999999999993</v>
      </c>
      <c r="FY52" s="166">
        <v>0.26200000000000001</v>
      </c>
      <c r="FZ52" s="166">
        <v>0.88500000000000001</v>
      </c>
      <c r="GA52" s="167"/>
      <c r="GB52" s="166">
        <v>50.23</v>
      </c>
      <c r="GC52" s="166">
        <v>-31.545000000000002</v>
      </c>
      <c r="GD52" s="166">
        <v>-26.027899999999999</v>
      </c>
      <c r="GE52" s="166">
        <v>15.86</v>
      </c>
      <c r="GF52" s="166">
        <v>92.724500000000006</v>
      </c>
      <c r="GG52" s="166">
        <v>22</v>
      </c>
      <c r="GH52" s="166">
        <v>-19.8704</v>
      </c>
      <c r="GI52" s="166">
        <v>-1.1947000000000001</v>
      </c>
      <c r="GJ52" s="166">
        <v>0</v>
      </c>
      <c r="GK52" s="166">
        <v>2.7806000000000002</v>
      </c>
      <c r="GL52" s="167"/>
      <c r="GM52" s="167"/>
      <c r="GN52" s="167"/>
      <c r="GO52" s="166">
        <v>-40.724800000000002</v>
      </c>
      <c r="GP52" s="166">
        <v>17.732800000000001</v>
      </c>
      <c r="GQ52" s="166">
        <v>42.212400000000002</v>
      </c>
      <c r="GR52" s="166">
        <v>63.587600000000002</v>
      </c>
      <c r="GS52" s="166">
        <v>61.776000000000003</v>
      </c>
      <c r="GT52" s="166">
        <v>-151.46340000000001</v>
      </c>
      <c r="GU52" s="166">
        <v>-29.062799999999999</v>
      </c>
      <c r="GV52" s="166">
        <v>29.066500000000001</v>
      </c>
      <c r="GW52" s="166">
        <v>-65.893600000000006</v>
      </c>
      <c r="GX52" s="166">
        <v>10.612399999999999</v>
      </c>
      <c r="GY52" s="166">
        <v>13.704000000000001</v>
      </c>
      <c r="GZ52" s="166">
        <v>13.3765</v>
      </c>
      <c r="HA52" s="166">
        <v>12.3514</v>
      </c>
      <c r="HB52" s="168">
        <v>307.55099999999999</v>
      </c>
      <c r="HC52" s="166">
        <v>0</v>
      </c>
      <c r="HD52" s="166">
        <v>190.7</v>
      </c>
      <c r="HE52" s="166">
        <v>-190.38720000000001</v>
      </c>
      <c r="HF52" s="166">
        <v>-426.38490000000002</v>
      </c>
      <c r="HG52" s="166">
        <v>429.40129999999999</v>
      </c>
      <c r="HH52" s="166">
        <v>409.0761</v>
      </c>
      <c r="HI52" s="166">
        <v>-300.55099999999999</v>
      </c>
      <c r="HJ52" s="166">
        <v>0</v>
      </c>
      <c r="HK52" s="166">
        <v>-55.818199999999997</v>
      </c>
      <c r="HL52" s="166">
        <v>-45.512300000000003</v>
      </c>
      <c r="HM52" s="166">
        <v>79.759600000000006</v>
      </c>
      <c r="HN52" s="166">
        <v>77.953599999999994</v>
      </c>
      <c r="HO52" s="167"/>
      <c r="HP52" s="167"/>
      <c r="HQ52" s="166">
        <v>38.807000000000002</v>
      </c>
      <c r="HR52" s="166">
        <v>38.960900000000002</v>
      </c>
      <c r="HS52" s="166">
        <v>-48.275300000000001</v>
      </c>
      <c r="HT52" s="166">
        <v>-47.844999999999999</v>
      </c>
      <c r="HU52" s="166">
        <v>97.7</v>
      </c>
      <c r="HV52" s="166">
        <v>97.17</v>
      </c>
      <c r="HW52" s="166">
        <v>23.2</v>
      </c>
      <c r="HX52" s="166">
        <v>23.4</v>
      </c>
      <c r="HY52" s="166">
        <v>22.171199999999999</v>
      </c>
      <c r="HZ52" s="166">
        <v>38.72</v>
      </c>
      <c r="IA52" s="166">
        <v>-360.26010000000002</v>
      </c>
      <c r="IB52" s="166">
        <v>111.804</v>
      </c>
      <c r="IC52" s="166">
        <v>111.589</v>
      </c>
      <c r="ID52" s="166">
        <v>15.6</v>
      </c>
      <c r="IE52" s="166">
        <v>-26.7</v>
      </c>
      <c r="IF52" s="166">
        <v>-38.6</v>
      </c>
      <c r="IG52" s="166">
        <v>-38.799999999999997</v>
      </c>
      <c r="IH52" s="167"/>
      <c r="II52" s="167"/>
      <c r="IJ52" s="166">
        <v>-399.88229999999999</v>
      </c>
      <c r="IK52" s="166">
        <v>-249.31319999999999</v>
      </c>
      <c r="IL52" s="166">
        <v>444.94409999999999</v>
      </c>
      <c r="IM52" s="166">
        <v>363.01319999999998</v>
      </c>
      <c r="IN52" s="167"/>
      <c r="IO52" s="166">
        <v>-354.25630000000001</v>
      </c>
      <c r="IP52" s="166">
        <v>353.86880000000002</v>
      </c>
      <c r="IQ52" s="166">
        <v>-163.64070000000001</v>
      </c>
      <c r="IR52" s="166">
        <v>-223.0515</v>
      </c>
      <c r="IS52" s="166">
        <v>-345.52190000000002</v>
      </c>
      <c r="IT52" s="166">
        <v>87.918700000000001</v>
      </c>
      <c r="IU52" s="166">
        <v>89.258300000000006</v>
      </c>
      <c r="IV52" s="166">
        <v>170.37190000000001</v>
      </c>
      <c r="IW52" s="166">
        <v>-421.13909999999998</v>
      </c>
      <c r="IX52" s="166">
        <v>228.08539999999999</v>
      </c>
      <c r="IY52" s="166">
        <v>-201.01830000000001</v>
      </c>
      <c r="IZ52" s="166">
        <v>201.3674</v>
      </c>
      <c r="JA52" s="166">
        <v>-10.0458</v>
      </c>
      <c r="JB52" s="166">
        <v>26.715</v>
      </c>
      <c r="JC52" s="166">
        <v>15.36</v>
      </c>
      <c r="JD52" s="166">
        <v>7.2329999999999997</v>
      </c>
      <c r="JE52" s="166">
        <v>7.218</v>
      </c>
      <c r="JF52" s="166">
        <v>-16.079999999999998</v>
      </c>
      <c r="JG52" s="166">
        <v>-5.2</v>
      </c>
      <c r="JH52" s="167"/>
      <c r="JI52" s="166">
        <v>5.2445000000000004</v>
      </c>
      <c r="JJ52" s="166">
        <v>-25.371200000000002</v>
      </c>
      <c r="JK52" s="166">
        <v>-27.040500000000002</v>
      </c>
      <c r="JL52" s="166">
        <v>20.2</v>
      </c>
      <c r="JM52" s="166">
        <v>52.296999999999997</v>
      </c>
      <c r="JN52" s="166">
        <v>51.804000000000002</v>
      </c>
      <c r="JO52" s="166">
        <v>5.2488999999999999</v>
      </c>
      <c r="JP52" s="166">
        <v>6.3270999999999997</v>
      </c>
      <c r="JQ52" s="166">
        <v>50.086799999999997</v>
      </c>
      <c r="JR52" s="166">
        <v>51.993499999999997</v>
      </c>
      <c r="JS52" s="166">
        <v>49.408799999999999</v>
      </c>
      <c r="JT52" s="167"/>
      <c r="JU52" s="166">
        <v>28.3</v>
      </c>
      <c r="JV52" s="166">
        <v>-9.1259999999999994</v>
      </c>
      <c r="JW52" s="166">
        <v>9.4</v>
      </c>
      <c r="JX52" s="167"/>
      <c r="JY52" s="166">
        <v>-45.610399999999998</v>
      </c>
      <c r="JZ52" s="166">
        <v>80.519300000000001</v>
      </c>
      <c r="KA52" s="166">
        <v>56.531399999999998</v>
      </c>
      <c r="KB52" s="166">
        <v>-46.411499999999997</v>
      </c>
      <c r="KC52" s="166">
        <v>-78.962100000000007</v>
      </c>
      <c r="KD52" s="166">
        <v>45.191200000000002</v>
      </c>
      <c r="KE52" s="166">
        <v>33.692300000000003</v>
      </c>
      <c r="KF52" s="166">
        <v>-40.4</v>
      </c>
      <c r="KG52" s="166">
        <v>40</v>
      </c>
      <c r="KH52" s="166">
        <v>-25.281099999999999</v>
      </c>
      <c r="KI52" s="166">
        <v>152.11320000000001</v>
      </c>
    </row>
    <row r="53" spans="1:295" ht="18" customHeight="1" x14ac:dyDescent="0.3">
      <c r="A53" s="162" t="s">
        <v>54</v>
      </c>
      <c r="B53" s="162" t="s">
        <v>814</v>
      </c>
      <c r="C53" s="166">
        <v>0</v>
      </c>
      <c r="D53" s="167"/>
      <c r="E53" s="166">
        <v>-25.4863</v>
      </c>
      <c r="F53" s="166">
        <v>-36.182699999999997</v>
      </c>
      <c r="G53" s="166">
        <v>17.534800000000001</v>
      </c>
      <c r="H53" s="167"/>
      <c r="I53" s="166">
        <v>53.592300000000002</v>
      </c>
      <c r="J53" s="166">
        <v>-89.435900000000004</v>
      </c>
      <c r="K53" s="166">
        <v>58.807400000000001</v>
      </c>
      <c r="L53" s="166">
        <v>29.9071</v>
      </c>
      <c r="M53" s="167"/>
      <c r="N53" s="166">
        <v>13.32</v>
      </c>
      <c r="O53" s="166">
        <v>-60.018000000000001</v>
      </c>
      <c r="P53" s="166">
        <v>55</v>
      </c>
      <c r="Q53" s="166">
        <v>12.42</v>
      </c>
      <c r="R53" s="166">
        <v>-52.8</v>
      </c>
      <c r="S53" s="166">
        <v>9.1582000000000008</v>
      </c>
      <c r="T53" s="166">
        <v>48.364199999999997</v>
      </c>
      <c r="U53" s="166">
        <v>13.3161</v>
      </c>
      <c r="V53" s="166">
        <v>13.786199999999999</v>
      </c>
      <c r="W53" s="166">
        <v>22.4605</v>
      </c>
      <c r="X53" s="166">
        <v>16.6585</v>
      </c>
      <c r="Y53" s="166">
        <v>6.2114000000000003</v>
      </c>
      <c r="Z53" s="166">
        <v>8.1721000000000004</v>
      </c>
      <c r="AA53" s="167"/>
      <c r="AB53" s="167"/>
      <c r="AC53" s="166">
        <v>-56.74</v>
      </c>
      <c r="AD53" s="166">
        <v>-56.8</v>
      </c>
      <c r="AE53" s="167"/>
      <c r="AF53" s="166">
        <v>-13.32</v>
      </c>
      <c r="AG53" s="166">
        <v>57.2</v>
      </c>
      <c r="AH53" s="166">
        <v>10.186999999999999</v>
      </c>
      <c r="AI53" s="166">
        <v>0.19800000000000001</v>
      </c>
      <c r="AJ53" s="168">
        <v>-48.02</v>
      </c>
      <c r="AK53" s="166">
        <v>-47.72</v>
      </c>
      <c r="AL53" s="166">
        <v>-64</v>
      </c>
      <c r="AM53" s="166">
        <v>48.02</v>
      </c>
      <c r="AN53" s="166">
        <v>48.64</v>
      </c>
      <c r="AO53" s="166">
        <v>18.589200000000002</v>
      </c>
      <c r="AP53" s="166">
        <v>1.5483</v>
      </c>
      <c r="AQ53" s="166">
        <v>71.714100000000002</v>
      </c>
      <c r="AR53" s="166">
        <v>73.0899</v>
      </c>
      <c r="AS53" s="166">
        <v>33.1736</v>
      </c>
      <c r="AT53" s="166">
        <v>-37.642499999999998</v>
      </c>
      <c r="AU53" s="166">
        <v>-36.374400000000001</v>
      </c>
      <c r="AV53" s="166">
        <v>9.1270000000000007</v>
      </c>
      <c r="AW53" s="166">
        <v>9.7150999999999996</v>
      </c>
      <c r="AX53" s="167"/>
      <c r="AY53" s="166">
        <v>88.680999999999997</v>
      </c>
      <c r="AZ53" s="166">
        <v>19.0945</v>
      </c>
      <c r="BA53" s="166">
        <v>18.731300000000001</v>
      </c>
      <c r="BB53" s="166">
        <v>-509.8682</v>
      </c>
      <c r="BC53" s="166">
        <v>-2.1406999999999998</v>
      </c>
      <c r="BD53" s="166">
        <v>-13.8</v>
      </c>
      <c r="BE53" s="166">
        <v>-13.8</v>
      </c>
      <c r="BF53" s="166">
        <v>41.677799999999998</v>
      </c>
      <c r="BG53" s="166">
        <v>40.561100000000003</v>
      </c>
      <c r="BH53" s="166">
        <v>-7.2096</v>
      </c>
      <c r="BI53" s="167"/>
      <c r="BJ53" s="166">
        <v>-54.324100000000001</v>
      </c>
      <c r="BK53" s="166">
        <v>9.0701000000000001</v>
      </c>
      <c r="BL53" s="166">
        <v>11.13</v>
      </c>
      <c r="BM53" s="166">
        <v>7.5773999999999999</v>
      </c>
      <c r="BN53" s="166">
        <v>564.25649999999996</v>
      </c>
      <c r="BO53" s="166">
        <v>162.48050000000001</v>
      </c>
      <c r="BP53" s="166">
        <v>164.00640000000001</v>
      </c>
      <c r="BQ53" s="166">
        <v>-583.96280000000002</v>
      </c>
      <c r="BR53" s="166">
        <v>585.71040000000005</v>
      </c>
      <c r="BS53" s="167"/>
      <c r="BT53" s="166">
        <v>-84.530500000000004</v>
      </c>
      <c r="BU53" s="166">
        <v>86.067899999999995</v>
      </c>
      <c r="BV53" s="166">
        <v>105.6835</v>
      </c>
      <c r="BW53" s="166">
        <v>32.15</v>
      </c>
      <c r="BX53" s="166">
        <v>33</v>
      </c>
      <c r="BY53" s="166">
        <v>72.489999999999995</v>
      </c>
      <c r="BZ53" s="166">
        <v>88.64</v>
      </c>
      <c r="CA53" s="166">
        <v>-27.992799999999999</v>
      </c>
      <c r="CB53" s="166">
        <v>-25.983499999999999</v>
      </c>
      <c r="CC53" s="166">
        <v>73.511700000000005</v>
      </c>
      <c r="CD53" s="166">
        <v>74.325199999999995</v>
      </c>
      <c r="CE53" s="166">
        <v>-6.1040000000000001</v>
      </c>
      <c r="CF53" s="166">
        <v>-141.9632</v>
      </c>
      <c r="CG53" s="166">
        <v>-141.06020000000001</v>
      </c>
      <c r="CH53" s="166">
        <v>7.8464999999999998</v>
      </c>
      <c r="CI53" s="167"/>
      <c r="CJ53" s="167"/>
      <c r="CK53" s="167"/>
      <c r="CL53" s="166">
        <v>128.30000000000001</v>
      </c>
      <c r="CM53" s="166">
        <v>116.2</v>
      </c>
      <c r="CN53" s="166">
        <v>-17.010000000000002</v>
      </c>
      <c r="CO53" s="166">
        <v>65.202699999999993</v>
      </c>
      <c r="CP53" s="166">
        <v>63.224400000000003</v>
      </c>
      <c r="CQ53" s="166">
        <v>62.912799999999997</v>
      </c>
      <c r="CR53" s="166">
        <v>-15.555999999999999</v>
      </c>
      <c r="CS53" s="166">
        <v>-15.1525</v>
      </c>
      <c r="CT53" s="166">
        <v>72.594899999999996</v>
      </c>
      <c r="CU53" s="166">
        <v>-115.8152</v>
      </c>
      <c r="CV53" s="166">
        <v>85.3613</v>
      </c>
      <c r="CW53" s="166">
        <v>15.2882</v>
      </c>
      <c r="CX53" s="166">
        <v>74.38</v>
      </c>
      <c r="CY53" s="166">
        <v>39.409999999999997</v>
      </c>
      <c r="CZ53" s="166">
        <v>59.304200000000002</v>
      </c>
      <c r="DA53" s="166">
        <v>56.4011</v>
      </c>
      <c r="DB53" s="166">
        <v>-34.78</v>
      </c>
      <c r="DC53" s="166">
        <v>-7.0502000000000002</v>
      </c>
      <c r="DD53" s="167"/>
      <c r="DE53" s="167"/>
      <c r="DF53" s="166">
        <v>-166.12870000000001</v>
      </c>
      <c r="DG53" s="166">
        <v>-11.4055</v>
      </c>
      <c r="DH53" s="166">
        <v>-21.516500000000001</v>
      </c>
      <c r="DI53" s="166">
        <v>-103.9</v>
      </c>
      <c r="DJ53" s="166">
        <v>-104.2</v>
      </c>
      <c r="DK53" s="166">
        <v>22.096299999999999</v>
      </c>
      <c r="DL53" s="166">
        <v>53.915399999999998</v>
      </c>
      <c r="DM53" s="166">
        <v>73.279499999999999</v>
      </c>
      <c r="DN53" s="166">
        <v>75.604200000000006</v>
      </c>
      <c r="DO53" s="166">
        <v>53.59</v>
      </c>
      <c r="DP53" s="166">
        <v>-12.04</v>
      </c>
      <c r="DQ53" s="166">
        <v>64.076999999999998</v>
      </c>
      <c r="DR53" s="166">
        <v>163.55430000000001</v>
      </c>
      <c r="DS53" s="166">
        <v>-20.329999999999998</v>
      </c>
      <c r="DT53" s="166">
        <v>-20.56</v>
      </c>
      <c r="DU53" s="166">
        <v>109.64</v>
      </c>
      <c r="DV53" s="166">
        <v>52.01</v>
      </c>
      <c r="DW53" s="166">
        <v>165.9273</v>
      </c>
      <c r="DX53" s="166">
        <v>163.6182</v>
      </c>
      <c r="DY53" s="166">
        <v>20.219000000000001</v>
      </c>
      <c r="DZ53" s="166">
        <v>19.399999999999999</v>
      </c>
      <c r="EA53" s="166">
        <v>256.6515</v>
      </c>
      <c r="EB53" s="166">
        <v>214.59139999999999</v>
      </c>
      <c r="EC53" s="166">
        <v>209.29169999999999</v>
      </c>
      <c r="ED53" s="166">
        <v>213.73840000000001</v>
      </c>
      <c r="EE53" s="166">
        <v>68.097300000000004</v>
      </c>
      <c r="EF53" s="166">
        <v>48.1935</v>
      </c>
      <c r="EG53" s="166">
        <v>-30.306999999999999</v>
      </c>
      <c r="EH53" s="166">
        <v>596.57759999999996</v>
      </c>
      <c r="EI53" s="166">
        <v>290.20100000000002</v>
      </c>
      <c r="EJ53" s="167"/>
      <c r="EK53" s="166">
        <v>-26.576699999999999</v>
      </c>
      <c r="EL53" s="166">
        <v>-23.751999999999999</v>
      </c>
      <c r="EM53" s="166">
        <v>11.763</v>
      </c>
      <c r="EN53" s="166">
        <v>-4.8937999999999997</v>
      </c>
      <c r="EO53" s="166">
        <v>-4.9111000000000002</v>
      </c>
      <c r="EP53" s="166">
        <v>41.52</v>
      </c>
      <c r="EQ53" s="166">
        <v>-26.374500000000001</v>
      </c>
      <c r="ER53" s="166">
        <v>-27.272200000000002</v>
      </c>
      <c r="ES53" s="166">
        <v>-14.5528</v>
      </c>
      <c r="ET53" s="167"/>
      <c r="EU53" s="166">
        <v>-9.83</v>
      </c>
      <c r="EV53" s="166">
        <v>1</v>
      </c>
      <c r="EW53" s="166">
        <v>14.173</v>
      </c>
      <c r="EX53" s="166">
        <v>-67.889399999999995</v>
      </c>
      <c r="EY53" s="166">
        <v>-38.928600000000003</v>
      </c>
      <c r="EZ53" s="166">
        <v>-38.394399999999997</v>
      </c>
      <c r="FA53" s="166">
        <v>10.0892</v>
      </c>
      <c r="FB53" s="166">
        <v>-46.0152</v>
      </c>
      <c r="FC53" s="166">
        <v>15.684900000000001</v>
      </c>
      <c r="FD53" s="166">
        <v>23.364599999999999</v>
      </c>
      <c r="FE53" s="167"/>
      <c r="FF53" s="166">
        <v>22.555299999999999</v>
      </c>
      <c r="FG53" s="166">
        <v>43.551000000000002</v>
      </c>
      <c r="FH53" s="166">
        <v>43.645200000000003</v>
      </c>
      <c r="FI53" s="166">
        <v>41.996200000000002</v>
      </c>
      <c r="FJ53" s="166">
        <v>26.458100000000002</v>
      </c>
      <c r="FK53" s="166">
        <v>27.1279</v>
      </c>
      <c r="FL53" s="166">
        <v>53.753500000000003</v>
      </c>
      <c r="FM53" s="166">
        <v>-17.337599999999998</v>
      </c>
      <c r="FN53" s="166">
        <v>-17.647300000000001</v>
      </c>
      <c r="FO53" s="166">
        <v>19.136199999999999</v>
      </c>
      <c r="FP53" s="166">
        <v>24.212</v>
      </c>
      <c r="FQ53" s="166">
        <v>25.922599999999999</v>
      </c>
      <c r="FR53" s="166">
        <v>5.33</v>
      </c>
      <c r="FS53" s="166">
        <v>8.0647000000000002</v>
      </c>
      <c r="FT53" s="166">
        <v>1.2710999999999999</v>
      </c>
      <c r="FU53" s="166">
        <v>-5.17</v>
      </c>
      <c r="FV53" s="166">
        <v>15.92</v>
      </c>
      <c r="FW53" s="166">
        <v>24.7272</v>
      </c>
      <c r="FX53" s="167"/>
      <c r="FY53" s="166">
        <v>-0.189</v>
      </c>
      <c r="FZ53" s="166">
        <v>0.95</v>
      </c>
      <c r="GA53" s="167"/>
      <c r="GB53" s="166">
        <v>49.92</v>
      </c>
      <c r="GC53" s="166">
        <v>-25.241599999999998</v>
      </c>
      <c r="GD53" s="166">
        <v>-21.334800000000001</v>
      </c>
      <c r="GE53" s="166">
        <v>15.12</v>
      </c>
      <c r="GF53" s="166">
        <v>93.507999999999996</v>
      </c>
      <c r="GG53" s="166">
        <v>20.9</v>
      </c>
      <c r="GH53" s="166">
        <v>-18.079699999999999</v>
      </c>
      <c r="GI53" s="166">
        <v>-1.0611999999999999</v>
      </c>
      <c r="GJ53" s="166">
        <v>0</v>
      </c>
      <c r="GK53" s="166">
        <v>2.5436999999999999</v>
      </c>
      <c r="GL53" s="167"/>
      <c r="GM53" s="167"/>
      <c r="GN53" s="166">
        <v>-14.2837</v>
      </c>
      <c r="GO53" s="166">
        <v>-36.032299999999999</v>
      </c>
      <c r="GP53" s="166">
        <v>18.776399999999999</v>
      </c>
      <c r="GQ53" s="166">
        <v>37.9221</v>
      </c>
      <c r="GR53" s="166">
        <v>59.724400000000003</v>
      </c>
      <c r="GS53" s="166">
        <v>59.743699999999997</v>
      </c>
      <c r="GT53" s="166">
        <v>-147.9101</v>
      </c>
      <c r="GU53" s="166">
        <v>-26.459299999999999</v>
      </c>
      <c r="GV53" s="166">
        <v>27.351299999999998</v>
      </c>
      <c r="GW53" s="166">
        <v>-59.586300000000001</v>
      </c>
      <c r="GX53" s="167"/>
      <c r="GY53" s="166">
        <v>11.9657</v>
      </c>
      <c r="GZ53" s="166">
        <v>11.71</v>
      </c>
      <c r="HA53" s="166">
        <v>12</v>
      </c>
      <c r="HB53" s="168">
        <v>315.32769999999999</v>
      </c>
      <c r="HC53" s="166">
        <v>0</v>
      </c>
      <c r="HD53" s="166">
        <v>190.3</v>
      </c>
      <c r="HE53" s="166">
        <v>-190.52369999999999</v>
      </c>
      <c r="HF53" s="166">
        <v>-429.73599999999999</v>
      </c>
      <c r="HG53" s="166">
        <v>429.5231</v>
      </c>
      <c r="HH53" s="166">
        <v>416.93169999999998</v>
      </c>
      <c r="HI53" s="166">
        <v>-308.32769999999999</v>
      </c>
      <c r="HJ53" s="166">
        <v>0</v>
      </c>
      <c r="HK53" s="166">
        <v>-49.934100000000001</v>
      </c>
      <c r="HL53" s="166">
        <v>-40.192300000000003</v>
      </c>
      <c r="HM53" s="166">
        <v>78.867699999999999</v>
      </c>
      <c r="HN53" s="166">
        <v>78.091399999999993</v>
      </c>
      <c r="HO53" s="167"/>
      <c r="HP53" s="167"/>
      <c r="HQ53" s="166">
        <v>37.862200000000001</v>
      </c>
      <c r="HR53" s="166">
        <v>37.873199999999997</v>
      </c>
      <c r="HS53" s="166">
        <v>-43.272300000000001</v>
      </c>
      <c r="HT53" s="166">
        <v>-44.387099999999997</v>
      </c>
      <c r="HU53" s="166">
        <v>99.97</v>
      </c>
      <c r="HV53" s="166">
        <v>100.17</v>
      </c>
      <c r="HW53" s="166">
        <v>24</v>
      </c>
      <c r="HX53" s="166">
        <v>22.4</v>
      </c>
      <c r="HY53" s="166">
        <v>22.109300000000001</v>
      </c>
      <c r="HZ53" s="166">
        <v>36.72</v>
      </c>
      <c r="IA53" s="166">
        <v>-352.18169999999998</v>
      </c>
      <c r="IB53" s="166">
        <v>109.2363</v>
      </c>
      <c r="IC53" s="166">
        <v>107.4234</v>
      </c>
      <c r="ID53" s="166">
        <v>15.1</v>
      </c>
      <c r="IE53" s="166">
        <v>-27.3</v>
      </c>
      <c r="IF53" s="166">
        <v>-36.9</v>
      </c>
      <c r="IG53" s="166">
        <v>-37.1</v>
      </c>
      <c r="IH53" s="167"/>
      <c r="II53" s="167"/>
      <c r="IJ53" s="166">
        <v>-415.38639999999998</v>
      </c>
      <c r="IK53" s="166">
        <v>-262.74630000000002</v>
      </c>
      <c r="IL53" s="166">
        <v>436.17239999999998</v>
      </c>
      <c r="IM53" s="166">
        <v>357.34359999999998</v>
      </c>
      <c r="IN53" s="167"/>
      <c r="IO53" s="166">
        <v>-347.02710000000002</v>
      </c>
      <c r="IP53" s="166">
        <v>348.42309999999998</v>
      </c>
      <c r="IQ53" s="166">
        <v>-159.1987</v>
      </c>
      <c r="IR53" s="166">
        <v>-223.9504</v>
      </c>
      <c r="IS53" s="166">
        <v>-345.86770000000001</v>
      </c>
      <c r="IT53" s="166">
        <v>90.431600000000003</v>
      </c>
      <c r="IU53" s="166">
        <v>88.403800000000004</v>
      </c>
      <c r="IV53" s="166">
        <v>161.2287</v>
      </c>
      <c r="IW53" s="166">
        <v>-428.84930000000003</v>
      </c>
      <c r="IX53" s="166">
        <v>228.7107</v>
      </c>
      <c r="IY53" s="166">
        <v>-200.39830000000001</v>
      </c>
      <c r="IZ53" s="166">
        <v>201.9384</v>
      </c>
      <c r="JA53" s="166">
        <v>-8.4884000000000004</v>
      </c>
      <c r="JB53" s="166">
        <v>29.739000000000001</v>
      </c>
      <c r="JC53" s="166">
        <v>16.64</v>
      </c>
      <c r="JD53" s="166">
        <v>7.5359999999999996</v>
      </c>
      <c r="JE53" s="166">
        <v>7.5220000000000002</v>
      </c>
      <c r="JF53" s="166">
        <v>-16.079999999999998</v>
      </c>
      <c r="JG53" s="166">
        <v>-3.92</v>
      </c>
      <c r="JH53" s="167"/>
      <c r="JI53" s="166">
        <v>4.5426000000000002</v>
      </c>
      <c r="JJ53" s="166">
        <v>-23.320399999999999</v>
      </c>
      <c r="JK53" s="166">
        <v>-27.891999999999999</v>
      </c>
      <c r="JL53" s="166">
        <v>20.7</v>
      </c>
      <c r="JM53" s="166">
        <v>50.762</v>
      </c>
      <c r="JN53" s="166">
        <v>51.317999999999998</v>
      </c>
      <c r="JO53" s="166">
        <v>10.8497</v>
      </c>
      <c r="JP53" s="166">
        <v>12.9892</v>
      </c>
      <c r="JQ53" s="166">
        <v>51.7239</v>
      </c>
      <c r="JR53" s="166">
        <v>50.591500000000003</v>
      </c>
      <c r="JS53" s="166">
        <v>50.077199999999998</v>
      </c>
      <c r="JT53" s="167"/>
      <c r="JU53" s="166">
        <v>27.1</v>
      </c>
      <c r="JV53" s="166">
        <v>-7.7823000000000002</v>
      </c>
      <c r="JW53" s="166">
        <v>8.65</v>
      </c>
      <c r="JX53" s="167"/>
      <c r="JY53" s="166">
        <v>-41.496899999999997</v>
      </c>
      <c r="JZ53" s="166">
        <v>75.432199999999995</v>
      </c>
      <c r="KA53" s="166">
        <v>52.2879</v>
      </c>
      <c r="KB53" s="166">
        <v>-40.658099999999997</v>
      </c>
      <c r="KC53" s="166">
        <v>-74.467399999999998</v>
      </c>
      <c r="KD53" s="166">
        <v>39.436300000000003</v>
      </c>
      <c r="KE53" s="166">
        <v>34.777000000000001</v>
      </c>
      <c r="KF53" s="166">
        <v>-38.6</v>
      </c>
      <c r="KG53" s="166">
        <v>38.5</v>
      </c>
      <c r="KH53" s="166">
        <v>-6.8940999999999999</v>
      </c>
      <c r="KI53" s="166">
        <v>132.5669</v>
      </c>
    </row>
    <row r="54" spans="1:295" ht="18" customHeight="1" x14ac:dyDescent="0.3">
      <c r="A54" s="162" t="s">
        <v>54</v>
      </c>
      <c r="B54" s="162" t="s">
        <v>815</v>
      </c>
      <c r="C54" s="166">
        <v>0</v>
      </c>
      <c r="D54" s="167"/>
      <c r="E54" s="166">
        <v>-24.892600000000002</v>
      </c>
      <c r="F54" s="166">
        <v>-36.6008</v>
      </c>
      <c r="G54" s="166">
        <v>17.1328</v>
      </c>
      <c r="H54" s="166">
        <v>0</v>
      </c>
      <c r="I54" s="166">
        <v>52.605800000000002</v>
      </c>
      <c r="J54" s="166">
        <v>-87.7226</v>
      </c>
      <c r="K54" s="166">
        <v>54.994300000000003</v>
      </c>
      <c r="L54" s="166">
        <v>27.8811</v>
      </c>
      <c r="M54" s="167"/>
      <c r="N54" s="166">
        <v>11.1</v>
      </c>
      <c r="O54" s="166">
        <v>-55.002000000000002</v>
      </c>
      <c r="P54" s="166">
        <v>48.4</v>
      </c>
      <c r="Q54" s="166">
        <v>11.592000000000001</v>
      </c>
      <c r="R54" s="166">
        <v>-48.4</v>
      </c>
      <c r="S54" s="166">
        <v>9.4425000000000008</v>
      </c>
      <c r="T54" s="166">
        <v>48.281199999999998</v>
      </c>
      <c r="U54" s="166">
        <v>12.313499999999999</v>
      </c>
      <c r="V54" s="166">
        <v>12.4427</v>
      </c>
      <c r="W54" s="166">
        <v>20.8157</v>
      </c>
      <c r="X54" s="166">
        <v>16.2882</v>
      </c>
      <c r="Y54" s="166">
        <v>6.3082000000000003</v>
      </c>
      <c r="Z54" s="166">
        <v>7.9433999999999996</v>
      </c>
      <c r="AA54" s="167"/>
      <c r="AB54" s="167"/>
      <c r="AC54" s="166">
        <v>-55.13</v>
      </c>
      <c r="AD54" s="166">
        <v>-55.04</v>
      </c>
      <c r="AE54" s="167"/>
      <c r="AF54" s="166">
        <v>-13.32</v>
      </c>
      <c r="AG54" s="166">
        <v>52.8</v>
      </c>
      <c r="AH54" s="166">
        <v>8.7149999999999999</v>
      </c>
      <c r="AI54" s="166">
        <v>0.187</v>
      </c>
      <c r="AJ54" s="168">
        <v>-46.14</v>
      </c>
      <c r="AK54" s="166">
        <v>-45.91</v>
      </c>
      <c r="AL54" s="166">
        <v>-61.95</v>
      </c>
      <c r="AM54" s="166">
        <v>46.14</v>
      </c>
      <c r="AN54" s="166">
        <v>46.44</v>
      </c>
      <c r="AO54" s="166">
        <v>16.8096</v>
      </c>
      <c r="AP54" s="166">
        <v>2.9925999999999999</v>
      </c>
      <c r="AQ54" s="166">
        <v>67.802999999999997</v>
      </c>
      <c r="AR54" s="166">
        <v>69.983900000000006</v>
      </c>
      <c r="AS54" s="166">
        <v>35.933900000000001</v>
      </c>
      <c r="AT54" s="166">
        <v>-32.686</v>
      </c>
      <c r="AU54" s="166">
        <v>-32.993899999999996</v>
      </c>
      <c r="AV54" s="166">
        <v>11.567</v>
      </c>
      <c r="AW54" s="166">
        <v>11.4915</v>
      </c>
      <c r="AX54" s="167"/>
      <c r="AY54" s="166">
        <v>87.743300000000005</v>
      </c>
      <c r="AZ54" s="166">
        <v>18.791699999999999</v>
      </c>
      <c r="BA54" s="166">
        <v>18.224299999999999</v>
      </c>
      <c r="BB54" s="166">
        <v>-498.43380000000002</v>
      </c>
      <c r="BC54" s="166">
        <v>5.1867000000000001</v>
      </c>
      <c r="BD54" s="166">
        <v>-17.8</v>
      </c>
      <c r="BE54" s="166">
        <v>-17.899999999999999</v>
      </c>
      <c r="BF54" s="166">
        <v>40.613100000000003</v>
      </c>
      <c r="BG54" s="166">
        <v>40.084400000000002</v>
      </c>
      <c r="BH54" s="166">
        <v>-6.7705000000000002</v>
      </c>
      <c r="BI54" s="167"/>
      <c r="BJ54" s="166">
        <v>-53.911099999999998</v>
      </c>
      <c r="BK54" s="166">
        <v>8.4756999999999998</v>
      </c>
      <c r="BL54" s="166">
        <v>10.394299999999999</v>
      </c>
      <c r="BM54" s="166">
        <v>7.0929000000000002</v>
      </c>
      <c r="BN54" s="166">
        <v>551.89649999999995</v>
      </c>
      <c r="BO54" s="166">
        <v>150.73089999999999</v>
      </c>
      <c r="BP54" s="166">
        <v>151.28020000000001</v>
      </c>
      <c r="BQ54" s="166">
        <v>-569.57000000000005</v>
      </c>
      <c r="BR54" s="166">
        <v>547.62480000000005</v>
      </c>
      <c r="BS54" s="167"/>
      <c r="BT54" s="166">
        <v>-88.388199999999998</v>
      </c>
      <c r="BU54" s="166">
        <v>90.7179</v>
      </c>
      <c r="BV54" s="166">
        <v>99.156800000000004</v>
      </c>
      <c r="BW54" s="166">
        <v>30.61</v>
      </c>
      <c r="BX54" s="166">
        <v>30.26</v>
      </c>
      <c r="BY54" s="166">
        <v>68.11</v>
      </c>
      <c r="BZ54" s="166">
        <v>85.81</v>
      </c>
      <c r="CA54" s="166">
        <v>-26.653300000000002</v>
      </c>
      <c r="CB54" s="166">
        <v>-26.385400000000001</v>
      </c>
      <c r="CC54" s="166">
        <v>70.4101</v>
      </c>
      <c r="CD54" s="166">
        <v>71.542100000000005</v>
      </c>
      <c r="CE54" s="166">
        <v>-5.7737999999999996</v>
      </c>
      <c r="CF54" s="166">
        <v>-131.73679999999999</v>
      </c>
      <c r="CG54" s="166">
        <v>-129.45269999999999</v>
      </c>
      <c r="CH54" s="166">
        <v>5.7013999999999996</v>
      </c>
      <c r="CI54" s="167"/>
      <c r="CJ54" s="167"/>
      <c r="CK54" s="167"/>
      <c r="CL54" s="166">
        <v>119.4</v>
      </c>
      <c r="CM54" s="166">
        <v>108.4</v>
      </c>
      <c r="CN54" s="166">
        <v>-16.32</v>
      </c>
      <c r="CO54" s="166">
        <v>64.414400000000001</v>
      </c>
      <c r="CP54" s="166">
        <v>61.814</v>
      </c>
      <c r="CQ54" s="166">
        <v>62.1539</v>
      </c>
      <c r="CR54" s="166">
        <v>-18.553799999999999</v>
      </c>
      <c r="CS54" s="166">
        <v>-17.796199999999999</v>
      </c>
      <c r="CT54" s="166">
        <v>72.6494</v>
      </c>
      <c r="CU54" s="166">
        <v>-110.6484</v>
      </c>
      <c r="CV54" s="166">
        <v>84.756699999999995</v>
      </c>
      <c r="CW54" s="166">
        <v>14.6076</v>
      </c>
      <c r="CX54" s="166">
        <v>69.91</v>
      </c>
      <c r="CY54" s="166">
        <v>36.799999999999997</v>
      </c>
      <c r="CZ54" s="166">
        <v>56.491700000000002</v>
      </c>
      <c r="DA54" s="166">
        <v>53.471400000000003</v>
      </c>
      <c r="DB54" s="166">
        <v>-33.020000000000003</v>
      </c>
      <c r="DC54" s="166">
        <v>-7.1885000000000003</v>
      </c>
      <c r="DD54" s="167"/>
      <c r="DE54" s="167"/>
      <c r="DF54" s="166">
        <v>-150.48859999999999</v>
      </c>
      <c r="DG54" s="166">
        <v>-11.8453</v>
      </c>
      <c r="DH54" s="166">
        <v>-20.2712</v>
      </c>
      <c r="DI54" s="166">
        <v>-99.1</v>
      </c>
      <c r="DJ54" s="166">
        <v>-98.9</v>
      </c>
      <c r="DK54" s="166">
        <v>21.8216</v>
      </c>
      <c r="DL54" s="166">
        <v>49.813800000000001</v>
      </c>
      <c r="DM54" s="166">
        <v>68.113399999999999</v>
      </c>
      <c r="DN54" s="166">
        <v>70.916700000000006</v>
      </c>
      <c r="DO54" s="166">
        <v>49.78</v>
      </c>
      <c r="DP54" s="166">
        <v>-10.62</v>
      </c>
      <c r="DQ54" s="166">
        <v>62.960999999999999</v>
      </c>
      <c r="DR54" s="166">
        <v>147.73339999999999</v>
      </c>
      <c r="DS54" s="166">
        <v>-20.49</v>
      </c>
      <c r="DT54" s="166">
        <v>-20.89</v>
      </c>
      <c r="DU54" s="166">
        <v>103.61</v>
      </c>
      <c r="DV54" s="166">
        <v>48.6</v>
      </c>
      <c r="DW54" s="166">
        <v>151.25450000000001</v>
      </c>
      <c r="DX54" s="166">
        <v>147.98179999999999</v>
      </c>
      <c r="DY54" s="166">
        <v>17.0642</v>
      </c>
      <c r="DZ54" s="166">
        <v>16.290900000000001</v>
      </c>
      <c r="EA54" s="166">
        <v>241.24709999999999</v>
      </c>
      <c r="EB54" s="166">
        <v>198.83869999999999</v>
      </c>
      <c r="EC54" s="166">
        <v>192.70359999999999</v>
      </c>
      <c r="ED54" s="166">
        <v>197.4348</v>
      </c>
      <c r="EE54" s="166">
        <v>85.760499999999993</v>
      </c>
      <c r="EF54" s="166">
        <v>67.688500000000005</v>
      </c>
      <c r="EG54" s="166">
        <v>-28.283999999999999</v>
      </c>
      <c r="EH54" s="166">
        <v>581.07209999999998</v>
      </c>
      <c r="EI54" s="166">
        <v>322.9316</v>
      </c>
      <c r="EJ54" s="167"/>
      <c r="EK54" s="166">
        <v>-26.069500000000001</v>
      </c>
      <c r="EL54" s="166">
        <v>-22.219899999999999</v>
      </c>
      <c r="EM54" s="166">
        <v>0</v>
      </c>
      <c r="EN54" s="166">
        <v>-7.5125999999999999</v>
      </c>
      <c r="EO54" s="166">
        <v>-5.7553999999999998</v>
      </c>
      <c r="EP54" s="166">
        <v>144.44399999999999</v>
      </c>
      <c r="EQ54" s="166">
        <v>-40.852200000000003</v>
      </c>
      <c r="ER54" s="166">
        <v>-42.1509</v>
      </c>
      <c r="ES54" s="166">
        <v>-34.345500000000001</v>
      </c>
      <c r="ET54" s="167"/>
      <c r="EU54" s="166">
        <v>-10.039999999999999</v>
      </c>
      <c r="EV54" s="166">
        <v>97.8</v>
      </c>
      <c r="EW54" s="166">
        <v>13.216200000000001</v>
      </c>
      <c r="EX54" s="166">
        <v>-69.349299999999999</v>
      </c>
      <c r="EY54" s="166">
        <v>-38.026600000000002</v>
      </c>
      <c r="EZ54" s="166">
        <v>-37.368099999999998</v>
      </c>
      <c r="FA54" s="166">
        <v>12.101599999999999</v>
      </c>
      <c r="FB54" s="166">
        <v>-64.084900000000005</v>
      </c>
      <c r="FC54" s="166">
        <v>34.581600000000002</v>
      </c>
      <c r="FD54" s="166">
        <v>22.1065</v>
      </c>
      <c r="FE54" s="167"/>
      <c r="FF54" s="166">
        <v>21.758500000000002</v>
      </c>
      <c r="FG54" s="166">
        <v>42.1892</v>
      </c>
      <c r="FH54" s="166">
        <v>42.628900000000002</v>
      </c>
      <c r="FI54" s="166">
        <v>40.775799999999997</v>
      </c>
      <c r="FJ54" s="166">
        <v>25.620799999999999</v>
      </c>
      <c r="FK54" s="166">
        <v>25.9557</v>
      </c>
      <c r="FL54" s="166">
        <v>40.5244</v>
      </c>
      <c r="FM54" s="166">
        <v>-14.9983</v>
      </c>
      <c r="FN54" s="166">
        <v>-14.740500000000001</v>
      </c>
      <c r="FO54" s="166">
        <v>12.474399999999999</v>
      </c>
      <c r="FP54" s="166">
        <v>16.058199999999999</v>
      </c>
      <c r="FQ54" s="166">
        <v>25.637</v>
      </c>
      <c r="FR54" s="166">
        <v>3.98</v>
      </c>
      <c r="FS54" s="166">
        <v>7.6593999999999998</v>
      </c>
      <c r="FT54" s="166">
        <v>1.1624000000000001</v>
      </c>
      <c r="FU54" s="166">
        <v>-4.91</v>
      </c>
      <c r="FV54" s="166">
        <v>15.35</v>
      </c>
      <c r="FW54" s="166">
        <v>25.1328</v>
      </c>
      <c r="FX54" s="167"/>
      <c r="FY54" s="166">
        <v>-0.98699999999999999</v>
      </c>
      <c r="FZ54" s="166">
        <v>0.80200000000000005</v>
      </c>
      <c r="GA54" s="167"/>
      <c r="GB54" s="166">
        <v>48.12</v>
      </c>
      <c r="GC54" s="166">
        <v>-17.115600000000001</v>
      </c>
      <c r="GD54" s="166">
        <v>-11.640700000000001</v>
      </c>
      <c r="GE54" s="166">
        <v>13.92</v>
      </c>
      <c r="GF54" s="166">
        <v>87.447400000000002</v>
      </c>
      <c r="GG54" s="166">
        <v>22.9</v>
      </c>
      <c r="GH54" s="166">
        <v>-17.4955</v>
      </c>
      <c r="GI54" s="166">
        <v>6.7900000000000002E-2</v>
      </c>
      <c r="GJ54" s="167"/>
      <c r="GK54" s="166">
        <v>2.3226</v>
      </c>
      <c r="GL54" s="167"/>
      <c r="GM54" s="167"/>
      <c r="GN54" s="167"/>
      <c r="GO54" s="166">
        <v>-32.910600000000002</v>
      </c>
      <c r="GP54" s="166">
        <v>18.645900000000001</v>
      </c>
      <c r="GQ54" s="166">
        <v>34.213999999999999</v>
      </c>
      <c r="GR54" s="166">
        <v>61.761400000000002</v>
      </c>
      <c r="GS54" s="166">
        <v>62.6267</v>
      </c>
      <c r="GT54" s="166">
        <v>-141.2998</v>
      </c>
      <c r="GU54" s="166">
        <v>-24.6295</v>
      </c>
      <c r="GV54" s="166">
        <v>25.372399999999999</v>
      </c>
      <c r="GW54" s="166">
        <v>-53.573399999999999</v>
      </c>
      <c r="GX54" s="166">
        <v>10.806699999999999</v>
      </c>
      <c r="GY54" s="166">
        <v>9.7574000000000005</v>
      </c>
      <c r="GZ54" s="166">
        <v>9.7469000000000001</v>
      </c>
      <c r="HA54" s="167"/>
      <c r="HB54" s="168">
        <v>313.0027</v>
      </c>
      <c r="HC54" s="166">
        <v>0</v>
      </c>
      <c r="HD54" s="166">
        <v>193.2</v>
      </c>
      <c r="HE54" s="166">
        <v>-194.69479999999999</v>
      </c>
      <c r="HF54" s="166">
        <v>-434.98809999999997</v>
      </c>
      <c r="HG54" s="166">
        <v>436.94650000000001</v>
      </c>
      <c r="HH54" s="166">
        <v>446.2088</v>
      </c>
      <c r="HI54" s="166">
        <v>-306.0027</v>
      </c>
      <c r="HJ54" s="166">
        <v>0</v>
      </c>
      <c r="HK54" s="166">
        <v>-57.304600000000001</v>
      </c>
      <c r="HL54" s="166">
        <v>-47.351100000000002</v>
      </c>
      <c r="HM54" s="166">
        <v>78.303299999999993</v>
      </c>
      <c r="HN54" s="166">
        <v>78.183800000000005</v>
      </c>
      <c r="HO54" s="166">
        <v>-109.28189999999999</v>
      </c>
      <c r="HP54" s="166">
        <v>-104.6759</v>
      </c>
      <c r="HQ54" s="166">
        <v>36.335099999999997</v>
      </c>
      <c r="HR54" s="166">
        <v>36.027500000000003</v>
      </c>
      <c r="HS54" s="166">
        <v>-58.265099999999997</v>
      </c>
      <c r="HT54" s="166">
        <v>-57.284599999999998</v>
      </c>
      <c r="HU54" s="166">
        <v>100</v>
      </c>
      <c r="HV54" s="166">
        <v>99.57</v>
      </c>
      <c r="HW54" s="166">
        <v>20.9</v>
      </c>
      <c r="HX54" s="166">
        <v>20.6</v>
      </c>
      <c r="HY54" s="166">
        <v>22.09</v>
      </c>
      <c r="HZ54" s="166">
        <v>34.24</v>
      </c>
      <c r="IA54" s="166">
        <v>-358.47160000000002</v>
      </c>
      <c r="IB54" s="166">
        <v>110.6666</v>
      </c>
      <c r="IC54" s="166">
        <v>109.5907</v>
      </c>
      <c r="ID54" s="166">
        <v>13.9</v>
      </c>
      <c r="IE54" s="166">
        <v>-30.3</v>
      </c>
      <c r="IF54" s="166">
        <v>-35.299999999999997</v>
      </c>
      <c r="IG54" s="166">
        <v>-34.6</v>
      </c>
      <c r="IH54" s="167"/>
      <c r="II54" s="167"/>
      <c r="IJ54" s="166">
        <v>-436.90449999999998</v>
      </c>
      <c r="IK54" s="166">
        <v>-291.79660000000001</v>
      </c>
      <c r="IL54" s="166">
        <v>446.98860000000002</v>
      </c>
      <c r="IM54" s="166">
        <v>366.91410000000002</v>
      </c>
      <c r="IN54" s="167"/>
      <c r="IO54" s="166">
        <v>-354.21850000000001</v>
      </c>
      <c r="IP54" s="166">
        <v>358.34750000000003</v>
      </c>
      <c r="IQ54" s="166">
        <v>-159.1525</v>
      </c>
      <c r="IR54" s="166">
        <v>-223.65379999999999</v>
      </c>
      <c r="IS54" s="166">
        <v>-350.81229999999999</v>
      </c>
      <c r="IT54" s="166">
        <v>94.869699999999995</v>
      </c>
      <c r="IU54" s="166">
        <v>93.284099999999995</v>
      </c>
      <c r="IV54" s="166">
        <v>159.62710000000001</v>
      </c>
      <c r="IW54" s="166">
        <v>-430.52789999999999</v>
      </c>
      <c r="IX54" s="166">
        <v>229.31489999999999</v>
      </c>
      <c r="IY54" s="166">
        <v>-208.5326</v>
      </c>
      <c r="IZ54" s="166">
        <v>208.28389999999999</v>
      </c>
      <c r="JA54" s="166">
        <v>-9.4662000000000006</v>
      </c>
      <c r="JB54" s="166">
        <v>30.552</v>
      </c>
      <c r="JC54" s="166">
        <v>7.04</v>
      </c>
      <c r="JD54" s="166">
        <v>7.7709999999999999</v>
      </c>
      <c r="JE54" s="166">
        <v>7.7560000000000002</v>
      </c>
      <c r="JF54" s="166">
        <v>-7.28</v>
      </c>
      <c r="JG54" s="166">
        <v>-8.16</v>
      </c>
      <c r="JH54" s="167"/>
      <c r="JI54" s="166">
        <v>9.0837000000000003</v>
      </c>
      <c r="JJ54" s="166">
        <v>-27.6265</v>
      </c>
      <c r="JK54" s="166">
        <v>-28.389399999999998</v>
      </c>
      <c r="JL54" s="166">
        <v>21.1</v>
      </c>
      <c r="JM54" s="166">
        <v>50.539000000000001</v>
      </c>
      <c r="JN54" s="166">
        <v>50.542999999999999</v>
      </c>
      <c r="JO54" s="166">
        <v>11.287000000000001</v>
      </c>
      <c r="JP54" s="166">
        <v>13.5388</v>
      </c>
      <c r="JQ54" s="166">
        <v>51.004199999999997</v>
      </c>
      <c r="JR54" s="166">
        <v>51.213500000000003</v>
      </c>
      <c r="JS54" s="166">
        <v>51.634099999999997</v>
      </c>
      <c r="JT54" s="167"/>
      <c r="JU54" s="166">
        <v>31</v>
      </c>
      <c r="JV54" s="166">
        <v>-6.4371</v>
      </c>
      <c r="JW54" s="166">
        <v>7.97</v>
      </c>
      <c r="JX54" s="167"/>
      <c r="JY54" s="166">
        <v>-48.327599999999997</v>
      </c>
      <c r="JZ54" s="166">
        <v>80.662499999999994</v>
      </c>
      <c r="KA54" s="166">
        <v>58.5944</v>
      </c>
      <c r="KB54" s="166">
        <v>-48.076599999999999</v>
      </c>
      <c r="KC54" s="166">
        <v>-80.197500000000005</v>
      </c>
      <c r="KD54" s="166">
        <v>47.159599999999998</v>
      </c>
      <c r="KE54" s="166">
        <v>31.342300000000002</v>
      </c>
      <c r="KF54" s="166">
        <v>-41.2</v>
      </c>
      <c r="KG54" s="166">
        <v>41.5</v>
      </c>
      <c r="KH54" s="166">
        <v>10.691800000000001</v>
      </c>
      <c r="KI54" s="166">
        <v>99.415700000000001</v>
      </c>
    </row>
    <row r="55" spans="1:295" ht="18" customHeight="1" x14ac:dyDescent="0.3">
      <c r="A55" s="162" t="s">
        <v>54</v>
      </c>
      <c r="B55" s="162" t="s">
        <v>816</v>
      </c>
      <c r="C55" s="166">
        <v>0</v>
      </c>
      <c r="D55" s="167"/>
      <c r="E55" s="166">
        <v>-23.744900000000001</v>
      </c>
      <c r="F55" s="166">
        <v>-38.2425</v>
      </c>
      <c r="G55" s="166">
        <v>16.843</v>
      </c>
      <c r="H55" s="167"/>
      <c r="I55" s="166">
        <v>50.05</v>
      </c>
      <c r="J55" s="166">
        <v>-83.688599999999994</v>
      </c>
      <c r="K55" s="166">
        <v>51.899900000000002</v>
      </c>
      <c r="L55" s="166">
        <v>26.0212</v>
      </c>
      <c r="M55" s="167"/>
      <c r="N55" s="166">
        <v>13.32</v>
      </c>
      <c r="O55" s="166">
        <v>-50.064999999999998</v>
      </c>
      <c r="P55" s="167"/>
      <c r="Q55" s="166">
        <v>10.763999999999999</v>
      </c>
      <c r="R55" s="166">
        <v>-44</v>
      </c>
      <c r="S55" s="166">
        <v>9.4437999999999995</v>
      </c>
      <c r="T55" s="166">
        <v>46.029800000000002</v>
      </c>
      <c r="U55" s="166">
        <v>11.650499999999999</v>
      </c>
      <c r="V55" s="166">
        <v>11.9222</v>
      </c>
      <c r="W55" s="166">
        <v>19.201899999999998</v>
      </c>
      <c r="X55" s="166">
        <v>15.8476</v>
      </c>
      <c r="Y55" s="166">
        <v>5.9840999999999998</v>
      </c>
      <c r="Z55" s="166">
        <v>8.0825999999999993</v>
      </c>
      <c r="AA55" s="167"/>
      <c r="AB55" s="167"/>
      <c r="AC55" s="166">
        <v>-51.66</v>
      </c>
      <c r="AD55" s="166">
        <v>-51.53</v>
      </c>
      <c r="AE55" s="167"/>
      <c r="AF55" s="166">
        <v>-13.32</v>
      </c>
      <c r="AG55" s="166">
        <v>50.6</v>
      </c>
      <c r="AH55" s="166">
        <v>7.4290000000000003</v>
      </c>
      <c r="AI55" s="166">
        <v>0.18</v>
      </c>
      <c r="AJ55" s="168">
        <v>-48.22</v>
      </c>
      <c r="AK55" s="166">
        <v>-48.32</v>
      </c>
      <c r="AL55" s="166">
        <v>-50.62</v>
      </c>
      <c r="AM55" s="166">
        <v>48.22</v>
      </c>
      <c r="AN55" s="166">
        <v>48.01</v>
      </c>
      <c r="AO55" s="166">
        <v>15.8459</v>
      </c>
      <c r="AP55" s="166">
        <v>3.3616999999999999</v>
      </c>
      <c r="AQ55" s="166">
        <v>64.8249</v>
      </c>
      <c r="AR55" s="166">
        <v>66.684200000000004</v>
      </c>
      <c r="AS55" s="166">
        <v>35.9968</v>
      </c>
      <c r="AT55" s="166">
        <v>-35.499200000000002</v>
      </c>
      <c r="AU55" s="166">
        <v>-35.983199999999997</v>
      </c>
      <c r="AV55" s="166">
        <v>32.976599999999998</v>
      </c>
      <c r="AW55" s="166">
        <v>32.468400000000003</v>
      </c>
      <c r="AX55" s="167"/>
      <c r="AY55" s="166">
        <v>81.313199999999995</v>
      </c>
      <c r="AZ55" s="166">
        <v>38.558700000000002</v>
      </c>
      <c r="BA55" s="166">
        <v>36.171399999999998</v>
      </c>
      <c r="BB55" s="166">
        <v>-502.30770000000001</v>
      </c>
      <c r="BC55" s="166">
        <v>4.8169000000000004</v>
      </c>
      <c r="BD55" s="166">
        <v>-17.5</v>
      </c>
      <c r="BE55" s="166">
        <v>-17.399999999999999</v>
      </c>
      <c r="BF55" s="166">
        <v>42.8919</v>
      </c>
      <c r="BG55" s="166">
        <v>42.095999999999997</v>
      </c>
      <c r="BH55" s="166">
        <v>-6.6178999999999997</v>
      </c>
      <c r="BI55" s="167"/>
      <c r="BJ55" s="166">
        <v>-55.803400000000003</v>
      </c>
      <c r="BK55" s="166">
        <v>7.5290999999999997</v>
      </c>
      <c r="BL55" s="166">
        <v>9.8470999999999993</v>
      </c>
      <c r="BM55" s="166">
        <v>6.5331000000000001</v>
      </c>
      <c r="BN55" s="166">
        <v>555.77239999999995</v>
      </c>
      <c r="BO55" s="166">
        <v>140.90389999999999</v>
      </c>
      <c r="BP55" s="166">
        <v>139.7747</v>
      </c>
      <c r="BQ55" s="166">
        <v>-558.02080000000001</v>
      </c>
      <c r="BR55" s="166">
        <v>533.58839999999998</v>
      </c>
      <c r="BS55" s="167"/>
      <c r="BT55" s="166">
        <v>-59.115299999999998</v>
      </c>
      <c r="BU55" s="166">
        <v>60.527099999999997</v>
      </c>
      <c r="BV55" s="166">
        <v>91.722099999999998</v>
      </c>
      <c r="BW55" s="166">
        <v>28.31</v>
      </c>
      <c r="BX55" s="166">
        <v>30.65</v>
      </c>
      <c r="BY55" s="166">
        <v>63.26</v>
      </c>
      <c r="BZ55" s="166">
        <v>75.010000000000005</v>
      </c>
      <c r="CA55" s="166">
        <v>-26.385400000000001</v>
      </c>
      <c r="CB55" s="166">
        <v>-26.787199999999999</v>
      </c>
      <c r="CC55" s="166">
        <v>69.164400000000001</v>
      </c>
      <c r="CD55" s="166">
        <v>69.786100000000005</v>
      </c>
      <c r="CE55" s="166">
        <v>-5.9786000000000001</v>
      </c>
      <c r="CF55" s="166">
        <v>-113.08799999999999</v>
      </c>
      <c r="CG55" s="166">
        <v>-112.0472</v>
      </c>
      <c r="CH55" s="166">
        <v>4.5162000000000004</v>
      </c>
      <c r="CI55" s="167"/>
      <c r="CJ55" s="167"/>
      <c r="CK55" s="167"/>
      <c r="CL55" s="166">
        <v>114</v>
      </c>
      <c r="CM55" s="166">
        <v>103</v>
      </c>
      <c r="CN55" s="166">
        <v>-16.2</v>
      </c>
      <c r="CO55" s="166">
        <v>62.409799999999997</v>
      </c>
      <c r="CP55" s="166">
        <v>62.822299999999998</v>
      </c>
      <c r="CQ55" s="166">
        <v>62.557200000000002</v>
      </c>
      <c r="CR55" s="166">
        <v>-20.315799999999999</v>
      </c>
      <c r="CS55" s="166">
        <v>-20.034800000000001</v>
      </c>
      <c r="CT55" s="166">
        <v>73.571100000000001</v>
      </c>
      <c r="CU55" s="166">
        <v>-105.5138</v>
      </c>
      <c r="CV55" s="166">
        <v>87.479200000000006</v>
      </c>
      <c r="CW55" s="166">
        <v>13.3017</v>
      </c>
      <c r="CX55" s="166">
        <v>64.72</v>
      </c>
      <c r="CY55" s="166">
        <v>34.42</v>
      </c>
      <c r="CZ55" s="166">
        <v>52.976100000000002</v>
      </c>
      <c r="DA55" s="166">
        <v>50.541699999999999</v>
      </c>
      <c r="DB55" s="166">
        <v>-30.98</v>
      </c>
      <c r="DC55" s="166">
        <v>-7.0502000000000002</v>
      </c>
      <c r="DD55" s="167"/>
      <c r="DE55" s="167"/>
      <c r="DF55" s="166">
        <v>-148.27950000000001</v>
      </c>
      <c r="DG55" s="166">
        <v>-11.458600000000001</v>
      </c>
      <c r="DH55" s="166">
        <v>-19.223600000000001</v>
      </c>
      <c r="DI55" s="166">
        <v>-91.9</v>
      </c>
      <c r="DJ55" s="166">
        <v>-93.8</v>
      </c>
      <c r="DK55" s="166">
        <v>21.255800000000001</v>
      </c>
      <c r="DL55" s="166">
        <v>45.712299999999999</v>
      </c>
      <c r="DM55" s="166">
        <v>62.477600000000002</v>
      </c>
      <c r="DN55" s="166">
        <v>65.057400000000001</v>
      </c>
      <c r="DO55" s="166">
        <v>45.37</v>
      </c>
      <c r="DP55" s="166">
        <v>-9.74</v>
      </c>
      <c r="DQ55" s="166">
        <v>58.388500000000001</v>
      </c>
      <c r="DR55" s="166">
        <v>147.32839999999999</v>
      </c>
      <c r="DS55" s="166">
        <v>-21.21</v>
      </c>
      <c r="DT55" s="166">
        <v>-21.41</v>
      </c>
      <c r="DU55" s="166">
        <v>97.99</v>
      </c>
      <c r="DV55" s="166">
        <v>45.41</v>
      </c>
      <c r="DW55" s="166">
        <v>147.5273</v>
      </c>
      <c r="DX55" s="166">
        <v>140.4545</v>
      </c>
      <c r="DY55" s="166">
        <v>16.2043</v>
      </c>
      <c r="DZ55" s="166">
        <v>15.3909</v>
      </c>
      <c r="EA55" s="166">
        <v>231.4272</v>
      </c>
      <c r="EB55" s="166">
        <v>190.4443</v>
      </c>
      <c r="EC55" s="166">
        <v>185.4221</v>
      </c>
      <c r="ED55" s="166">
        <v>186.7987</v>
      </c>
      <c r="EE55" s="166">
        <v>65.235699999999994</v>
      </c>
      <c r="EF55" s="166">
        <v>48.646799999999999</v>
      </c>
      <c r="EG55" s="166">
        <v>-27.797999999999998</v>
      </c>
      <c r="EH55" s="166">
        <v>580.19209999999998</v>
      </c>
      <c r="EI55" s="166">
        <v>317.8263</v>
      </c>
      <c r="EJ55" s="167"/>
      <c r="EK55" s="166">
        <v>-25.524000000000001</v>
      </c>
      <c r="EL55" s="166">
        <v>-22.9953</v>
      </c>
      <c r="EM55" s="166">
        <v>8.9735999999999994</v>
      </c>
      <c r="EN55" s="166">
        <v>8.9821000000000009</v>
      </c>
      <c r="EO55" s="166">
        <v>9.4893000000000001</v>
      </c>
      <c r="EP55" s="166">
        <v>36.911999999999999</v>
      </c>
      <c r="EQ55" s="166">
        <v>-32.784300000000002</v>
      </c>
      <c r="ER55" s="166">
        <v>-33.138500000000001</v>
      </c>
      <c r="ES55" s="166">
        <v>-17.493400000000001</v>
      </c>
      <c r="ET55" s="166">
        <v>0</v>
      </c>
      <c r="EU55" s="166">
        <v>-8.2899999999999991</v>
      </c>
      <c r="EV55" s="166">
        <v>1</v>
      </c>
      <c r="EW55" s="166">
        <v>12.947699999999999</v>
      </c>
      <c r="EX55" s="166">
        <v>-37.172600000000003</v>
      </c>
      <c r="EY55" s="166">
        <v>-38.368899999999996</v>
      </c>
      <c r="EZ55" s="166">
        <v>-37.143700000000003</v>
      </c>
      <c r="FA55" s="166">
        <v>11.118499999999999</v>
      </c>
      <c r="FB55" s="166">
        <v>-47.626100000000001</v>
      </c>
      <c r="FC55" s="166">
        <v>16.324300000000001</v>
      </c>
      <c r="FD55" s="166">
        <v>22.850300000000001</v>
      </c>
      <c r="FE55" s="167"/>
      <c r="FF55" s="166">
        <v>22.146899999999999</v>
      </c>
      <c r="FG55" s="166">
        <v>42.395200000000003</v>
      </c>
      <c r="FH55" s="166">
        <v>43.205399999999997</v>
      </c>
      <c r="FI55" s="166">
        <v>40.913899999999998</v>
      </c>
      <c r="FJ55" s="166">
        <v>27.462800000000001</v>
      </c>
      <c r="FK55" s="166">
        <v>25.7883</v>
      </c>
      <c r="FL55" s="166">
        <v>36.338000000000001</v>
      </c>
      <c r="FM55" s="166">
        <v>-13.1183</v>
      </c>
      <c r="FN55" s="166">
        <v>-13.508699999999999</v>
      </c>
      <c r="FO55" s="166">
        <v>11.8415</v>
      </c>
      <c r="FP55" s="166">
        <v>15.5624</v>
      </c>
      <c r="FQ55" s="166">
        <v>24.941199999999998</v>
      </c>
      <c r="FR55" s="166">
        <v>1.97</v>
      </c>
      <c r="FS55" s="166">
        <v>7.3541999999999996</v>
      </c>
      <c r="FT55" s="166">
        <v>1.0098</v>
      </c>
      <c r="FU55" s="166">
        <v>-4.8899999999999997</v>
      </c>
      <c r="FV55" s="166">
        <v>15.78</v>
      </c>
      <c r="FW55" s="166">
        <v>23.421299999999999</v>
      </c>
      <c r="FX55" s="167"/>
      <c r="FY55" s="166">
        <v>-1.966</v>
      </c>
      <c r="FZ55" s="166">
        <v>0.82299999999999995</v>
      </c>
      <c r="GA55" s="167"/>
      <c r="GB55" s="166">
        <v>46.56</v>
      </c>
      <c r="GC55" s="166">
        <v>-16.7315</v>
      </c>
      <c r="GD55" s="166">
        <v>-8.5452999999999992</v>
      </c>
      <c r="GE55" s="167"/>
      <c r="GF55" s="166">
        <v>85.327399999999997</v>
      </c>
      <c r="GG55" s="166">
        <v>20.7</v>
      </c>
      <c r="GH55" s="166">
        <v>-17.535</v>
      </c>
      <c r="GI55" s="166">
        <v>0.8206</v>
      </c>
      <c r="GJ55" s="167"/>
      <c r="GK55" s="166">
        <v>2.0545</v>
      </c>
      <c r="GL55" s="167"/>
      <c r="GM55" s="167"/>
      <c r="GN55" s="166">
        <v>-14.451499999999999</v>
      </c>
      <c r="GO55" s="166">
        <v>-29.962700000000002</v>
      </c>
      <c r="GP55" s="166">
        <v>19.046299999999999</v>
      </c>
      <c r="GQ55" s="166">
        <v>31.5124</v>
      </c>
      <c r="GR55" s="166">
        <v>60.074599999999997</v>
      </c>
      <c r="GS55" s="166">
        <v>61.137700000000002</v>
      </c>
      <c r="GT55" s="166">
        <v>-139.482</v>
      </c>
      <c r="GU55" s="166">
        <v>-22.9163</v>
      </c>
      <c r="GV55" s="166">
        <v>24.170200000000001</v>
      </c>
      <c r="GW55" s="166">
        <v>-47.847900000000003</v>
      </c>
      <c r="GX55" s="167"/>
      <c r="GY55" s="166">
        <v>8.3705999999999996</v>
      </c>
      <c r="GZ55" s="166">
        <v>8.3019999999999996</v>
      </c>
      <c r="HA55" s="167"/>
      <c r="HB55" s="168">
        <v>315.5412</v>
      </c>
      <c r="HC55" s="166">
        <v>0</v>
      </c>
      <c r="HD55" s="166">
        <v>192.8</v>
      </c>
      <c r="HE55" s="166">
        <v>-191.21690000000001</v>
      </c>
      <c r="HF55" s="166">
        <v>-437.34739999999999</v>
      </c>
      <c r="HG55" s="166">
        <v>441.35390000000001</v>
      </c>
      <c r="HH55" s="166">
        <v>440.5564</v>
      </c>
      <c r="HI55" s="166">
        <v>-308.5412</v>
      </c>
      <c r="HJ55" s="166">
        <v>0</v>
      </c>
      <c r="HK55" s="166">
        <v>-54.319400000000002</v>
      </c>
      <c r="HL55" s="166">
        <v>-44.685000000000002</v>
      </c>
      <c r="HM55" s="166">
        <v>79.492099999999994</v>
      </c>
      <c r="HN55" s="166">
        <v>79.022800000000004</v>
      </c>
      <c r="HO55" s="167"/>
      <c r="HP55" s="167"/>
      <c r="HQ55" s="166">
        <v>37.038200000000003</v>
      </c>
      <c r="HR55" s="166">
        <v>36.071399999999997</v>
      </c>
      <c r="HS55" s="166">
        <v>-54.520899999999997</v>
      </c>
      <c r="HT55" s="166">
        <v>-53.378500000000003</v>
      </c>
      <c r="HU55" s="166">
        <v>102.67</v>
      </c>
      <c r="HV55" s="166">
        <v>103.94</v>
      </c>
      <c r="HW55" s="166">
        <v>19.899999999999999</v>
      </c>
      <c r="HX55" s="166">
        <v>20.100000000000001</v>
      </c>
      <c r="HY55" s="166">
        <v>21.966100000000001</v>
      </c>
      <c r="HZ55" s="166">
        <v>32.72</v>
      </c>
      <c r="IA55" s="166">
        <v>-352.59690000000001</v>
      </c>
      <c r="IB55" s="166">
        <v>111.1071</v>
      </c>
      <c r="IC55" s="166">
        <v>110.17870000000001</v>
      </c>
      <c r="ID55" s="166">
        <v>13.9</v>
      </c>
      <c r="IE55" s="166">
        <v>-31.7</v>
      </c>
      <c r="IF55" s="166">
        <v>-35.200000000000003</v>
      </c>
      <c r="IG55" s="166">
        <v>-35.299999999999997</v>
      </c>
      <c r="IH55" s="166">
        <v>1.5206</v>
      </c>
      <c r="II55" s="166">
        <v>1.2949999999999999</v>
      </c>
      <c r="IJ55" s="166">
        <v>-431.68419999999998</v>
      </c>
      <c r="IK55" s="166">
        <v>-290.7697</v>
      </c>
      <c r="IL55" s="166">
        <v>449.93360000000001</v>
      </c>
      <c r="IM55" s="166">
        <v>364.59429999999998</v>
      </c>
      <c r="IN55" s="167"/>
      <c r="IO55" s="166">
        <v>-352.97620000000001</v>
      </c>
      <c r="IP55" s="166">
        <v>356.19420000000002</v>
      </c>
      <c r="IQ55" s="166">
        <v>-158.35890000000001</v>
      </c>
      <c r="IR55" s="166">
        <v>-222.66380000000001</v>
      </c>
      <c r="IS55" s="166">
        <v>-353.9402</v>
      </c>
      <c r="IT55" s="166">
        <v>93.881299999999996</v>
      </c>
      <c r="IU55" s="166">
        <v>92.953999999999994</v>
      </c>
      <c r="IV55" s="166">
        <v>160.2081</v>
      </c>
      <c r="IW55" s="166">
        <v>-430.16669999999999</v>
      </c>
      <c r="IX55" s="166">
        <v>229.2277</v>
      </c>
      <c r="IY55" s="166">
        <v>-204.01820000000001</v>
      </c>
      <c r="IZ55" s="166">
        <v>207.91759999999999</v>
      </c>
      <c r="JA55" s="166">
        <v>-9.4388000000000005</v>
      </c>
      <c r="JB55" s="166">
        <v>30.869</v>
      </c>
      <c r="JC55" s="166">
        <v>10.08</v>
      </c>
      <c r="JD55" s="166">
        <v>8.1159999999999997</v>
      </c>
      <c r="JE55" s="166">
        <v>8.1259999999999994</v>
      </c>
      <c r="JF55" s="166">
        <v>-9.76</v>
      </c>
      <c r="JG55" s="166">
        <v>-9.0399999999999991</v>
      </c>
      <c r="JH55" s="167"/>
      <c r="JI55" s="166">
        <v>9.7002000000000006</v>
      </c>
      <c r="JJ55" s="166">
        <v>-26.631599999999999</v>
      </c>
      <c r="JK55" s="166">
        <v>-30.000800000000002</v>
      </c>
      <c r="JL55" s="166">
        <v>21.4</v>
      </c>
      <c r="JM55" s="166">
        <v>52.472000000000001</v>
      </c>
      <c r="JN55" s="166">
        <v>50.209000000000003</v>
      </c>
      <c r="JO55" s="166">
        <v>11.1999</v>
      </c>
      <c r="JP55" s="166">
        <v>13.257</v>
      </c>
      <c r="JQ55" s="166">
        <v>51.756500000000003</v>
      </c>
      <c r="JR55" s="166">
        <v>51.349699999999999</v>
      </c>
      <c r="JS55" s="166">
        <v>50.100200000000001</v>
      </c>
      <c r="JT55" s="167"/>
      <c r="JU55" s="166">
        <v>32.6</v>
      </c>
      <c r="JV55" s="166">
        <v>-5.9527000000000001</v>
      </c>
      <c r="JW55" s="166">
        <v>7.24</v>
      </c>
      <c r="JX55" s="167"/>
      <c r="JY55" s="166">
        <v>-46.363700000000001</v>
      </c>
      <c r="JZ55" s="166">
        <v>76.937899999999999</v>
      </c>
      <c r="KA55" s="166">
        <v>56.948700000000002</v>
      </c>
      <c r="KB55" s="166">
        <v>-45.5379</v>
      </c>
      <c r="KC55" s="166">
        <v>-76.261200000000002</v>
      </c>
      <c r="KD55" s="166">
        <v>44.482999999999997</v>
      </c>
      <c r="KE55" s="166">
        <v>30.194099999999999</v>
      </c>
      <c r="KF55" s="166">
        <v>-43.8</v>
      </c>
      <c r="KG55" s="166">
        <v>43.2</v>
      </c>
      <c r="KH55" s="166">
        <v>7.7892999999999999</v>
      </c>
      <c r="KI55" s="166">
        <v>101.00409999999999</v>
      </c>
    </row>
    <row r="56" spans="1:295" ht="18" customHeight="1" x14ac:dyDescent="0.3">
      <c r="A56" s="162" t="s">
        <v>817</v>
      </c>
      <c r="B56" s="162" t="s">
        <v>55</v>
      </c>
      <c r="C56" s="169">
        <v>0</v>
      </c>
      <c r="D56" s="170"/>
      <c r="E56" s="169">
        <v>-23.343599999999999</v>
      </c>
      <c r="F56" s="169">
        <v>-38.002400000000002</v>
      </c>
      <c r="G56" s="169">
        <v>15.4054</v>
      </c>
      <c r="H56" s="170"/>
      <c r="I56" s="169">
        <v>48.126800000000003</v>
      </c>
      <c r="J56" s="169">
        <v>-80.968100000000007</v>
      </c>
      <c r="K56" s="169">
        <v>48.430700000000002</v>
      </c>
      <c r="L56" s="169">
        <v>24.415299999999998</v>
      </c>
      <c r="M56" s="170"/>
      <c r="N56" s="169">
        <v>15.54</v>
      </c>
      <c r="O56" s="169">
        <v>-47.356999999999999</v>
      </c>
      <c r="P56" s="169">
        <v>41.8</v>
      </c>
      <c r="Q56" s="169">
        <v>10.763999999999999</v>
      </c>
      <c r="R56" s="169">
        <v>-41.8</v>
      </c>
      <c r="S56" s="169">
        <v>9.4796999999999993</v>
      </c>
      <c r="T56" s="169">
        <v>43.445799999999998</v>
      </c>
      <c r="U56" s="169">
        <v>10.663600000000001</v>
      </c>
      <c r="V56" s="169">
        <v>10.9069</v>
      </c>
      <c r="W56" s="169">
        <v>17.785399999999999</v>
      </c>
      <c r="X56" s="169">
        <v>16.016500000000001</v>
      </c>
      <c r="Y56" s="169">
        <v>5.6386000000000003</v>
      </c>
      <c r="Z56" s="169">
        <v>8.0318000000000005</v>
      </c>
      <c r="AA56" s="170"/>
      <c r="AB56" s="170"/>
      <c r="AC56" s="169">
        <v>-47.88</v>
      </c>
      <c r="AD56" s="169">
        <v>-47.84</v>
      </c>
      <c r="AE56" s="170"/>
      <c r="AF56" s="169">
        <v>-15.54</v>
      </c>
      <c r="AG56" s="169">
        <v>46.2</v>
      </c>
      <c r="AH56" s="169">
        <v>6.4859999999999998</v>
      </c>
      <c r="AI56" s="169">
        <v>0.17</v>
      </c>
      <c r="AJ56" s="171">
        <v>-42.04</v>
      </c>
      <c r="AK56" s="169">
        <v>-42.08</v>
      </c>
      <c r="AL56" s="169">
        <v>-55.78</v>
      </c>
      <c r="AM56" s="169">
        <v>42.04</v>
      </c>
      <c r="AN56" s="169">
        <v>42.27</v>
      </c>
      <c r="AO56" s="169">
        <v>15.0398</v>
      </c>
      <c r="AP56" s="169">
        <v>3.8161</v>
      </c>
      <c r="AQ56" s="169">
        <v>60.605800000000002</v>
      </c>
      <c r="AR56" s="169">
        <v>62.381300000000003</v>
      </c>
      <c r="AS56" s="169">
        <v>33.874099999999999</v>
      </c>
      <c r="AT56" s="169">
        <v>-35.499200000000002</v>
      </c>
      <c r="AU56" s="169">
        <v>-36.371600000000001</v>
      </c>
      <c r="AV56" s="169">
        <v>27.229700000000001</v>
      </c>
      <c r="AW56" s="169">
        <v>28.182300000000001</v>
      </c>
      <c r="AX56" s="170"/>
      <c r="AY56" s="169">
        <v>79.571799999999996</v>
      </c>
      <c r="AZ56" s="169">
        <v>30.785699999999999</v>
      </c>
      <c r="BA56" s="169">
        <v>30.8659</v>
      </c>
      <c r="BB56" s="169">
        <v>-467.64240000000001</v>
      </c>
      <c r="BC56" s="169">
        <v>6.0498000000000003</v>
      </c>
      <c r="BD56" s="169">
        <v>-18.5</v>
      </c>
      <c r="BE56" s="169">
        <v>-18.600000000000001</v>
      </c>
      <c r="BF56" s="169">
        <v>42.482799999999997</v>
      </c>
      <c r="BG56" s="169">
        <v>41.285299999999999</v>
      </c>
      <c r="BH56" s="169">
        <v>-6.0129000000000001</v>
      </c>
      <c r="BI56" s="170"/>
      <c r="BJ56" s="169">
        <v>-65.419899999999998</v>
      </c>
      <c r="BK56" s="169">
        <v>7.2244000000000002</v>
      </c>
      <c r="BL56" s="169">
        <v>9.4580000000000002</v>
      </c>
      <c r="BM56" s="169">
        <v>6.3238000000000003</v>
      </c>
      <c r="BN56" s="169">
        <v>520.64559999999994</v>
      </c>
      <c r="BO56" s="169">
        <v>116.9164</v>
      </c>
      <c r="BP56" s="169">
        <v>116.6722</v>
      </c>
      <c r="BQ56" s="169">
        <v>-540.49390000000005</v>
      </c>
      <c r="BR56" s="169">
        <v>468.62990000000002</v>
      </c>
      <c r="BS56" s="170"/>
      <c r="BT56" s="169">
        <v>-66.887699999999995</v>
      </c>
      <c r="BU56" s="169">
        <v>68.727400000000003</v>
      </c>
      <c r="BV56" s="169">
        <v>85.145499999999998</v>
      </c>
      <c r="BW56" s="169">
        <v>26.49</v>
      </c>
      <c r="BX56" s="169">
        <v>28.03</v>
      </c>
      <c r="BY56" s="169">
        <v>59.28</v>
      </c>
      <c r="BZ56" s="169">
        <v>71.25</v>
      </c>
      <c r="CA56" s="169">
        <v>-11.382199999999999</v>
      </c>
      <c r="CB56" s="169">
        <v>-11.5161</v>
      </c>
      <c r="CC56" s="169">
        <v>60.252800000000001</v>
      </c>
      <c r="CD56" s="169">
        <v>61.168100000000003</v>
      </c>
      <c r="CE56" s="169">
        <v>-7.0313999999999997</v>
      </c>
      <c r="CF56" s="169">
        <v>-99.142200000000003</v>
      </c>
      <c r="CG56" s="169">
        <v>-99.128399999999999</v>
      </c>
      <c r="CH56" s="169">
        <v>4.0896999999999997</v>
      </c>
      <c r="CI56" s="170"/>
      <c r="CJ56" s="170"/>
      <c r="CK56" s="170"/>
      <c r="CL56" s="169">
        <v>109.5</v>
      </c>
      <c r="CM56" s="169">
        <v>99.4</v>
      </c>
      <c r="CN56" s="169">
        <v>-15.28</v>
      </c>
      <c r="CO56" s="169">
        <v>64.325599999999994</v>
      </c>
      <c r="CP56" s="169">
        <v>62.2774</v>
      </c>
      <c r="CQ56" s="169">
        <v>62.159399999999998</v>
      </c>
      <c r="CR56" s="169">
        <v>-24.7331</v>
      </c>
      <c r="CS56" s="169">
        <v>-23.4636</v>
      </c>
      <c r="CT56" s="169">
        <v>62.345300000000002</v>
      </c>
      <c r="CU56" s="169">
        <v>-86.221500000000006</v>
      </c>
      <c r="CV56" s="169">
        <v>72.574299999999994</v>
      </c>
      <c r="CW56" s="169">
        <v>12.629099999999999</v>
      </c>
      <c r="CX56" s="169">
        <v>61.08</v>
      </c>
      <c r="CY56" s="169">
        <v>32.69</v>
      </c>
      <c r="CZ56" s="169">
        <v>50.866700000000002</v>
      </c>
      <c r="DA56" s="169">
        <v>48.783900000000003</v>
      </c>
      <c r="DB56" s="169">
        <v>-29.67</v>
      </c>
      <c r="DC56" s="169">
        <v>-7.3266999999999998</v>
      </c>
      <c r="DD56" s="170"/>
      <c r="DE56" s="170"/>
      <c r="DF56" s="169">
        <v>-143.2193</v>
      </c>
      <c r="DG56" s="169">
        <v>-12.005800000000001</v>
      </c>
      <c r="DH56" s="169">
        <v>-18.283799999999999</v>
      </c>
      <c r="DI56" s="169">
        <v>-84.6</v>
      </c>
      <c r="DJ56" s="169">
        <v>-86.3</v>
      </c>
      <c r="DK56" s="169">
        <v>21.228300000000001</v>
      </c>
      <c r="DL56" s="169">
        <v>42.1967</v>
      </c>
      <c r="DM56" s="169">
        <v>57.311500000000002</v>
      </c>
      <c r="DN56" s="169">
        <v>60.369900000000001</v>
      </c>
      <c r="DO56" s="169">
        <v>42.15</v>
      </c>
      <c r="DP56" s="169">
        <v>-9.39</v>
      </c>
      <c r="DQ56" s="169">
        <v>58.435000000000002</v>
      </c>
      <c r="DR56" s="169">
        <v>142.22810000000001</v>
      </c>
      <c r="DS56" s="169">
        <v>-22.01</v>
      </c>
      <c r="DT56" s="169">
        <v>-22.4</v>
      </c>
      <c r="DU56" s="169">
        <v>94.24</v>
      </c>
      <c r="DV56" s="169">
        <v>41.84</v>
      </c>
      <c r="DW56" s="169">
        <v>141.7818</v>
      </c>
      <c r="DX56" s="169">
        <v>139.96360000000001</v>
      </c>
      <c r="DY56" s="169">
        <v>26.981000000000002</v>
      </c>
      <c r="DZ56" s="169">
        <v>26</v>
      </c>
      <c r="EA56" s="169">
        <v>228.6036</v>
      </c>
      <c r="EB56" s="169">
        <v>188.3424</v>
      </c>
      <c r="EC56" s="169">
        <v>182.05770000000001</v>
      </c>
      <c r="ED56" s="169">
        <v>185.1147</v>
      </c>
      <c r="EE56" s="169">
        <v>92.721400000000003</v>
      </c>
      <c r="EF56" s="169">
        <v>76.524000000000001</v>
      </c>
      <c r="EG56" s="169">
        <v>-25.222000000000001</v>
      </c>
      <c r="EH56" s="169">
        <v>550.30200000000002</v>
      </c>
      <c r="EI56" s="169">
        <v>321.41030000000001</v>
      </c>
      <c r="EJ56" s="170"/>
      <c r="EK56" s="169">
        <v>-25.298999999999999</v>
      </c>
      <c r="EL56" s="169">
        <v>-22.7195</v>
      </c>
      <c r="EM56" s="169">
        <v>-22.735499999999998</v>
      </c>
      <c r="EN56" s="169">
        <v>-1.3338000000000001</v>
      </c>
      <c r="EO56" s="169">
        <v>-0.99350000000000005</v>
      </c>
      <c r="EP56" s="169">
        <v>167.48400000000001</v>
      </c>
      <c r="EQ56" s="169">
        <v>-43.720100000000002</v>
      </c>
      <c r="ER56" s="169">
        <v>-44.970300000000002</v>
      </c>
      <c r="ES56" s="169">
        <v>-47.1661</v>
      </c>
      <c r="ET56" s="169">
        <v>17.940000000000001</v>
      </c>
      <c r="EU56" s="169">
        <v>-10.38</v>
      </c>
      <c r="EV56" s="169">
        <v>101.5</v>
      </c>
      <c r="EW56" s="169">
        <v>12.418799999999999</v>
      </c>
      <c r="EX56" s="169">
        <v>-53.518500000000003</v>
      </c>
      <c r="EY56" s="169">
        <v>-35.1539</v>
      </c>
      <c r="EZ56" s="169">
        <v>-34.494199999999999</v>
      </c>
      <c r="FA56" s="169">
        <v>10.561400000000001</v>
      </c>
      <c r="FB56" s="169">
        <v>-73.221699999999998</v>
      </c>
      <c r="FC56" s="169">
        <v>45.065300000000001</v>
      </c>
      <c r="FD56" s="169">
        <v>21.377500000000001</v>
      </c>
      <c r="FE56" s="170"/>
      <c r="FF56" s="169">
        <v>20.659199999999998</v>
      </c>
      <c r="FG56" s="169">
        <v>41.897300000000001</v>
      </c>
      <c r="FH56" s="169">
        <v>42.703699999999998</v>
      </c>
      <c r="FI56" s="169">
        <v>41.234099999999998</v>
      </c>
      <c r="FJ56" s="169">
        <v>9.8798999999999992</v>
      </c>
      <c r="FK56" s="169">
        <v>11.052099999999999</v>
      </c>
      <c r="FL56" s="169">
        <v>51.409100000000002</v>
      </c>
      <c r="FM56" s="169">
        <v>-25.971499999999999</v>
      </c>
      <c r="FN56" s="169">
        <v>-25.369700000000002</v>
      </c>
      <c r="FO56" s="169">
        <v>23.405200000000001</v>
      </c>
      <c r="FP56" s="169">
        <v>30.7393</v>
      </c>
      <c r="FQ56" s="169">
        <v>20.334199999999999</v>
      </c>
      <c r="FR56" s="169">
        <v>7.61</v>
      </c>
      <c r="FS56" s="169">
        <v>11.568199999999999</v>
      </c>
      <c r="FT56" s="169">
        <v>0.92810000000000004</v>
      </c>
      <c r="FU56" s="169">
        <v>-7.44</v>
      </c>
      <c r="FV56" s="169">
        <v>17.3</v>
      </c>
      <c r="FW56" s="169">
        <v>20.813400000000001</v>
      </c>
      <c r="FX56" s="170"/>
      <c r="FY56" s="169">
        <v>-2.306</v>
      </c>
      <c r="FZ56" s="169">
        <v>3.7210000000000001</v>
      </c>
      <c r="GA56" s="170"/>
      <c r="GB56" s="169">
        <v>45.58</v>
      </c>
      <c r="GC56" s="169">
        <v>-30.107700000000001</v>
      </c>
      <c r="GD56" s="169">
        <v>-23.7072</v>
      </c>
      <c r="GE56" s="169">
        <v>13.59</v>
      </c>
      <c r="GF56" s="169">
        <v>80.793800000000005</v>
      </c>
      <c r="GG56" s="169">
        <v>22.4</v>
      </c>
      <c r="GH56" s="169">
        <v>-15.397500000000001</v>
      </c>
      <c r="GI56" s="169">
        <v>0.45960000000000001</v>
      </c>
      <c r="GJ56" s="170"/>
      <c r="GK56" s="169">
        <v>1.8637999999999999</v>
      </c>
      <c r="GL56" s="170"/>
      <c r="GM56" s="170"/>
      <c r="GN56" s="169">
        <v>-12.914999999999999</v>
      </c>
      <c r="GO56" s="169">
        <v>-26.3293</v>
      </c>
      <c r="GP56" s="169">
        <v>18.744800000000001</v>
      </c>
      <c r="GQ56" s="169">
        <v>27.238099999999999</v>
      </c>
      <c r="GR56" s="169">
        <v>60.205800000000004</v>
      </c>
      <c r="GS56" s="169">
        <v>57.944200000000002</v>
      </c>
      <c r="GT56" s="169">
        <v>-122.5273</v>
      </c>
      <c r="GU56" s="169">
        <v>-21.5854</v>
      </c>
      <c r="GV56" s="169">
        <v>23.742000000000001</v>
      </c>
      <c r="GW56" s="169">
        <v>-46.128999999999998</v>
      </c>
      <c r="GX56" s="170"/>
      <c r="GY56" s="169">
        <v>8.1753</v>
      </c>
      <c r="GZ56" s="169">
        <v>7.9116999999999997</v>
      </c>
      <c r="HA56" s="170"/>
      <c r="HB56" s="171">
        <v>297.89</v>
      </c>
      <c r="HC56" s="169">
        <v>0</v>
      </c>
      <c r="HD56" s="169">
        <v>152.5</v>
      </c>
      <c r="HE56" s="169">
        <v>-154.4684</v>
      </c>
      <c r="HF56" s="169">
        <v>-384.70620000000002</v>
      </c>
      <c r="HG56" s="169">
        <v>385.209</v>
      </c>
      <c r="HH56" s="169">
        <v>405.04450000000003</v>
      </c>
      <c r="HI56" s="169">
        <v>-290.89</v>
      </c>
      <c r="HJ56" s="169">
        <v>0</v>
      </c>
      <c r="HK56" s="169">
        <v>-59.516800000000003</v>
      </c>
      <c r="HL56" s="169">
        <v>-51.128999999999998</v>
      </c>
      <c r="HM56" s="169">
        <v>77.850999999999999</v>
      </c>
      <c r="HN56" s="169">
        <v>79.327100000000002</v>
      </c>
      <c r="HO56" s="170"/>
      <c r="HP56" s="170"/>
      <c r="HQ56" s="169">
        <v>36.192300000000003</v>
      </c>
      <c r="HR56" s="169">
        <v>36.159300000000002</v>
      </c>
      <c r="HS56" s="169">
        <v>-48.876800000000003</v>
      </c>
      <c r="HT56" s="169">
        <v>-48.724400000000003</v>
      </c>
      <c r="HU56" s="169">
        <v>101.01</v>
      </c>
      <c r="HV56" s="169">
        <v>99.9</v>
      </c>
      <c r="HW56" s="169">
        <v>19.7</v>
      </c>
      <c r="HX56" s="169">
        <v>18.899999999999999</v>
      </c>
      <c r="HY56" s="169">
        <v>22.2118</v>
      </c>
      <c r="HZ56" s="169">
        <v>31.36</v>
      </c>
      <c r="IA56" s="169">
        <v>-343.46559999999999</v>
      </c>
      <c r="IB56" s="169">
        <v>108.9359</v>
      </c>
      <c r="IC56" s="169">
        <v>108.7298</v>
      </c>
      <c r="ID56" s="169">
        <v>14.5</v>
      </c>
      <c r="IE56" s="169">
        <v>-33.6</v>
      </c>
      <c r="IF56" s="169">
        <v>-35.200000000000003</v>
      </c>
      <c r="IG56" s="169">
        <v>-35.299999999999997</v>
      </c>
      <c r="IH56" s="170"/>
      <c r="II56" s="170"/>
      <c r="IJ56" s="169">
        <v>-395.94349999999997</v>
      </c>
      <c r="IK56" s="169">
        <v>-288.48610000000002</v>
      </c>
      <c r="IL56" s="169">
        <v>431.49299999999999</v>
      </c>
      <c r="IM56" s="169">
        <v>356.4479</v>
      </c>
      <c r="IN56" s="170"/>
      <c r="IO56" s="169">
        <v>-343.74430000000001</v>
      </c>
      <c r="IP56" s="169">
        <v>345.47039999999998</v>
      </c>
      <c r="IQ56" s="169">
        <v>-156.5771</v>
      </c>
      <c r="IR56" s="169">
        <v>-219.64699999999999</v>
      </c>
      <c r="IS56" s="169">
        <v>-342.04640000000001</v>
      </c>
      <c r="IT56" s="169">
        <v>88.512600000000006</v>
      </c>
      <c r="IU56" s="169">
        <v>88.122900000000001</v>
      </c>
      <c r="IV56" s="169">
        <v>159.49039999999999</v>
      </c>
      <c r="IW56" s="169">
        <v>-421.41449999999998</v>
      </c>
      <c r="IX56" s="169">
        <v>225.31049999999999</v>
      </c>
      <c r="IY56" s="169">
        <v>-197.86019999999999</v>
      </c>
      <c r="IZ56" s="169">
        <v>198.65469999999999</v>
      </c>
      <c r="JA56" s="169">
        <v>-9.2272999999999996</v>
      </c>
      <c r="JB56" s="169">
        <v>30.57</v>
      </c>
      <c r="JC56" s="169">
        <v>11.12</v>
      </c>
      <c r="JD56" s="169">
        <v>8.3640000000000008</v>
      </c>
      <c r="JE56" s="169">
        <v>8.2949999999999999</v>
      </c>
      <c r="JF56" s="169">
        <v>-10.56</v>
      </c>
      <c r="JG56" s="169">
        <v>-10.32</v>
      </c>
      <c r="JH56" s="170"/>
      <c r="JI56" s="169">
        <v>10.1091</v>
      </c>
      <c r="JJ56" s="169">
        <v>-28.624400000000001</v>
      </c>
      <c r="JK56" s="169">
        <v>-30.498200000000001</v>
      </c>
      <c r="JL56" s="169">
        <v>23.3</v>
      </c>
      <c r="JM56" s="169">
        <v>53.47</v>
      </c>
      <c r="JN56" s="169">
        <v>53.603000000000002</v>
      </c>
      <c r="JO56" s="170"/>
      <c r="JP56" s="169">
        <v>13.504300000000001</v>
      </c>
      <c r="JQ56" s="169">
        <v>50.0364</v>
      </c>
      <c r="JR56" s="169">
        <v>51.68</v>
      </c>
      <c r="JS56" s="169">
        <v>50.677500000000002</v>
      </c>
      <c r="JT56" s="170"/>
      <c r="JU56" s="169">
        <v>33.799999999999997</v>
      </c>
      <c r="JV56" s="169">
        <v>-4.7275999999999998</v>
      </c>
      <c r="JW56" s="169">
        <v>6.62</v>
      </c>
      <c r="JX56" s="170"/>
      <c r="JY56" s="169">
        <v>-49.516100000000002</v>
      </c>
      <c r="JZ56" s="169">
        <v>79.418499999999995</v>
      </c>
      <c r="KA56" s="169">
        <v>61.2485</v>
      </c>
      <c r="KB56" s="169">
        <v>-48.698</v>
      </c>
      <c r="KC56" s="169">
        <v>-77.905299999999997</v>
      </c>
      <c r="KD56" s="169">
        <v>49.859699999999997</v>
      </c>
      <c r="KE56" s="169">
        <v>27.837700000000002</v>
      </c>
      <c r="KF56" s="169">
        <v>-45.2</v>
      </c>
      <c r="KG56" s="169">
        <v>45.6</v>
      </c>
      <c r="KH56" s="169">
        <v>20.270199999999999</v>
      </c>
      <c r="KI56" s="169">
        <v>31.071100000000001</v>
      </c>
    </row>
    <row r="57" spans="1:295" x14ac:dyDescent="0.3">
      <c r="A57" s="233" t="s">
        <v>829</v>
      </c>
      <c r="B57" s="233"/>
      <c r="C57" s="172">
        <v>0</v>
      </c>
      <c r="D57" s="172">
        <v>0</v>
      </c>
      <c r="E57" s="172">
        <v>-19.173200000000001</v>
      </c>
      <c r="F57" s="172">
        <v>8.5536999999999992</v>
      </c>
      <c r="G57" s="172">
        <v>21.0396</v>
      </c>
      <c r="H57" s="172">
        <v>0</v>
      </c>
      <c r="I57" s="172">
        <v>64.397800000000004</v>
      </c>
      <c r="J57" s="172">
        <v>-53.519599999999997</v>
      </c>
      <c r="K57" s="172">
        <v>67.830399999999997</v>
      </c>
      <c r="L57" s="172">
        <v>34.512900000000002</v>
      </c>
      <c r="M57" s="172">
        <v>0</v>
      </c>
      <c r="N57" s="172">
        <v>26.64</v>
      </c>
      <c r="O57" s="172">
        <v>-28.087</v>
      </c>
      <c r="P57" s="172">
        <v>74.8</v>
      </c>
      <c r="Q57" s="172">
        <v>21.527999999999999</v>
      </c>
      <c r="R57" s="172">
        <v>-24.2</v>
      </c>
      <c r="S57" s="172">
        <v>10.0647</v>
      </c>
      <c r="T57" s="172">
        <v>54.523400000000002</v>
      </c>
      <c r="U57" s="172">
        <v>15.218299999999999</v>
      </c>
      <c r="V57" s="172">
        <v>15.545500000000001</v>
      </c>
      <c r="W57" s="172">
        <v>25.445900000000002</v>
      </c>
      <c r="X57" s="172">
        <v>17.188199999999998</v>
      </c>
      <c r="Y57" s="172">
        <v>6.5660999999999996</v>
      </c>
      <c r="Z57" s="172">
        <v>8.4626999999999999</v>
      </c>
      <c r="AA57" s="172">
        <v>0</v>
      </c>
      <c r="AB57" s="172">
        <v>0</v>
      </c>
      <c r="AC57" s="172">
        <v>-47.84</v>
      </c>
      <c r="AD57" s="172">
        <v>-0.01</v>
      </c>
      <c r="AE57" s="172">
        <v>0</v>
      </c>
      <c r="AF57" s="172">
        <v>11.1</v>
      </c>
      <c r="AG57" s="172">
        <v>83.6</v>
      </c>
      <c r="AH57" s="172">
        <v>13.266</v>
      </c>
      <c r="AI57" s="172">
        <v>0.216</v>
      </c>
      <c r="AJ57" s="172">
        <v>-20.18</v>
      </c>
      <c r="AK57" s="172">
        <v>-19.95</v>
      </c>
      <c r="AL57" s="172">
        <v>-37.17</v>
      </c>
      <c r="AM57" s="172">
        <v>57.38</v>
      </c>
      <c r="AN57" s="172">
        <v>56.71</v>
      </c>
      <c r="AO57" s="172">
        <v>22.188600000000001</v>
      </c>
      <c r="AP57" s="172">
        <v>6.9055999999999997</v>
      </c>
      <c r="AQ57" s="172">
        <v>77.263300000000001</v>
      </c>
      <c r="AR57" s="172">
        <v>79.787999999999997</v>
      </c>
      <c r="AS57" s="172">
        <v>43.797699999999999</v>
      </c>
      <c r="AT57" s="172">
        <v>-25.1843</v>
      </c>
      <c r="AU57" s="172">
        <v>-28.395900000000001</v>
      </c>
      <c r="AV57" s="172">
        <v>36.874200000000002</v>
      </c>
      <c r="AW57" s="172">
        <v>39.323</v>
      </c>
      <c r="AX57" s="172">
        <v>66.443799999999996</v>
      </c>
      <c r="AY57" s="172">
        <v>105.024</v>
      </c>
      <c r="AZ57" s="172">
        <v>40.2179</v>
      </c>
      <c r="BA57" s="172">
        <v>43.563299999999998</v>
      </c>
      <c r="BB57" s="172">
        <v>-347.92939999999999</v>
      </c>
      <c r="BC57" s="172">
        <v>7.2347999999999999</v>
      </c>
      <c r="BD57" s="172">
        <v>-10.5</v>
      </c>
      <c r="BE57" s="172">
        <v>-10.5</v>
      </c>
      <c r="BF57" s="172">
        <v>53.9833</v>
      </c>
      <c r="BG57" s="172">
        <v>52.895800000000001</v>
      </c>
      <c r="BH57" s="172">
        <v>-4.7793000000000001</v>
      </c>
      <c r="BI57" s="172">
        <v>0</v>
      </c>
      <c r="BJ57" s="172">
        <v>-43.900500000000001</v>
      </c>
      <c r="BK57" s="172">
        <v>11.195</v>
      </c>
      <c r="BL57" s="172">
        <v>12.876899999999999</v>
      </c>
      <c r="BM57" s="172">
        <v>8.7187999999999999</v>
      </c>
      <c r="BN57" s="172">
        <v>633.07569999999998</v>
      </c>
      <c r="BO57" s="172">
        <v>187.994</v>
      </c>
      <c r="BP57" s="172">
        <v>188.02449999999999</v>
      </c>
      <c r="BQ57" s="172">
        <v>-339.25749999999999</v>
      </c>
      <c r="BR57" s="172">
        <v>673.78129999999999</v>
      </c>
      <c r="BS57" s="172">
        <v>0</v>
      </c>
      <c r="BT57" s="172">
        <v>-19.003299999999999</v>
      </c>
      <c r="BU57" s="172">
        <v>132.07040000000001</v>
      </c>
      <c r="BV57" s="172">
        <v>112.4995</v>
      </c>
      <c r="BW57" s="172">
        <v>33.22</v>
      </c>
      <c r="BX57" s="172">
        <v>39.93</v>
      </c>
      <c r="BY57" s="172">
        <v>78.790000000000006</v>
      </c>
      <c r="BZ57" s="172">
        <v>88.64</v>
      </c>
      <c r="CA57" s="172">
        <v>5.6303999999999998</v>
      </c>
      <c r="CB57" s="172">
        <v>6.3002000000000002</v>
      </c>
      <c r="CC57" s="172">
        <v>95.871700000000004</v>
      </c>
      <c r="CD57" s="172">
        <v>96.420100000000005</v>
      </c>
      <c r="CE57" s="172">
        <v>-2.9784000000000002</v>
      </c>
      <c r="CF57" s="172">
        <v>-32.686</v>
      </c>
      <c r="CG57" s="172">
        <v>-32.519300000000001</v>
      </c>
      <c r="CH57" s="172">
        <v>20.603200000000001</v>
      </c>
      <c r="CI57" s="172">
        <v>0</v>
      </c>
      <c r="CJ57" s="172">
        <v>19.570900000000002</v>
      </c>
      <c r="CK57" s="172">
        <v>25.984999999999999</v>
      </c>
      <c r="CL57" s="172">
        <v>148.30000000000001</v>
      </c>
      <c r="CM57" s="172">
        <v>133.30000000000001</v>
      </c>
      <c r="CN57" s="172">
        <v>-11.49</v>
      </c>
      <c r="CO57" s="172">
        <v>78.694900000000004</v>
      </c>
      <c r="CP57" s="172">
        <v>76.842500000000001</v>
      </c>
      <c r="CQ57" s="172">
        <v>76.672600000000003</v>
      </c>
      <c r="CR57" s="172">
        <v>20.789100000000001</v>
      </c>
      <c r="CS57" s="172">
        <v>20.876300000000001</v>
      </c>
      <c r="CT57" s="172">
        <v>73.571100000000001</v>
      </c>
      <c r="CU57" s="172">
        <v>-40.099699999999999</v>
      </c>
      <c r="CV57" s="172">
        <v>87.479200000000006</v>
      </c>
      <c r="CW57" s="172">
        <v>18.035599999999999</v>
      </c>
      <c r="CX57" s="172">
        <v>90.14</v>
      </c>
      <c r="CY57" s="172">
        <v>46.75</v>
      </c>
      <c r="CZ57" s="172">
        <v>69.851100000000002</v>
      </c>
      <c r="DA57" s="172">
        <v>66.215500000000006</v>
      </c>
      <c r="DB57" s="172">
        <v>-20.46</v>
      </c>
      <c r="DC57" s="172">
        <v>-3.8706999999999998</v>
      </c>
      <c r="DD57" s="172">
        <v>0</v>
      </c>
      <c r="DE57" s="172">
        <v>0</v>
      </c>
      <c r="DF57" s="172">
        <v>-68.999399999999994</v>
      </c>
      <c r="DG57" s="172">
        <v>-1.7986</v>
      </c>
      <c r="DH57" s="172">
        <v>-12.453099999999999</v>
      </c>
      <c r="DI57" s="172">
        <v>-54</v>
      </c>
      <c r="DJ57" s="172">
        <v>-58.5</v>
      </c>
      <c r="DK57" s="172">
        <v>24.183700000000002</v>
      </c>
      <c r="DL57" s="172">
        <v>76.180999999999997</v>
      </c>
      <c r="DM57" s="172">
        <v>87.368899999999996</v>
      </c>
      <c r="DN57" s="172">
        <v>107.8308</v>
      </c>
      <c r="DO57" s="172">
        <v>76.06</v>
      </c>
      <c r="DP57" s="172">
        <v>-1.54</v>
      </c>
      <c r="DQ57" s="172">
        <v>64.200999999999993</v>
      </c>
      <c r="DR57" s="172">
        <v>170.9247</v>
      </c>
      <c r="DS57" s="172">
        <v>-1.94</v>
      </c>
      <c r="DT57" s="172">
        <v>-1.88</v>
      </c>
      <c r="DU57" s="172">
        <v>117.19</v>
      </c>
      <c r="DV57" s="172">
        <v>59.01</v>
      </c>
      <c r="DW57" s="172">
        <v>172.2182</v>
      </c>
      <c r="DX57" s="172">
        <v>168.6182</v>
      </c>
      <c r="DY57" s="172">
        <v>27.761900000000001</v>
      </c>
      <c r="DZ57" s="172">
        <v>38.609099999999998</v>
      </c>
      <c r="EA57" s="172">
        <v>264.96780000000001</v>
      </c>
      <c r="EB57" s="172">
        <v>229.3536</v>
      </c>
      <c r="EC57" s="172">
        <v>220.15430000000001</v>
      </c>
      <c r="ED57" s="172">
        <v>225.41929999999999</v>
      </c>
      <c r="EE57" s="172">
        <v>116.8062</v>
      </c>
      <c r="EF57" s="172">
        <v>103.2848</v>
      </c>
      <c r="EG57" s="172">
        <v>-22.036999999999999</v>
      </c>
      <c r="EH57" s="172">
        <v>620.63459999999998</v>
      </c>
      <c r="EI57" s="172">
        <v>421.93680000000001</v>
      </c>
      <c r="EJ57" s="172">
        <v>0</v>
      </c>
      <c r="EK57" s="172">
        <v>-16.493099999999998</v>
      </c>
      <c r="EL57" s="172">
        <v>-13.625999999999999</v>
      </c>
      <c r="EM57" s="172">
        <v>41.025199999999998</v>
      </c>
      <c r="EN57" s="172">
        <v>57.328899999999997</v>
      </c>
      <c r="EO57" s="172">
        <v>51.7624</v>
      </c>
      <c r="EP57" s="172">
        <v>167.48400000000001</v>
      </c>
      <c r="EQ57" s="172">
        <v>0</v>
      </c>
      <c r="ER57" s="172">
        <v>-11.9779</v>
      </c>
      <c r="ES57" s="172">
        <v>9.4700000000000006</v>
      </c>
      <c r="ET57" s="172">
        <v>17.940000000000001</v>
      </c>
      <c r="EU57" s="172">
        <v>0</v>
      </c>
      <c r="EV57" s="172">
        <v>122.9</v>
      </c>
      <c r="EW57" s="172">
        <v>19.7973</v>
      </c>
      <c r="EX57" s="172">
        <v>46.281399999999998</v>
      </c>
      <c r="EY57" s="172">
        <v>-32.039099999999998</v>
      </c>
      <c r="EZ57" s="172">
        <v>-31.7881</v>
      </c>
      <c r="FA57" s="172">
        <v>13.4506</v>
      </c>
      <c r="FB57" s="172">
        <v>-23.232500000000002</v>
      </c>
      <c r="FC57" s="172">
        <v>64.871499999999997</v>
      </c>
      <c r="FD57" s="172">
        <v>24.726900000000001</v>
      </c>
      <c r="FE57" s="172">
        <v>0</v>
      </c>
      <c r="FF57" s="172">
        <v>24.6233</v>
      </c>
      <c r="FG57" s="172">
        <v>43.551000000000002</v>
      </c>
      <c r="FH57" s="172">
        <v>44.142099999999999</v>
      </c>
      <c r="FI57" s="172">
        <v>42.384</v>
      </c>
      <c r="FJ57" s="172">
        <v>41.864100000000001</v>
      </c>
      <c r="FK57" s="172">
        <v>42.533900000000003</v>
      </c>
      <c r="FL57" s="172">
        <v>96.119900000000001</v>
      </c>
      <c r="FM57" s="172">
        <v>17.749300000000002</v>
      </c>
      <c r="FN57" s="172">
        <v>17.724299999999999</v>
      </c>
      <c r="FO57" s="172">
        <v>53.671500000000002</v>
      </c>
      <c r="FP57" s="172">
        <v>65.501900000000006</v>
      </c>
      <c r="FQ57" s="172">
        <v>33.525300000000001</v>
      </c>
      <c r="FR57" s="172">
        <v>14.35</v>
      </c>
      <c r="FS57" s="172">
        <v>12.4862</v>
      </c>
      <c r="FT57" s="172">
        <v>1.6312</v>
      </c>
      <c r="FU57" s="172">
        <v>-4.38</v>
      </c>
      <c r="FV57" s="172">
        <v>20.55</v>
      </c>
      <c r="FW57" s="172">
        <v>33.104999999999997</v>
      </c>
      <c r="FX57" s="172">
        <v>11.2552</v>
      </c>
      <c r="FY57" s="172">
        <v>1.2869999999999999</v>
      </c>
      <c r="FZ57" s="172">
        <v>4.5460000000000003</v>
      </c>
      <c r="GA57" s="172">
        <v>9.9710000000000001</v>
      </c>
      <c r="GB57" s="172">
        <v>50.99</v>
      </c>
      <c r="GC57" s="172">
        <v>30.9634</v>
      </c>
      <c r="GD57" s="172">
        <v>32.053699999999999</v>
      </c>
      <c r="GE57" s="172">
        <v>16.52</v>
      </c>
      <c r="GF57" s="172">
        <v>93.507999999999996</v>
      </c>
      <c r="GG57" s="172">
        <v>22.9</v>
      </c>
      <c r="GH57" s="172">
        <v>-9.0124999999999993</v>
      </c>
      <c r="GI57" s="172">
        <v>0.8206</v>
      </c>
      <c r="GJ57" s="172">
        <v>0</v>
      </c>
      <c r="GK57" s="172">
        <v>3.2315999999999998</v>
      </c>
      <c r="GL57" s="172">
        <v>0</v>
      </c>
      <c r="GM57" s="172">
        <v>0</v>
      </c>
      <c r="GN57" s="172">
        <v>-11.7348</v>
      </c>
      <c r="GO57" s="172">
        <v>-15.946899999999999</v>
      </c>
      <c r="GP57" s="172">
        <v>19.046299999999999</v>
      </c>
      <c r="GQ57" s="172">
        <v>50.893099999999997</v>
      </c>
      <c r="GR57" s="172">
        <v>63.587600000000002</v>
      </c>
      <c r="GS57" s="172">
        <v>63.595700000000001</v>
      </c>
      <c r="GT57" s="172">
        <v>-85.957400000000007</v>
      </c>
      <c r="GU57" s="172">
        <v>-15.7865</v>
      </c>
      <c r="GV57" s="172">
        <v>42.738900000000001</v>
      </c>
      <c r="GW57" s="172">
        <v>-34.700600000000001</v>
      </c>
      <c r="GX57" s="172">
        <v>13.123699999999999</v>
      </c>
      <c r="GY57" s="172">
        <v>18.0608</v>
      </c>
      <c r="GZ57" s="172">
        <v>17.543900000000001</v>
      </c>
      <c r="HA57" s="172">
        <v>15</v>
      </c>
      <c r="HB57" s="172">
        <v>315.5412</v>
      </c>
      <c r="HC57" s="172">
        <v>145.018</v>
      </c>
      <c r="HD57" s="172">
        <v>239.3</v>
      </c>
      <c r="HE57" s="172">
        <v>-34.307400000000001</v>
      </c>
      <c r="HF57" s="172">
        <v>-217.61250000000001</v>
      </c>
      <c r="HG57" s="172">
        <v>537.41</v>
      </c>
      <c r="HH57" s="172">
        <v>547.60270000000003</v>
      </c>
      <c r="HI57" s="172">
        <v>-59.235500000000002</v>
      </c>
      <c r="HJ57" s="172">
        <v>0</v>
      </c>
      <c r="HK57" s="172">
        <v>-49.332799999999999</v>
      </c>
      <c r="HL57" s="172">
        <v>-38.626600000000003</v>
      </c>
      <c r="HM57" s="172">
        <v>85.587999999999994</v>
      </c>
      <c r="HN57" s="172">
        <v>82.541399999999996</v>
      </c>
      <c r="HO57" s="172">
        <v>0</v>
      </c>
      <c r="HP57" s="172">
        <v>0</v>
      </c>
      <c r="HQ57" s="172">
        <v>38.807000000000002</v>
      </c>
      <c r="HR57" s="172">
        <v>38.960900000000002</v>
      </c>
      <c r="HS57" s="172">
        <v>-2.3273999999999999</v>
      </c>
      <c r="HT57" s="172">
        <v>-2.6328</v>
      </c>
      <c r="HU57" s="172">
        <v>113.04</v>
      </c>
      <c r="HV57" s="172">
        <v>112.4</v>
      </c>
      <c r="HW57" s="172">
        <v>43.5</v>
      </c>
      <c r="HX57" s="172">
        <v>43.7</v>
      </c>
      <c r="HY57" s="172">
        <v>22.416899999999998</v>
      </c>
      <c r="HZ57" s="172">
        <v>40.96</v>
      </c>
      <c r="IA57" s="172">
        <v>-306.24700000000001</v>
      </c>
      <c r="IB57" s="172">
        <v>112.1397</v>
      </c>
      <c r="IC57" s="172">
        <v>113.7216</v>
      </c>
      <c r="ID57" s="172">
        <v>18.5</v>
      </c>
      <c r="IE57" s="172">
        <v>30.8</v>
      </c>
      <c r="IF57" s="172">
        <v>-3.6</v>
      </c>
      <c r="IG57" s="172">
        <v>-3.6</v>
      </c>
      <c r="IH57" s="172">
        <v>1.6158999999999999</v>
      </c>
      <c r="II57" s="172">
        <v>1.4043000000000001</v>
      </c>
      <c r="IJ57" s="172">
        <v>0</v>
      </c>
      <c r="IK57" s="172">
        <v>102.0403</v>
      </c>
      <c r="IL57" s="172">
        <v>503.03070000000002</v>
      </c>
      <c r="IM57" s="172">
        <v>397.8338</v>
      </c>
      <c r="IN57" s="172">
        <v>0</v>
      </c>
      <c r="IO57" s="172">
        <v>-32.814300000000003</v>
      </c>
      <c r="IP57" s="172">
        <v>393.81540000000001</v>
      </c>
      <c r="IQ57" s="172">
        <v>-109.3021</v>
      </c>
      <c r="IR57" s="172">
        <v>21.833600000000001</v>
      </c>
      <c r="IS57" s="172">
        <v>-25.331299999999999</v>
      </c>
      <c r="IT57" s="172">
        <v>177.7749</v>
      </c>
      <c r="IU57" s="172">
        <v>176.23050000000001</v>
      </c>
      <c r="IV57" s="172">
        <v>191.9367</v>
      </c>
      <c r="IW57" s="172">
        <v>-58.541499999999999</v>
      </c>
      <c r="IX57" s="172">
        <v>235.13409999999999</v>
      </c>
      <c r="IY57" s="172">
        <v>-80.877099999999999</v>
      </c>
      <c r="IZ57" s="172">
        <v>246.0067</v>
      </c>
      <c r="JA57" s="172">
        <v>-8.4884000000000004</v>
      </c>
      <c r="JB57" s="172">
        <v>32.719000000000001</v>
      </c>
      <c r="JC57" s="172">
        <v>23.44</v>
      </c>
      <c r="JD57" s="172">
        <v>8.7620000000000005</v>
      </c>
      <c r="JE57" s="172">
        <v>8.7729999999999997</v>
      </c>
      <c r="JF57" s="172">
        <v>-5.92</v>
      </c>
      <c r="JG57" s="172">
        <v>7.44</v>
      </c>
      <c r="JH57" s="172">
        <v>0</v>
      </c>
      <c r="JI57" s="172">
        <v>10.1091</v>
      </c>
      <c r="JJ57" s="172">
        <v>-12.3339</v>
      </c>
      <c r="JK57" s="172">
        <v>-14.6471</v>
      </c>
      <c r="JL57" s="172">
        <v>26.4</v>
      </c>
      <c r="JM57" s="172">
        <v>55.448</v>
      </c>
      <c r="JN57" s="172">
        <v>54.261000000000003</v>
      </c>
      <c r="JO57" s="172">
        <v>11.5457</v>
      </c>
      <c r="JP57" s="172">
        <v>13.910399999999999</v>
      </c>
      <c r="JQ57" s="172">
        <v>54.31</v>
      </c>
      <c r="JR57" s="172">
        <v>54.449800000000003</v>
      </c>
      <c r="JS57" s="172">
        <v>56.600700000000003</v>
      </c>
      <c r="JT57" s="172">
        <v>0</v>
      </c>
      <c r="JU57" s="172">
        <v>41.1</v>
      </c>
      <c r="JV57" s="172">
        <v>39.494700000000002</v>
      </c>
      <c r="JW57" s="172">
        <v>10.78</v>
      </c>
      <c r="JX57" s="172">
        <v>0</v>
      </c>
      <c r="JY57" s="172">
        <v>-38.987499999999997</v>
      </c>
      <c r="JZ57" s="172">
        <v>85.318799999999996</v>
      </c>
      <c r="KA57" s="172">
        <v>70.596299999999999</v>
      </c>
      <c r="KB57" s="172">
        <v>-38.6509</v>
      </c>
      <c r="KC57" s="172">
        <v>-74.467399999999998</v>
      </c>
      <c r="KD57" s="172">
        <v>61.249499999999998</v>
      </c>
      <c r="KE57" s="172">
        <v>37.637099999999997</v>
      </c>
      <c r="KF57" s="172">
        <v>22.4</v>
      </c>
      <c r="KG57" s="172">
        <v>52.4</v>
      </c>
      <c r="KH57" s="172">
        <v>110.6254</v>
      </c>
      <c r="KI57" s="172">
        <v>313.0231</v>
      </c>
    </row>
    <row r="58" spans="1:295" x14ac:dyDescent="0.3">
      <c r="A58" s="233" t="s">
        <v>830</v>
      </c>
      <c r="B58" s="233"/>
      <c r="C58" s="172">
        <v>0</v>
      </c>
      <c r="D58" s="172">
        <v>0</v>
      </c>
      <c r="E58" s="172">
        <v>-27.400700000000001</v>
      </c>
      <c r="F58" s="172">
        <v>-39.6509</v>
      </c>
      <c r="G58" s="172">
        <v>10.777699999999999</v>
      </c>
      <c r="H58" s="172">
        <v>0</v>
      </c>
      <c r="I58" s="172">
        <v>33.766800000000003</v>
      </c>
      <c r="J58" s="172">
        <v>-103.85939999999999</v>
      </c>
      <c r="K58" s="172">
        <v>33.151800000000001</v>
      </c>
      <c r="L58" s="172">
        <v>16.6495</v>
      </c>
      <c r="M58" s="172">
        <v>0</v>
      </c>
      <c r="N58" s="172">
        <v>-11.1</v>
      </c>
      <c r="O58" s="172">
        <v>-84.751999999999995</v>
      </c>
      <c r="P58" s="172">
        <v>24.2</v>
      </c>
      <c r="Q58" s="172">
        <v>9.1080000000000005</v>
      </c>
      <c r="R58" s="172">
        <v>-72.599999999999994</v>
      </c>
      <c r="S58" s="172">
        <v>4.6585000000000001</v>
      </c>
      <c r="T58" s="172">
        <v>23.8246</v>
      </c>
      <c r="U58" s="172">
        <v>7.8390000000000004</v>
      </c>
      <c r="V58" s="172">
        <v>8.0997000000000003</v>
      </c>
      <c r="W58" s="172">
        <v>13.131500000000001</v>
      </c>
      <c r="X58" s="172">
        <v>5.8925000000000001</v>
      </c>
      <c r="Y58" s="172">
        <v>1.7075</v>
      </c>
      <c r="Z58" s="172">
        <v>2.4540000000000002</v>
      </c>
      <c r="AA58" s="172">
        <v>0</v>
      </c>
      <c r="AB58" s="172">
        <v>0</v>
      </c>
      <c r="AC58" s="172">
        <v>-89.51</v>
      </c>
      <c r="AD58" s="172">
        <v>-69.58</v>
      </c>
      <c r="AE58" s="172">
        <v>0</v>
      </c>
      <c r="AF58" s="172">
        <v>-26.64</v>
      </c>
      <c r="AG58" s="172">
        <v>26.4</v>
      </c>
      <c r="AH58" s="172">
        <v>3.157</v>
      </c>
      <c r="AI58" s="172">
        <v>0.153</v>
      </c>
      <c r="AJ58" s="172">
        <v>-57.38</v>
      </c>
      <c r="AK58" s="172">
        <v>-56.79</v>
      </c>
      <c r="AL58" s="172">
        <v>-96.6</v>
      </c>
      <c r="AM58" s="172">
        <v>20.18</v>
      </c>
      <c r="AN58" s="172">
        <v>20.09</v>
      </c>
      <c r="AO58" s="172">
        <v>9.2622999999999998</v>
      </c>
      <c r="AP58" s="172">
        <v>-0.88029999999999997</v>
      </c>
      <c r="AQ58" s="172">
        <v>46.348300000000002</v>
      </c>
      <c r="AR58" s="172">
        <v>48.829500000000003</v>
      </c>
      <c r="AS58" s="172">
        <v>21.142499999999998</v>
      </c>
      <c r="AT58" s="172">
        <v>-46.483800000000002</v>
      </c>
      <c r="AU58" s="172">
        <v>-46.5441</v>
      </c>
      <c r="AV58" s="172">
        <v>3.6553</v>
      </c>
      <c r="AW58" s="172">
        <v>3.9994000000000001</v>
      </c>
      <c r="AX58" s="172">
        <v>0</v>
      </c>
      <c r="AY58" s="172">
        <v>46.8857</v>
      </c>
      <c r="AZ58" s="172">
        <v>-3.5844999999999998</v>
      </c>
      <c r="BA58" s="172">
        <v>-4.3764000000000003</v>
      </c>
      <c r="BB58" s="172">
        <v>-583.80740000000003</v>
      </c>
      <c r="BC58" s="172">
        <v>-12.526999999999999</v>
      </c>
      <c r="BD58" s="172">
        <v>-19.600000000000001</v>
      </c>
      <c r="BE58" s="172">
        <v>-19.600000000000001</v>
      </c>
      <c r="BF58" s="172">
        <v>33.928600000000003</v>
      </c>
      <c r="BG58" s="172">
        <v>32.813200000000002</v>
      </c>
      <c r="BH58" s="172">
        <v>-7.7466999999999997</v>
      </c>
      <c r="BI58" s="172">
        <v>0</v>
      </c>
      <c r="BJ58" s="172">
        <v>-80.206400000000002</v>
      </c>
      <c r="BK58" s="172">
        <v>2.1128999999999998</v>
      </c>
      <c r="BL58" s="172">
        <v>6.1142000000000003</v>
      </c>
      <c r="BM58" s="172">
        <v>4.2091000000000003</v>
      </c>
      <c r="BN58" s="172">
        <v>399.94490000000002</v>
      </c>
      <c r="BO58" s="172">
        <v>59.816299999999998</v>
      </c>
      <c r="BP58" s="172">
        <v>59.541600000000003</v>
      </c>
      <c r="BQ58" s="172">
        <v>-607.04939999999999</v>
      </c>
      <c r="BR58" s="172">
        <v>329.6936</v>
      </c>
      <c r="BS58" s="172">
        <v>0</v>
      </c>
      <c r="BT58" s="172">
        <v>-129.56020000000001</v>
      </c>
      <c r="BU58" s="172">
        <v>20.893999999999998</v>
      </c>
      <c r="BV58" s="172">
        <v>58.520099999999999</v>
      </c>
      <c r="BW58" s="172">
        <v>20.37</v>
      </c>
      <c r="BX58" s="172">
        <v>15.56</v>
      </c>
      <c r="BY58" s="172">
        <v>40.590000000000003</v>
      </c>
      <c r="BZ58" s="172">
        <v>61.2</v>
      </c>
      <c r="CA58" s="172">
        <v>-42.996000000000002</v>
      </c>
      <c r="CB58" s="172">
        <v>-42.862099999999998</v>
      </c>
      <c r="CC58" s="172">
        <v>50.7226</v>
      </c>
      <c r="CD58" s="172">
        <v>50.590600000000002</v>
      </c>
      <c r="CE58" s="172">
        <v>-9.5749999999999993</v>
      </c>
      <c r="CF58" s="172">
        <v>-172.07419999999999</v>
      </c>
      <c r="CG58" s="172">
        <v>-170.56559999999999</v>
      </c>
      <c r="CH58" s="172">
        <v>-1.4927999999999999</v>
      </c>
      <c r="CI58" s="172">
        <v>0</v>
      </c>
      <c r="CJ58" s="172">
        <v>19.570900000000002</v>
      </c>
      <c r="CK58" s="172">
        <v>25.984999999999999</v>
      </c>
      <c r="CL58" s="172">
        <v>82.1</v>
      </c>
      <c r="CM58" s="172">
        <v>73.8</v>
      </c>
      <c r="CN58" s="172">
        <v>-18.29</v>
      </c>
      <c r="CO58" s="172">
        <v>61.825800000000001</v>
      </c>
      <c r="CP58" s="172">
        <v>60.177599999999998</v>
      </c>
      <c r="CQ58" s="172">
        <v>59.680799999999998</v>
      </c>
      <c r="CR58" s="172">
        <v>-41.667499999999997</v>
      </c>
      <c r="CS58" s="172">
        <v>-40.383899999999997</v>
      </c>
      <c r="CT58" s="172">
        <v>36.412500000000001</v>
      </c>
      <c r="CU58" s="172">
        <v>-141.95849999999999</v>
      </c>
      <c r="CV58" s="172">
        <v>38.101300000000002</v>
      </c>
      <c r="CW58" s="172">
        <v>10.3697</v>
      </c>
      <c r="CX58" s="172">
        <v>38.28</v>
      </c>
      <c r="CY58" s="172">
        <v>20.100000000000001</v>
      </c>
      <c r="CZ58" s="172">
        <v>30.476099999999999</v>
      </c>
      <c r="DA58" s="172">
        <v>29.155000000000001</v>
      </c>
      <c r="DB58" s="172">
        <v>-40.03</v>
      </c>
      <c r="DC58" s="172">
        <v>-7.3266999999999998</v>
      </c>
      <c r="DD58" s="172">
        <v>0</v>
      </c>
      <c r="DE58" s="172">
        <v>0</v>
      </c>
      <c r="DF58" s="172">
        <v>-173.7499</v>
      </c>
      <c r="DG58" s="172">
        <v>-12.1569</v>
      </c>
      <c r="DH58" s="172">
        <v>-24.549199999999999</v>
      </c>
      <c r="DI58" s="172">
        <v>-120.7</v>
      </c>
      <c r="DJ58" s="172">
        <v>-120.9</v>
      </c>
      <c r="DK58" s="172">
        <v>15.861499999999999</v>
      </c>
      <c r="DL58" s="172">
        <v>0.30209999999999998</v>
      </c>
      <c r="DM58" s="172">
        <v>28.6631</v>
      </c>
      <c r="DN58" s="172">
        <v>36.346400000000003</v>
      </c>
      <c r="DO58" s="172">
        <v>25.62</v>
      </c>
      <c r="DP58" s="172">
        <v>-14.18</v>
      </c>
      <c r="DQ58" s="172">
        <v>45.957500000000003</v>
      </c>
      <c r="DR58" s="172">
        <v>68.033900000000003</v>
      </c>
      <c r="DS58" s="172">
        <v>-25.34</v>
      </c>
      <c r="DT58" s="172">
        <v>-25.57</v>
      </c>
      <c r="DU58" s="172">
        <v>74.180000000000007</v>
      </c>
      <c r="DV58" s="172">
        <v>29.45</v>
      </c>
      <c r="DW58" s="172">
        <v>69.327299999999994</v>
      </c>
      <c r="DX58" s="172">
        <v>68.690899999999999</v>
      </c>
      <c r="DY58" s="172">
        <v>-14.7425</v>
      </c>
      <c r="DZ58" s="172">
        <v>-15.690899999999999</v>
      </c>
      <c r="EA58" s="172">
        <v>136.78219999999999</v>
      </c>
      <c r="EB58" s="172">
        <v>103.9718</v>
      </c>
      <c r="EC58" s="172">
        <v>100.2522</v>
      </c>
      <c r="ED58" s="172">
        <v>101.98860000000001</v>
      </c>
      <c r="EE58" s="172">
        <v>44.058100000000003</v>
      </c>
      <c r="EF58" s="172">
        <v>24.264800000000001</v>
      </c>
      <c r="EG58" s="172">
        <v>-31.361999999999998</v>
      </c>
      <c r="EH58" s="172">
        <v>350.11770000000001</v>
      </c>
      <c r="EI58" s="172">
        <v>-80.4114</v>
      </c>
      <c r="EJ58" s="172">
        <v>0</v>
      </c>
      <c r="EK58" s="172">
        <v>-33.528799999999997</v>
      </c>
      <c r="EL58" s="172">
        <v>-30.167100000000001</v>
      </c>
      <c r="EM58" s="172">
        <v>-26.674600000000002</v>
      </c>
      <c r="EN58" s="172">
        <v>-55.553100000000001</v>
      </c>
      <c r="EO58" s="172">
        <v>-51.405500000000004</v>
      </c>
      <c r="EP58" s="172">
        <v>26.16</v>
      </c>
      <c r="EQ58" s="172">
        <v>-73.607200000000006</v>
      </c>
      <c r="ER58" s="172">
        <v>-80.605699999999999</v>
      </c>
      <c r="ES58" s="172">
        <v>-64.560500000000005</v>
      </c>
      <c r="ET58" s="172">
        <v>0</v>
      </c>
      <c r="EU58" s="172">
        <v>-16.34</v>
      </c>
      <c r="EV58" s="172">
        <v>0.9</v>
      </c>
      <c r="EW58" s="172">
        <v>9.8770000000000007</v>
      </c>
      <c r="EX58" s="172">
        <v>-184.02289999999999</v>
      </c>
      <c r="EY58" s="172">
        <v>-39.274700000000003</v>
      </c>
      <c r="EZ58" s="172">
        <v>-38.394399999999997</v>
      </c>
      <c r="FA58" s="172">
        <v>4.3047000000000004</v>
      </c>
      <c r="FB58" s="172">
        <v>-103.4098</v>
      </c>
      <c r="FC58" s="172">
        <v>0</v>
      </c>
      <c r="FD58" s="172">
        <v>20.9528</v>
      </c>
      <c r="FE58" s="172">
        <v>0</v>
      </c>
      <c r="FF58" s="172">
        <v>20.552099999999999</v>
      </c>
      <c r="FG58" s="172">
        <v>39.921300000000002</v>
      </c>
      <c r="FH58" s="172">
        <v>39.807600000000001</v>
      </c>
      <c r="FI58" s="172">
        <v>38.896299999999997</v>
      </c>
      <c r="FJ58" s="172">
        <v>-7.2005999999999997</v>
      </c>
      <c r="FK58" s="172">
        <v>-6.0284000000000004</v>
      </c>
      <c r="FL58" s="172">
        <v>-9.5449999999999999</v>
      </c>
      <c r="FM58" s="172">
        <v>-25.971499999999999</v>
      </c>
      <c r="FN58" s="172">
        <v>-37.514299999999999</v>
      </c>
      <c r="FO58" s="172">
        <v>-34.113900000000001</v>
      </c>
      <c r="FP58" s="172">
        <v>-31.563099999999999</v>
      </c>
      <c r="FQ58" s="172">
        <v>12.3726</v>
      </c>
      <c r="FR58" s="172">
        <v>-4.6500000000000004</v>
      </c>
      <c r="FS58" s="172">
        <v>7.3541999999999996</v>
      </c>
      <c r="FT58" s="172">
        <v>0.71560000000000001</v>
      </c>
      <c r="FU58" s="172">
        <v>-8.18</v>
      </c>
      <c r="FV58" s="172">
        <v>12.22</v>
      </c>
      <c r="FW58" s="172">
        <v>12.0953</v>
      </c>
      <c r="FX58" s="172">
        <v>7.5940000000000003</v>
      </c>
      <c r="FY58" s="172">
        <v>-3.5390000000000001</v>
      </c>
      <c r="FZ58" s="172">
        <v>0.68200000000000005</v>
      </c>
      <c r="GA58" s="172">
        <v>8.0459999999999994</v>
      </c>
      <c r="GB58" s="172">
        <v>37.72</v>
      </c>
      <c r="GC58" s="172">
        <v>-65.492999999999995</v>
      </c>
      <c r="GD58" s="172">
        <v>-54.473500000000001</v>
      </c>
      <c r="GE58" s="172">
        <v>11.45</v>
      </c>
      <c r="GF58" s="172">
        <v>64.478999999999999</v>
      </c>
      <c r="GG58" s="172">
        <v>12.2</v>
      </c>
      <c r="GH58" s="172">
        <v>-25.8489</v>
      </c>
      <c r="GI58" s="172">
        <v>-4.2371999999999996</v>
      </c>
      <c r="GJ58" s="172">
        <v>-4.2309999999999999</v>
      </c>
      <c r="GK58" s="172">
        <v>1.3321000000000001</v>
      </c>
      <c r="GL58" s="172">
        <v>0</v>
      </c>
      <c r="GM58" s="172">
        <v>0</v>
      </c>
      <c r="GN58" s="172">
        <v>-15.875999999999999</v>
      </c>
      <c r="GO58" s="172">
        <v>-48.082099999999997</v>
      </c>
      <c r="GP58" s="172">
        <v>14.176399999999999</v>
      </c>
      <c r="GQ58" s="172">
        <v>16.700800000000001</v>
      </c>
      <c r="GR58" s="172">
        <v>54.5259</v>
      </c>
      <c r="GS58" s="172">
        <v>55.786799999999999</v>
      </c>
      <c r="GT58" s="172">
        <v>-151.46340000000001</v>
      </c>
      <c r="GU58" s="172">
        <v>-34.924700000000001</v>
      </c>
      <c r="GV58" s="172">
        <v>22.645199999999999</v>
      </c>
      <c r="GW58" s="172">
        <v>-83.537000000000006</v>
      </c>
      <c r="GX58" s="172">
        <v>8.9865999999999993</v>
      </c>
      <c r="GY58" s="172">
        <v>5.3529</v>
      </c>
      <c r="GZ58" s="172">
        <v>5.1154000000000002</v>
      </c>
      <c r="HA58" s="172">
        <v>10.686199999999999</v>
      </c>
      <c r="HB58" s="172">
        <v>61.342700000000001</v>
      </c>
      <c r="HC58" s="172">
        <v>0</v>
      </c>
      <c r="HD58" s="172">
        <v>35.6</v>
      </c>
      <c r="HE58" s="172">
        <v>-239.05879999999999</v>
      </c>
      <c r="HF58" s="172">
        <v>-526.54970000000003</v>
      </c>
      <c r="HG58" s="172">
        <v>222.37649999999999</v>
      </c>
      <c r="HH58" s="172">
        <v>12.5388</v>
      </c>
      <c r="HI58" s="172">
        <v>-308.5412</v>
      </c>
      <c r="HJ58" s="172">
        <v>-135.9348</v>
      </c>
      <c r="HK58" s="172">
        <v>-68.888900000000007</v>
      </c>
      <c r="HL58" s="172">
        <v>-61.992600000000003</v>
      </c>
      <c r="HM58" s="172">
        <v>70.308300000000003</v>
      </c>
      <c r="HN58" s="172">
        <v>69.448700000000002</v>
      </c>
      <c r="HO58" s="172">
        <v>-109.28189999999999</v>
      </c>
      <c r="HP58" s="172">
        <v>-104.6759</v>
      </c>
      <c r="HQ58" s="172">
        <v>4.7599</v>
      </c>
      <c r="HR58" s="172">
        <v>4.3973000000000004</v>
      </c>
      <c r="HS58" s="172">
        <v>-73.580500000000001</v>
      </c>
      <c r="HT58" s="172">
        <v>-72.628200000000007</v>
      </c>
      <c r="HU58" s="172">
        <v>16.66</v>
      </c>
      <c r="HV58" s="172">
        <v>16.88</v>
      </c>
      <c r="HW58" s="172">
        <v>7.7</v>
      </c>
      <c r="HX58" s="172">
        <v>7.7</v>
      </c>
      <c r="HY58" s="172">
        <v>20.757000000000001</v>
      </c>
      <c r="HZ58" s="172">
        <v>-76.56</v>
      </c>
      <c r="IA58" s="172">
        <v>-386.19659999999999</v>
      </c>
      <c r="IB58" s="172">
        <v>72.6738</v>
      </c>
      <c r="IC58" s="172">
        <v>72.416700000000006</v>
      </c>
      <c r="ID58" s="172">
        <v>8.1999999999999993</v>
      </c>
      <c r="IE58" s="172">
        <v>-39.1</v>
      </c>
      <c r="IF58" s="172">
        <v>-38.6</v>
      </c>
      <c r="IG58" s="172">
        <v>-38.799999999999997</v>
      </c>
      <c r="IH58" s="172">
        <v>1.3012999999999999</v>
      </c>
      <c r="II58" s="172">
        <v>1.0279</v>
      </c>
      <c r="IJ58" s="172">
        <v>-535.99350000000004</v>
      </c>
      <c r="IK58" s="172">
        <v>-396.87689999999998</v>
      </c>
      <c r="IL58" s="172">
        <v>65.990200000000002</v>
      </c>
      <c r="IM58" s="172">
        <v>37.836300000000001</v>
      </c>
      <c r="IN58" s="172">
        <v>0</v>
      </c>
      <c r="IO58" s="172">
        <v>-383.29649999999998</v>
      </c>
      <c r="IP58" s="172">
        <v>24.180599999999998</v>
      </c>
      <c r="IQ58" s="172">
        <v>-193.5712</v>
      </c>
      <c r="IR58" s="172">
        <v>-234.17439999999999</v>
      </c>
      <c r="IS58" s="172">
        <v>-387.11579999999998</v>
      </c>
      <c r="IT58" s="172">
        <v>86.605699999999999</v>
      </c>
      <c r="IU58" s="172">
        <v>86.578800000000001</v>
      </c>
      <c r="IV58" s="172">
        <v>109.5472</v>
      </c>
      <c r="IW58" s="172">
        <v>-481.67860000000002</v>
      </c>
      <c r="IX58" s="172">
        <v>-19.548500000000001</v>
      </c>
      <c r="IY58" s="172">
        <v>-241.57849999999999</v>
      </c>
      <c r="IZ58" s="172">
        <v>76.981099999999998</v>
      </c>
      <c r="JA58" s="172">
        <v>-12.418900000000001</v>
      </c>
      <c r="JB58" s="172">
        <v>2.6760000000000002</v>
      </c>
      <c r="JC58" s="172">
        <v>5.2</v>
      </c>
      <c r="JD58" s="172">
        <v>6.7809999999999997</v>
      </c>
      <c r="JE58" s="172">
        <v>6.72</v>
      </c>
      <c r="JF58" s="172">
        <v>-22</v>
      </c>
      <c r="JG58" s="172">
        <v>-10.32</v>
      </c>
      <c r="JH58" s="172">
        <v>0</v>
      </c>
      <c r="JI58" s="172">
        <v>-8.6136999999999997</v>
      </c>
      <c r="JJ58" s="172">
        <v>-30.8797</v>
      </c>
      <c r="JK58" s="172">
        <v>-30.9071</v>
      </c>
      <c r="JL58" s="172">
        <v>9.6</v>
      </c>
      <c r="JM58" s="172">
        <v>45.530999999999999</v>
      </c>
      <c r="JN58" s="172">
        <v>46.731999999999999</v>
      </c>
      <c r="JO58" s="172">
        <v>0</v>
      </c>
      <c r="JP58" s="172">
        <v>0</v>
      </c>
      <c r="JQ58" s="172">
        <v>45.559600000000003</v>
      </c>
      <c r="JR58" s="172">
        <v>44.494</v>
      </c>
      <c r="JS58" s="172">
        <v>46.116900000000001</v>
      </c>
      <c r="JT58" s="172">
        <v>0</v>
      </c>
      <c r="JU58" s="172">
        <v>-30.9</v>
      </c>
      <c r="JV58" s="172">
        <v>-15.0768</v>
      </c>
      <c r="JW58" s="172">
        <v>5.23</v>
      </c>
      <c r="JX58" s="172">
        <v>0</v>
      </c>
      <c r="JY58" s="172">
        <v>-64.031099999999995</v>
      </c>
      <c r="JZ58" s="172">
        <v>75.432199999999995</v>
      </c>
      <c r="KA58" s="172">
        <v>51.428199999999997</v>
      </c>
      <c r="KB58" s="172">
        <v>-63.273800000000001</v>
      </c>
      <c r="KC58" s="172">
        <v>-83.878100000000003</v>
      </c>
      <c r="KD58" s="172">
        <v>38.883099999999999</v>
      </c>
      <c r="KE58" s="172">
        <v>22.217600000000001</v>
      </c>
      <c r="KF58" s="172">
        <v>-52.2</v>
      </c>
      <c r="KG58" s="172">
        <v>-22.3</v>
      </c>
      <c r="KH58" s="172">
        <v>-220.74379999999999</v>
      </c>
      <c r="KI58" s="172">
        <v>-14.062200000000001</v>
      </c>
    </row>
    <row r="59" spans="1:295" x14ac:dyDescent="0.3">
      <c r="A59" s="233" t="s">
        <v>831</v>
      </c>
      <c r="B59" s="233"/>
      <c r="C59" s="172">
        <v>0</v>
      </c>
      <c r="D59" s="172">
        <v>0</v>
      </c>
      <c r="E59" s="172">
        <v>-23.243792682926827</v>
      </c>
      <c r="F59" s="172">
        <v>-29.301620833333331</v>
      </c>
      <c r="G59" s="172">
        <v>15.802731250000001</v>
      </c>
      <c r="H59" s="172">
        <v>0</v>
      </c>
      <c r="I59" s="172">
        <v>51.866045833333331</v>
      </c>
      <c r="J59" s="172">
        <v>-83.266943749999996</v>
      </c>
      <c r="K59" s="172">
        <v>53.737050000000004</v>
      </c>
      <c r="L59" s="172">
        <v>27.272217391304348</v>
      </c>
      <c r="M59" s="172">
        <v>0</v>
      </c>
      <c r="N59" s="172">
        <v>10.958297872340426</v>
      </c>
      <c r="O59" s="172">
        <v>-56.364354166666672</v>
      </c>
      <c r="P59" s="172">
        <v>49.528205128205123</v>
      </c>
      <c r="Q59" s="172">
        <v>15.12</v>
      </c>
      <c r="R59" s="172">
        <v>-49.47317073170732</v>
      </c>
      <c r="S59" s="172">
        <v>8.6615191489361703</v>
      </c>
      <c r="T59" s="172">
        <v>43.480562499999998</v>
      </c>
      <c r="U59" s="172">
        <v>12.097952083333332</v>
      </c>
      <c r="V59" s="172">
        <v>12.250235416666667</v>
      </c>
      <c r="W59" s="172">
        <v>20.187916666666666</v>
      </c>
      <c r="X59" s="172">
        <v>13.860860416666666</v>
      </c>
      <c r="Y59" s="172">
        <v>5.90368125</v>
      </c>
      <c r="Z59" s="172">
        <v>7.1099333333333332</v>
      </c>
      <c r="AA59" s="172">
        <v>0</v>
      </c>
      <c r="AB59" s="172">
        <v>0</v>
      </c>
      <c r="AC59" s="172">
        <v>-61.387708333333336</v>
      </c>
      <c r="AD59" s="172">
        <v>-57.7034375</v>
      </c>
      <c r="AE59" s="172">
        <v>0</v>
      </c>
      <c r="AF59" s="172">
        <v>-11.1</v>
      </c>
      <c r="AG59" s="172">
        <v>55.268292682926827</v>
      </c>
      <c r="AH59" s="172">
        <v>8.3379375000000007</v>
      </c>
      <c r="AI59" s="172">
        <v>0.18135416666666668</v>
      </c>
      <c r="AJ59" s="172">
        <v>-40.332708333333329</v>
      </c>
      <c r="AK59" s="172">
        <v>-40.147708333333334</v>
      </c>
      <c r="AL59" s="172">
        <v>-64.652708333333337</v>
      </c>
      <c r="AM59" s="172">
        <v>40.332708333333329</v>
      </c>
      <c r="AN59" s="172">
        <v>40.517708333333331</v>
      </c>
      <c r="AO59" s="172">
        <v>15.561841666666666</v>
      </c>
      <c r="AP59" s="172">
        <v>3.6191041666666668</v>
      </c>
      <c r="AQ59" s="172">
        <v>64.59069375</v>
      </c>
      <c r="AR59" s="172">
        <v>66.817366666666672</v>
      </c>
      <c r="AS59" s="172">
        <v>32.695322916666669</v>
      </c>
      <c r="AT59" s="172">
        <v>-36.919702083333334</v>
      </c>
      <c r="AU59" s="172">
        <v>-37.047160416666664</v>
      </c>
      <c r="AV59" s="172">
        <v>18.849983333333334</v>
      </c>
      <c r="AW59" s="172">
        <v>19.063914583333332</v>
      </c>
      <c r="AX59" s="172">
        <v>52.787811764705879</v>
      </c>
      <c r="AY59" s="172">
        <v>81.28254583333333</v>
      </c>
      <c r="AZ59" s="172">
        <v>18.0432375</v>
      </c>
      <c r="BA59" s="172">
        <v>17.026491666666665</v>
      </c>
      <c r="BB59" s="172">
        <v>-477.98733541666661</v>
      </c>
      <c r="BC59" s="172">
        <v>-5.8758125000000003</v>
      </c>
      <c r="BD59" s="172">
        <v>-12.995744680851063</v>
      </c>
      <c r="BE59" s="172">
        <v>-13.015217391304347</v>
      </c>
      <c r="BF59" s="172">
        <v>43.545695833333333</v>
      </c>
      <c r="BG59" s="172">
        <v>42.447781249999998</v>
      </c>
      <c r="BH59" s="172">
        <v>-6.4422125000000001</v>
      </c>
      <c r="BI59" s="172">
        <v>0</v>
      </c>
      <c r="BJ59" s="172">
        <v>-61.714393749999999</v>
      </c>
      <c r="BK59" s="172">
        <v>6.8166583333333337</v>
      </c>
      <c r="BL59" s="172">
        <v>9.9676166666666681</v>
      </c>
      <c r="BM59" s="172">
        <v>6.7884000000000002</v>
      </c>
      <c r="BN59" s="172">
        <v>525.96028333333322</v>
      </c>
      <c r="BO59" s="172">
        <v>139.21650208333332</v>
      </c>
      <c r="BP59" s="172">
        <v>139.18534166666666</v>
      </c>
      <c r="BQ59" s="172">
        <v>-521.40947291666657</v>
      </c>
      <c r="BR59" s="172">
        <v>542.32735208333338</v>
      </c>
      <c r="BS59" s="172">
        <v>0</v>
      </c>
      <c r="BT59" s="172">
        <v>-63.762977083333325</v>
      </c>
      <c r="BU59" s="172">
        <v>65.45997083333333</v>
      </c>
      <c r="BV59" s="172">
        <v>88.664609302325573</v>
      </c>
      <c r="BW59" s="172">
        <v>27.206808510638297</v>
      </c>
      <c r="BX59" s="172">
        <v>27.324166666666667</v>
      </c>
      <c r="BY59" s="172">
        <v>61.487073170731705</v>
      </c>
      <c r="BZ59" s="172">
        <v>77.301276595744682</v>
      </c>
      <c r="CA59" s="172">
        <v>-24.085766666666668</v>
      </c>
      <c r="CB59" s="172">
        <v>-23.999245833333333</v>
      </c>
      <c r="CC59" s="172">
        <v>72.819887499999993</v>
      </c>
      <c r="CD59" s="172">
        <v>73.636147916666673</v>
      </c>
      <c r="CE59" s="172">
        <v>-5.9379499999999998</v>
      </c>
      <c r="CF59" s="172">
        <v>-109.68856458333332</v>
      </c>
      <c r="CG59" s="172">
        <v>-109.31209166666667</v>
      </c>
      <c r="CH59" s="172">
        <v>10.233070833333333</v>
      </c>
      <c r="CI59" s="172">
        <v>0</v>
      </c>
      <c r="CJ59" s="172">
        <v>19.570900000000002</v>
      </c>
      <c r="CK59" s="172">
        <v>25.984999999999999</v>
      </c>
      <c r="CL59" s="172">
        <v>122.325</v>
      </c>
      <c r="CM59" s="172">
        <v>110.61041666666667</v>
      </c>
      <c r="CN59" s="172">
        <v>-15.793125</v>
      </c>
      <c r="CO59" s="172">
        <v>68.907683333333324</v>
      </c>
      <c r="CP59" s="172">
        <v>67.523949999999999</v>
      </c>
      <c r="CQ59" s="172">
        <v>67.046770833333326</v>
      </c>
      <c r="CR59" s="172">
        <v>-10.845897916666667</v>
      </c>
      <c r="CS59" s="172">
        <v>-10.278343749999999</v>
      </c>
      <c r="CT59" s="172">
        <v>57.37731041666666</v>
      </c>
      <c r="CU59" s="172">
        <v>-97.099239583333329</v>
      </c>
      <c r="CV59" s="172">
        <v>66.506291666666669</v>
      </c>
      <c r="CW59" s="172">
        <v>13.280182978723404</v>
      </c>
      <c r="CX59" s="172">
        <v>69.909166666666664</v>
      </c>
      <c r="CY59" s="172">
        <v>36.307708333333331</v>
      </c>
      <c r="CZ59" s="172">
        <v>53.384862790697667</v>
      </c>
      <c r="DA59" s="172">
        <v>50.349857142857147</v>
      </c>
      <c r="DB59" s="172">
        <v>-30.24767441860465</v>
      </c>
      <c r="DC59" s="172">
        <v>-5.8832395348837219</v>
      </c>
      <c r="DD59" s="172">
        <v>0</v>
      </c>
      <c r="DE59" s="172">
        <v>0</v>
      </c>
      <c r="DF59" s="172">
        <v>-127.38947708333332</v>
      </c>
      <c r="DG59" s="172">
        <v>-8.1538720930232547</v>
      </c>
      <c r="DH59" s="172">
        <v>-18.542083720930233</v>
      </c>
      <c r="DI59" s="172">
        <v>-94.93720930232557</v>
      </c>
      <c r="DJ59" s="172">
        <v>-96.209523809523816</v>
      </c>
      <c r="DK59" s="172">
        <v>20.418697560975609</v>
      </c>
      <c r="DL59" s="172">
        <v>49.288217647058822</v>
      </c>
      <c r="DM59" s="172">
        <v>62.510376744186047</v>
      </c>
      <c r="DN59" s="172">
        <v>74.583034285714291</v>
      </c>
      <c r="DO59" s="172">
        <v>53.628857142857143</v>
      </c>
      <c r="DP59" s="172">
        <v>-9.1195348837209291</v>
      </c>
      <c r="DQ59" s="172">
        <v>56.045476744186047</v>
      </c>
      <c r="DR59" s="172">
        <v>123.72267209302325</v>
      </c>
      <c r="DS59" s="172">
        <v>-18.875813953488372</v>
      </c>
      <c r="DT59" s="172">
        <v>-19.11093023255814</v>
      </c>
      <c r="DU59" s="172">
        <v>93.443720930232544</v>
      </c>
      <c r="DV59" s="172">
        <v>46.561162790697672</v>
      </c>
      <c r="DW59" s="172">
        <v>126.94052708333334</v>
      </c>
      <c r="DX59" s="172">
        <v>124.84886666666667</v>
      </c>
      <c r="DY59" s="172">
        <v>6.9490825000000003</v>
      </c>
      <c r="DZ59" s="172">
        <v>8.8153500000000005</v>
      </c>
      <c r="EA59" s="172">
        <v>223.0068875</v>
      </c>
      <c r="EB59" s="172">
        <v>184.60019374999999</v>
      </c>
      <c r="EC59" s="172">
        <v>178.89927708333332</v>
      </c>
      <c r="ED59" s="172">
        <v>181.70849166666667</v>
      </c>
      <c r="EE59" s="172">
        <v>74.173974999999999</v>
      </c>
      <c r="EF59" s="172">
        <v>58.54942916666667</v>
      </c>
      <c r="EG59" s="172">
        <v>-26.661162790697674</v>
      </c>
      <c r="EH59" s="172">
        <v>531.79670851063827</v>
      </c>
      <c r="EI59" s="172">
        <v>163.90876666666665</v>
      </c>
      <c r="EJ59" s="172">
        <v>0</v>
      </c>
      <c r="EK59" s="172">
        <v>-26.878181250000001</v>
      </c>
      <c r="EL59" s="172">
        <v>-24.116920833333332</v>
      </c>
      <c r="EM59" s="172">
        <v>9.0754520833333334</v>
      </c>
      <c r="EN59" s="172">
        <v>-6.1099791666666672</v>
      </c>
      <c r="EO59" s="172">
        <v>-5.5730645833333332</v>
      </c>
      <c r="EP59" s="172">
        <v>92.149249999999995</v>
      </c>
      <c r="EQ59" s="172">
        <v>-43.243087096774197</v>
      </c>
      <c r="ER59" s="172">
        <v>-51.829787500000002</v>
      </c>
      <c r="ES59" s="172">
        <v>-24.711335416666664</v>
      </c>
      <c r="ET59" s="172">
        <v>4.4761764705882356</v>
      </c>
      <c r="EU59" s="172">
        <v>-8.8510416666666671</v>
      </c>
      <c r="EV59" s="172">
        <v>71.614285714285714</v>
      </c>
      <c r="EW59" s="172">
        <v>15.95391875</v>
      </c>
      <c r="EX59" s="172">
        <v>-77.30853333333333</v>
      </c>
      <c r="EY59" s="172">
        <v>-35.824206250000003</v>
      </c>
      <c r="EZ59" s="172">
        <v>-34.942445833333331</v>
      </c>
      <c r="FA59" s="172">
        <v>8.2883312500000006</v>
      </c>
      <c r="FB59" s="172">
        <v>-56.569677083333332</v>
      </c>
      <c r="FC59" s="172">
        <v>28.635178260869566</v>
      </c>
      <c r="FD59" s="172">
        <v>22.464754166666669</v>
      </c>
      <c r="FE59" s="172">
        <v>0</v>
      </c>
      <c r="FF59" s="172">
        <v>22.005685416666669</v>
      </c>
      <c r="FG59" s="172">
        <v>41.942935416666664</v>
      </c>
      <c r="FH59" s="172">
        <v>42.29703958333333</v>
      </c>
      <c r="FI59" s="172">
        <v>40.794904166666669</v>
      </c>
      <c r="FJ59" s="172">
        <v>23.269452083333331</v>
      </c>
      <c r="FK59" s="172">
        <v>23.391547916666667</v>
      </c>
      <c r="FL59" s="172">
        <v>62.911239583333334</v>
      </c>
      <c r="FM59" s="172">
        <v>-4.8709205128205131</v>
      </c>
      <c r="FN59" s="172">
        <v>-7.4442520833333337</v>
      </c>
      <c r="FO59" s="172">
        <v>29.071414583333333</v>
      </c>
      <c r="FP59" s="172">
        <v>36.970020833333336</v>
      </c>
      <c r="FQ59" s="172">
        <v>24.988325</v>
      </c>
      <c r="FR59" s="172">
        <v>4.8918749999999998</v>
      </c>
      <c r="FS59" s="172">
        <v>8.9657416666666663</v>
      </c>
      <c r="FT59" s="172">
        <v>1.0473895833333333</v>
      </c>
      <c r="FU59" s="172">
        <v>-5.5750000000000002</v>
      </c>
      <c r="FV59" s="172">
        <v>17.005833333333332</v>
      </c>
      <c r="FW59" s="172">
        <v>24.211022916666664</v>
      </c>
      <c r="FX59" s="172">
        <v>9.3049285714285723</v>
      </c>
      <c r="FY59" s="172">
        <v>-1.6973750000000001</v>
      </c>
      <c r="FZ59" s="172">
        <v>2.9121666666666668</v>
      </c>
      <c r="GA59" s="172">
        <v>9.0089249999999996</v>
      </c>
      <c r="GB59" s="172">
        <v>46.026249999999997</v>
      </c>
      <c r="GC59" s="172">
        <v>-37.332408333333333</v>
      </c>
      <c r="GD59" s="172">
        <v>-28.976689583333336</v>
      </c>
      <c r="GE59" s="172">
        <v>14.158484848484848</v>
      </c>
      <c r="GF59" s="172">
        <v>81.588274999999996</v>
      </c>
      <c r="GG59" s="172">
        <v>17.410416666666666</v>
      </c>
      <c r="GH59" s="172">
        <v>-19.073116666666667</v>
      </c>
      <c r="GI59" s="172">
        <v>-1.1839333333333333</v>
      </c>
      <c r="GJ59" s="172">
        <v>-1.5379700000000001</v>
      </c>
      <c r="GK59" s="172">
        <v>2.1237770833333331</v>
      </c>
      <c r="GL59" s="172">
        <v>0</v>
      </c>
      <c r="GM59" s="172">
        <v>0</v>
      </c>
      <c r="GN59" s="172">
        <v>-13.812172222222223</v>
      </c>
      <c r="GO59" s="172">
        <v>-34.116097916666668</v>
      </c>
      <c r="GP59" s="172">
        <v>16.914002083333333</v>
      </c>
      <c r="GQ59" s="172">
        <v>35.668477083333336</v>
      </c>
      <c r="GR59" s="172">
        <v>59.065589361702131</v>
      </c>
      <c r="GS59" s="172">
        <v>60.053448936170213</v>
      </c>
      <c r="GT59" s="172">
        <v>-128.89404375000001</v>
      </c>
      <c r="GU59" s="172">
        <v>-26.385569565217391</v>
      </c>
      <c r="GV59" s="172">
        <v>30.903310416666667</v>
      </c>
      <c r="GW59" s="172">
        <v>-60.532410416666664</v>
      </c>
      <c r="GX59" s="172">
        <v>11.599836111111111</v>
      </c>
      <c r="GY59" s="172">
        <v>11.327110638297873</v>
      </c>
      <c r="GZ59" s="172">
        <v>11.002638297872341</v>
      </c>
      <c r="HA59" s="172">
        <v>13.171508823529413</v>
      </c>
      <c r="HB59" s="172">
        <v>185.32103125</v>
      </c>
      <c r="HC59" s="172">
        <v>39.955845833333335</v>
      </c>
      <c r="HD59" s="172">
        <v>114.58958333333332</v>
      </c>
      <c r="HE59" s="172">
        <v>-113.28861063829785</v>
      </c>
      <c r="HF59" s="172">
        <v>-330.3430770833333</v>
      </c>
      <c r="HG59" s="172">
        <v>332.7809145833333</v>
      </c>
      <c r="HH59" s="172">
        <v>263.83400625000002</v>
      </c>
      <c r="HI59" s="172">
        <v>-178.24065208333334</v>
      </c>
      <c r="HJ59" s="172">
        <v>-37.757543750000004</v>
      </c>
      <c r="HK59" s="172">
        <v>-58.503425</v>
      </c>
      <c r="HL59" s="172">
        <v>-49.482804166666668</v>
      </c>
      <c r="HM59" s="172">
        <v>77.934550000000002</v>
      </c>
      <c r="HN59" s="172">
        <v>77.187104166666671</v>
      </c>
      <c r="HO59" s="172">
        <v>-49.012958823529416</v>
      </c>
      <c r="HP59" s="172">
        <v>-49.560376470588231</v>
      </c>
      <c r="HQ59" s="172">
        <v>23.688939583333333</v>
      </c>
      <c r="HR59" s="172">
        <v>23.350879166666669</v>
      </c>
      <c r="HS59" s="172">
        <v>-31.612747916666667</v>
      </c>
      <c r="HT59" s="172">
        <v>-31.479656250000001</v>
      </c>
      <c r="HU59" s="172">
        <v>69.666875000000005</v>
      </c>
      <c r="HV59" s="172">
        <v>69.246041666666656</v>
      </c>
      <c r="HW59" s="172">
        <v>23.964583333333334</v>
      </c>
      <c r="HX59" s="172">
        <v>24.091666666666665</v>
      </c>
      <c r="HY59" s="172">
        <v>21.854263636363637</v>
      </c>
      <c r="HZ59" s="172">
        <v>-10.23659574468085</v>
      </c>
      <c r="IA59" s="172">
        <v>-347.97198750000001</v>
      </c>
      <c r="IB59" s="172">
        <v>94.533347916666671</v>
      </c>
      <c r="IC59" s="172">
        <v>94.325518750000001</v>
      </c>
      <c r="ID59" s="172">
        <v>11.922222222222222</v>
      </c>
      <c r="IE59" s="172">
        <v>-14.44375</v>
      </c>
      <c r="IF59" s="172">
        <v>-22.233333333333331</v>
      </c>
      <c r="IG59" s="172">
        <v>-22.114583333333332</v>
      </c>
      <c r="IH59" s="172">
        <v>1.4464250000000001</v>
      </c>
      <c r="II59" s="172">
        <v>1.2326863636363639</v>
      </c>
      <c r="IJ59" s="172">
        <v>-262.41675531914893</v>
      </c>
      <c r="IK59" s="172">
        <v>-139.2256375</v>
      </c>
      <c r="IL59" s="172">
        <v>294.05374375000002</v>
      </c>
      <c r="IM59" s="172">
        <v>231.84728749999999</v>
      </c>
      <c r="IN59" s="172">
        <v>0</v>
      </c>
      <c r="IO59" s="172">
        <v>-225.28413125</v>
      </c>
      <c r="IP59" s="172">
        <v>222.7902</v>
      </c>
      <c r="IQ59" s="172">
        <v>-153.97919375000001</v>
      </c>
      <c r="IR59" s="172">
        <v>-140.88485952380952</v>
      </c>
      <c r="IS59" s="172">
        <v>-220.17972083333331</v>
      </c>
      <c r="IT59" s="172">
        <v>127.09543541666667</v>
      </c>
      <c r="IU59" s="172">
        <v>126.54293958333332</v>
      </c>
      <c r="IV59" s="172">
        <v>155.70691249999999</v>
      </c>
      <c r="IW59" s="172">
        <v>-282.44359166666663</v>
      </c>
      <c r="IX59" s="172">
        <v>125.81858333333332</v>
      </c>
      <c r="IY59" s="172">
        <v>-155.87167500000001</v>
      </c>
      <c r="IZ59" s="172">
        <v>156.07314583333334</v>
      </c>
      <c r="JA59" s="172">
        <v>-9.8321166666666659</v>
      </c>
      <c r="JB59" s="172">
        <v>17.945197916666668</v>
      </c>
      <c r="JC59" s="172">
        <v>13.586666666666666</v>
      </c>
      <c r="JD59" s="172">
        <v>7.9686388888888882</v>
      </c>
      <c r="JE59" s="172">
        <v>7.9376249999999997</v>
      </c>
      <c r="JF59" s="172">
        <v>-13.516666666666666</v>
      </c>
      <c r="JG59" s="172">
        <v>-2.7149999999999999</v>
      </c>
      <c r="JH59" s="172">
        <v>0</v>
      </c>
      <c r="JI59" s="172">
        <v>2.6878812500000002</v>
      </c>
      <c r="JJ59" s="172">
        <v>-21.953981249999998</v>
      </c>
      <c r="JK59" s="172">
        <v>-25.09454375</v>
      </c>
      <c r="JL59" s="172">
        <v>18.362500000000001</v>
      </c>
      <c r="JM59" s="172">
        <v>50.302479166666664</v>
      </c>
      <c r="JN59" s="172">
        <v>50.227249999999998</v>
      </c>
      <c r="JO59" s="172">
        <v>10.864118749999999</v>
      </c>
      <c r="JP59" s="172">
        <v>12.943810714285712</v>
      </c>
      <c r="JQ59" s="172">
        <v>50.450889583333328</v>
      </c>
      <c r="JR59" s="172">
        <v>50.312985416666663</v>
      </c>
      <c r="JS59" s="172">
        <v>50.549404166666669</v>
      </c>
      <c r="JT59" s="172">
        <v>0</v>
      </c>
      <c r="JU59" s="172">
        <v>15.235416666666666</v>
      </c>
      <c r="JV59" s="172">
        <v>17.233458333333331</v>
      </c>
      <c r="JW59" s="172">
        <v>7.6959999999999997</v>
      </c>
      <c r="JX59" s="172">
        <v>0</v>
      </c>
      <c r="JY59" s="172">
        <v>-50.251600000000003</v>
      </c>
      <c r="JZ59" s="172">
        <v>80.379612499999993</v>
      </c>
      <c r="KA59" s="172">
        <v>60.125435416666662</v>
      </c>
      <c r="KB59" s="172">
        <v>-49.765612500000003</v>
      </c>
      <c r="KC59" s="172">
        <v>-79.020910416666666</v>
      </c>
      <c r="KD59" s="172">
        <v>48.802743749999998</v>
      </c>
      <c r="KE59" s="172">
        <v>29.573806250000001</v>
      </c>
      <c r="KF59" s="172">
        <v>-26.320833333333333</v>
      </c>
      <c r="KG59" s="172">
        <v>26.522916666666667</v>
      </c>
      <c r="KH59" s="172">
        <v>-66.243616666666668</v>
      </c>
      <c r="KI59" s="172">
        <v>159.24708958333332</v>
      </c>
    </row>
    <row r="60" spans="1:295" x14ac:dyDescent="0.3">
      <c r="A60" s="233" t="s">
        <v>2343</v>
      </c>
      <c r="B60" s="233"/>
      <c r="C60" s="160" t="s">
        <v>167</v>
      </c>
      <c r="D60" s="160" t="s">
        <v>167</v>
      </c>
      <c r="E60" s="160" t="s">
        <v>167</v>
      </c>
      <c r="F60" s="160" t="s">
        <v>167</v>
      </c>
      <c r="G60" s="160" t="s">
        <v>167</v>
      </c>
      <c r="H60" s="160" t="s">
        <v>2344</v>
      </c>
      <c r="I60" s="160" t="s">
        <v>167</v>
      </c>
      <c r="J60" s="160" t="s">
        <v>167</v>
      </c>
      <c r="K60" s="160" t="s">
        <v>2344</v>
      </c>
      <c r="L60" s="160" t="s">
        <v>167</v>
      </c>
      <c r="M60" s="160" t="s">
        <v>167</v>
      </c>
      <c r="N60" s="160" t="s">
        <v>167</v>
      </c>
      <c r="O60" s="160" t="s">
        <v>167</v>
      </c>
      <c r="P60" s="160" t="s">
        <v>167</v>
      </c>
      <c r="Q60" s="160" t="s">
        <v>167</v>
      </c>
      <c r="R60" s="160" t="s">
        <v>167</v>
      </c>
      <c r="S60" s="160" t="s">
        <v>167</v>
      </c>
      <c r="T60" s="160" t="s">
        <v>167</v>
      </c>
      <c r="U60" s="160" t="s">
        <v>167</v>
      </c>
      <c r="V60" s="160" t="s">
        <v>167</v>
      </c>
      <c r="W60" s="160" t="s">
        <v>167</v>
      </c>
      <c r="X60" s="160" t="s">
        <v>2344</v>
      </c>
      <c r="Y60" s="160" t="s">
        <v>2344</v>
      </c>
      <c r="Z60" s="160" t="s">
        <v>2344</v>
      </c>
      <c r="AA60" s="160" t="s">
        <v>167</v>
      </c>
      <c r="AB60" s="160" t="s">
        <v>2344</v>
      </c>
      <c r="AC60" s="160" t="s">
        <v>167</v>
      </c>
      <c r="AD60" s="160" t="s">
        <v>167</v>
      </c>
      <c r="AE60" s="160" t="s">
        <v>2344</v>
      </c>
      <c r="AF60" s="160" t="s">
        <v>167</v>
      </c>
      <c r="AG60" s="160" t="s">
        <v>167</v>
      </c>
      <c r="AH60" s="160" t="s">
        <v>167</v>
      </c>
      <c r="AI60" s="160" t="s">
        <v>167</v>
      </c>
      <c r="AJ60" s="160" t="s">
        <v>167</v>
      </c>
      <c r="AK60" s="160" t="s">
        <v>167</v>
      </c>
      <c r="AL60" s="160" t="s">
        <v>2344</v>
      </c>
      <c r="AM60" s="160" t="s">
        <v>167</v>
      </c>
      <c r="AN60" s="160" t="s">
        <v>167</v>
      </c>
      <c r="AO60" s="160" t="s">
        <v>167</v>
      </c>
      <c r="AP60" s="160" t="s">
        <v>2344</v>
      </c>
      <c r="AQ60" s="160" t="s">
        <v>167</v>
      </c>
      <c r="AR60" s="160" t="s">
        <v>167</v>
      </c>
      <c r="AS60" s="160" t="s">
        <v>167</v>
      </c>
      <c r="AT60" s="160" t="s">
        <v>167</v>
      </c>
      <c r="AU60" s="160" t="s">
        <v>167</v>
      </c>
      <c r="AV60" s="160" t="s">
        <v>2344</v>
      </c>
      <c r="AW60" s="160" t="s">
        <v>2344</v>
      </c>
      <c r="AX60" s="160" t="s">
        <v>167</v>
      </c>
      <c r="AY60" s="160" t="s">
        <v>167</v>
      </c>
      <c r="AZ60" s="160" t="s">
        <v>167</v>
      </c>
      <c r="BA60" s="160" t="s">
        <v>167</v>
      </c>
      <c r="BB60" s="160" t="s">
        <v>167</v>
      </c>
      <c r="BC60" s="160" t="s">
        <v>2344</v>
      </c>
      <c r="BD60" s="160" t="s">
        <v>2344</v>
      </c>
      <c r="BE60" s="160" t="s">
        <v>2344</v>
      </c>
      <c r="BF60" s="160" t="s">
        <v>167</v>
      </c>
      <c r="BG60" s="160" t="s">
        <v>167</v>
      </c>
      <c r="BH60" s="160" t="s">
        <v>2344</v>
      </c>
      <c r="BI60" s="160" t="s">
        <v>2344</v>
      </c>
      <c r="BJ60" s="160" t="s">
        <v>2344</v>
      </c>
      <c r="BK60" s="160" t="s">
        <v>2344</v>
      </c>
      <c r="BL60" s="160" t="s">
        <v>2344</v>
      </c>
      <c r="BM60" s="160" t="s">
        <v>2344</v>
      </c>
      <c r="BN60" s="160" t="s">
        <v>167</v>
      </c>
      <c r="BO60" s="160" t="s">
        <v>167</v>
      </c>
      <c r="BP60" s="160" t="s">
        <v>167</v>
      </c>
      <c r="BQ60" s="160" t="s">
        <v>2344</v>
      </c>
      <c r="BR60" s="160" t="s">
        <v>2344</v>
      </c>
      <c r="BS60" s="160" t="s">
        <v>2344</v>
      </c>
      <c r="BT60" s="160" t="s">
        <v>2344</v>
      </c>
      <c r="BU60" s="160" t="s">
        <v>2344</v>
      </c>
      <c r="BV60" s="160" t="s">
        <v>2344</v>
      </c>
      <c r="BW60" s="160" t="s">
        <v>2344</v>
      </c>
      <c r="BX60" s="160" t="s">
        <v>315</v>
      </c>
      <c r="BY60" s="160" t="s">
        <v>2344</v>
      </c>
      <c r="BZ60" s="160" t="s">
        <v>2344</v>
      </c>
      <c r="CA60" s="160" t="s">
        <v>2344</v>
      </c>
      <c r="CB60" s="160" t="s">
        <v>2344</v>
      </c>
      <c r="CC60" s="160" t="s">
        <v>2344</v>
      </c>
      <c r="CD60" s="160" t="s">
        <v>2344</v>
      </c>
      <c r="CE60" s="160" t="s">
        <v>2344</v>
      </c>
      <c r="CF60" s="160" t="s">
        <v>2344</v>
      </c>
      <c r="CG60" s="160" t="s">
        <v>2344</v>
      </c>
      <c r="CH60" s="160" t="s">
        <v>2344</v>
      </c>
      <c r="CI60" s="160" t="s">
        <v>2344</v>
      </c>
      <c r="CJ60" s="160" t="s">
        <v>2344</v>
      </c>
      <c r="CK60" s="160" t="s">
        <v>2344</v>
      </c>
      <c r="CL60" s="160" t="s">
        <v>2344</v>
      </c>
      <c r="CM60" s="160" t="s">
        <v>2344</v>
      </c>
      <c r="CN60" s="160" t="s">
        <v>2344</v>
      </c>
      <c r="CO60" s="160" t="s">
        <v>2344</v>
      </c>
      <c r="CP60" s="160" t="s">
        <v>2344</v>
      </c>
      <c r="CQ60" s="160" t="s">
        <v>2344</v>
      </c>
      <c r="CR60" s="160" t="s">
        <v>2344</v>
      </c>
      <c r="CS60" s="160" t="s">
        <v>2344</v>
      </c>
      <c r="CT60" s="160" t="s">
        <v>2344</v>
      </c>
      <c r="CU60" s="160" t="s">
        <v>2344</v>
      </c>
      <c r="CV60" s="160" t="s">
        <v>2344</v>
      </c>
      <c r="CW60" s="160" t="s">
        <v>2344</v>
      </c>
      <c r="CX60" s="160" t="s">
        <v>2344</v>
      </c>
      <c r="CY60" s="160" t="s">
        <v>2344</v>
      </c>
      <c r="CZ60" s="160" t="s">
        <v>2344</v>
      </c>
      <c r="DA60" s="160" t="s">
        <v>2344</v>
      </c>
      <c r="DB60" s="160" t="s">
        <v>2344</v>
      </c>
      <c r="DC60" s="160" t="s">
        <v>2344</v>
      </c>
      <c r="DD60" s="160" t="s">
        <v>2344</v>
      </c>
      <c r="DE60" s="160" t="s">
        <v>2344</v>
      </c>
      <c r="DF60" s="160" t="s">
        <v>2344</v>
      </c>
      <c r="DG60" s="160" t="s">
        <v>2344</v>
      </c>
      <c r="DH60" s="160" t="s">
        <v>2344</v>
      </c>
      <c r="DI60" s="160" t="s">
        <v>2344</v>
      </c>
      <c r="DJ60" s="160" t="s">
        <v>2344</v>
      </c>
      <c r="DK60" s="160" t="s">
        <v>2344</v>
      </c>
      <c r="DL60" s="160" t="s">
        <v>2344</v>
      </c>
      <c r="DM60" s="160" t="s">
        <v>2344</v>
      </c>
      <c r="DN60" s="160" t="s">
        <v>2344</v>
      </c>
      <c r="DO60" s="160" t="s">
        <v>2344</v>
      </c>
      <c r="DP60" s="160" t="s">
        <v>2344</v>
      </c>
      <c r="DQ60" s="160" t="s">
        <v>2344</v>
      </c>
      <c r="DR60" s="160" t="s">
        <v>2344</v>
      </c>
      <c r="DS60" s="160" t="s">
        <v>2344</v>
      </c>
      <c r="DT60" s="160" t="s">
        <v>2344</v>
      </c>
      <c r="DU60" s="160" t="s">
        <v>2344</v>
      </c>
      <c r="DV60" s="160" t="s">
        <v>2344</v>
      </c>
      <c r="DW60" s="160" t="s">
        <v>2344</v>
      </c>
      <c r="DX60" s="160" t="s">
        <v>2344</v>
      </c>
      <c r="DY60" s="160" t="s">
        <v>2344</v>
      </c>
      <c r="DZ60" s="160" t="s">
        <v>2344</v>
      </c>
      <c r="EA60" s="160" t="s">
        <v>2344</v>
      </c>
      <c r="EB60" s="160" t="s">
        <v>2344</v>
      </c>
      <c r="EC60" s="160" t="s">
        <v>2344</v>
      </c>
      <c r="ED60" s="160" t="s">
        <v>2344</v>
      </c>
      <c r="EE60" s="160" t="s">
        <v>2344</v>
      </c>
      <c r="EF60" s="160" t="s">
        <v>2344</v>
      </c>
      <c r="EG60" s="160" t="s">
        <v>2344</v>
      </c>
      <c r="EH60" s="160" t="s">
        <v>2344</v>
      </c>
      <c r="EI60" s="160" t="s">
        <v>2344</v>
      </c>
      <c r="EJ60" s="160" t="s">
        <v>2344</v>
      </c>
      <c r="EK60" s="160" t="s">
        <v>2344</v>
      </c>
      <c r="EL60" s="160" t="s">
        <v>2344</v>
      </c>
      <c r="EM60" s="160" t="s">
        <v>2344</v>
      </c>
      <c r="EN60" s="160" t="s">
        <v>2344</v>
      </c>
      <c r="EO60" s="160" t="s">
        <v>2344</v>
      </c>
      <c r="EP60" s="160" t="s">
        <v>2344</v>
      </c>
      <c r="EQ60" s="160" t="s">
        <v>2344</v>
      </c>
      <c r="ER60" s="160" t="s">
        <v>2344</v>
      </c>
      <c r="ES60" s="160" t="s">
        <v>2344</v>
      </c>
      <c r="ET60" s="160" t="s">
        <v>2344</v>
      </c>
      <c r="EU60" s="160" t="s">
        <v>2344</v>
      </c>
      <c r="EV60" s="160" t="s">
        <v>2344</v>
      </c>
      <c r="EW60" s="160" t="s">
        <v>2344</v>
      </c>
      <c r="EX60" s="160" t="s">
        <v>2344</v>
      </c>
      <c r="EY60" s="160" t="s">
        <v>2344</v>
      </c>
      <c r="EZ60" s="160" t="s">
        <v>2344</v>
      </c>
      <c r="FA60" s="160" t="s">
        <v>2344</v>
      </c>
      <c r="FB60" s="160" t="s">
        <v>2344</v>
      </c>
      <c r="FC60" s="160" t="s">
        <v>2344</v>
      </c>
      <c r="FD60" s="160" t="s">
        <v>2344</v>
      </c>
      <c r="FE60" s="160" t="s">
        <v>2344</v>
      </c>
      <c r="FF60" s="160" t="s">
        <v>2344</v>
      </c>
      <c r="FG60" s="160" t="s">
        <v>2344</v>
      </c>
      <c r="FH60" s="160" t="s">
        <v>2344</v>
      </c>
      <c r="FI60" s="160" t="s">
        <v>2344</v>
      </c>
      <c r="FJ60" s="160" t="s">
        <v>2344</v>
      </c>
      <c r="FK60" s="160" t="s">
        <v>2344</v>
      </c>
      <c r="FL60" s="160" t="s">
        <v>2344</v>
      </c>
      <c r="FM60" s="160" t="s">
        <v>2344</v>
      </c>
      <c r="FN60" s="160" t="s">
        <v>2344</v>
      </c>
      <c r="FO60" s="160" t="s">
        <v>2344</v>
      </c>
      <c r="FP60" s="160" t="s">
        <v>2344</v>
      </c>
      <c r="FQ60" s="160" t="s">
        <v>2344</v>
      </c>
      <c r="FR60" s="160" t="s">
        <v>2344</v>
      </c>
      <c r="FS60" s="160" t="s">
        <v>2344</v>
      </c>
      <c r="FT60" s="160" t="s">
        <v>2344</v>
      </c>
      <c r="FU60" s="160" t="s">
        <v>2344</v>
      </c>
      <c r="FV60" s="160" t="s">
        <v>2344</v>
      </c>
      <c r="FW60" s="160" t="s">
        <v>2344</v>
      </c>
      <c r="FX60" s="160" t="s">
        <v>2344</v>
      </c>
      <c r="FY60" s="160" t="s">
        <v>2344</v>
      </c>
      <c r="FZ60" s="160" t="s">
        <v>2344</v>
      </c>
      <c r="GA60" s="160" t="s">
        <v>2344</v>
      </c>
      <c r="GB60" s="160" t="s">
        <v>2344</v>
      </c>
      <c r="GC60" s="160" t="s">
        <v>2344</v>
      </c>
      <c r="GD60" s="160" t="s">
        <v>2344</v>
      </c>
      <c r="GE60" s="160" t="s">
        <v>2344</v>
      </c>
      <c r="GF60" s="160" t="s">
        <v>2344</v>
      </c>
      <c r="GG60" s="160" t="s">
        <v>2344</v>
      </c>
      <c r="GH60" s="160" t="s">
        <v>2344</v>
      </c>
      <c r="GI60" s="160" t="s">
        <v>2344</v>
      </c>
      <c r="GJ60" s="160" t="s">
        <v>2344</v>
      </c>
      <c r="GK60" s="160" t="s">
        <v>2344</v>
      </c>
      <c r="GL60" s="160" t="s">
        <v>2344</v>
      </c>
      <c r="GM60" s="160" t="s">
        <v>2344</v>
      </c>
      <c r="GN60" s="160" t="s">
        <v>2344</v>
      </c>
      <c r="GO60" s="160" t="s">
        <v>2344</v>
      </c>
      <c r="GP60" s="160" t="s">
        <v>2344</v>
      </c>
      <c r="GQ60" s="160" t="s">
        <v>2344</v>
      </c>
      <c r="GR60" s="160" t="s">
        <v>2344</v>
      </c>
      <c r="GS60" s="160" t="s">
        <v>2344</v>
      </c>
      <c r="GT60" s="160" t="s">
        <v>2344</v>
      </c>
      <c r="GU60" s="160" t="s">
        <v>2344</v>
      </c>
      <c r="GV60" s="160" t="s">
        <v>2344</v>
      </c>
      <c r="GW60" s="160" t="s">
        <v>2344</v>
      </c>
      <c r="GX60" s="160" t="s">
        <v>2344</v>
      </c>
      <c r="GY60" s="160" t="s">
        <v>2344</v>
      </c>
      <c r="GZ60" s="160" t="s">
        <v>2344</v>
      </c>
      <c r="HA60" s="160" t="s">
        <v>2344</v>
      </c>
      <c r="HB60" s="160" t="s">
        <v>2344</v>
      </c>
      <c r="HC60" s="160" t="s">
        <v>2344</v>
      </c>
      <c r="HD60" s="160" t="s">
        <v>2344</v>
      </c>
      <c r="HE60" s="160" t="s">
        <v>315</v>
      </c>
      <c r="HF60" s="160" t="s">
        <v>315</v>
      </c>
      <c r="HG60" s="160" t="s">
        <v>315</v>
      </c>
      <c r="HH60" s="160" t="s">
        <v>315</v>
      </c>
      <c r="HI60" s="160" t="s">
        <v>315</v>
      </c>
      <c r="HJ60" s="160" t="s">
        <v>315</v>
      </c>
      <c r="HK60" s="160" t="s">
        <v>315</v>
      </c>
      <c r="HL60" s="160" t="s">
        <v>315</v>
      </c>
      <c r="HM60" s="160" t="s">
        <v>315</v>
      </c>
      <c r="HN60" s="160" t="s">
        <v>315</v>
      </c>
      <c r="HO60" s="160" t="s">
        <v>315</v>
      </c>
      <c r="HP60" s="160" t="s">
        <v>315</v>
      </c>
      <c r="HQ60" s="160" t="s">
        <v>315</v>
      </c>
      <c r="HR60" s="160" t="s">
        <v>315</v>
      </c>
      <c r="HS60" s="160" t="s">
        <v>315</v>
      </c>
      <c r="HT60" s="160" t="s">
        <v>315</v>
      </c>
      <c r="HU60" s="160" t="s">
        <v>315</v>
      </c>
      <c r="HV60" s="160" t="s">
        <v>315</v>
      </c>
      <c r="HW60" s="160" t="s">
        <v>315</v>
      </c>
      <c r="HX60" s="160" t="s">
        <v>315</v>
      </c>
      <c r="HY60" s="160" t="s">
        <v>315</v>
      </c>
      <c r="HZ60" s="160" t="s">
        <v>315</v>
      </c>
      <c r="IA60" s="160" t="s">
        <v>315</v>
      </c>
      <c r="IB60" s="160" t="s">
        <v>315</v>
      </c>
      <c r="IC60" s="160" t="s">
        <v>315</v>
      </c>
      <c r="ID60" s="160" t="s">
        <v>315</v>
      </c>
      <c r="IE60" s="160" t="s">
        <v>315</v>
      </c>
      <c r="IF60" s="160" t="s">
        <v>315</v>
      </c>
      <c r="IG60" s="160" t="s">
        <v>315</v>
      </c>
      <c r="IH60" s="160" t="s">
        <v>315</v>
      </c>
      <c r="II60" s="160" t="s">
        <v>315</v>
      </c>
      <c r="IJ60" s="160" t="s">
        <v>315</v>
      </c>
      <c r="IK60" s="160" t="s">
        <v>315</v>
      </c>
      <c r="IL60" s="160" t="s">
        <v>315</v>
      </c>
      <c r="IM60" s="160" t="s">
        <v>315</v>
      </c>
      <c r="IN60" s="160" t="s">
        <v>315</v>
      </c>
      <c r="IO60" s="160" t="s">
        <v>315</v>
      </c>
      <c r="IP60" s="160" t="s">
        <v>315</v>
      </c>
      <c r="IQ60" s="160" t="s">
        <v>315</v>
      </c>
      <c r="IR60" s="160" t="s">
        <v>167</v>
      </c>
      <c r="IS60" s="160" t="s">
        <v>2344</v>
      </c>
      <c r="IT60" s="160" t="s">
        <v>315</v>
      </c>
      <c r="IU60" s="160" t="s">
        <v>315</v>
      </c>
      <c r="IV60" s="160" t="s">
        <v>315</v>
      </c>
      <c r="IW60" s="160" t="s">
        <v>167</v>
      </c>
      <c r="IX60" s="160" t="s">
        <v>167</v>
      </c>
      <c r="IY60" s="160" t="s">
        <v>167</v>
      </c>
      <c r="IZ60" s="160" t="s">
        <v>167</v>
      </c>
      <c r="JA60" s="160" t="s">
        <v>2344</v>
      </c>
      <c r="JB60" s="160" t="s">
        <v>315</v>
      </c>
      <c r="JC60" s="160" t="s">
        <v>2344</v>
      </c>
      <c r="JD60" s="160" t="s">
        <v>315</v>
      </c>
      <c r="JE60" s="160" t="s">
        <v>315</v>
      </c>
      <c r="JF60" s="160" t="s">
        <v>315</v>
      </c>
      <c r="JG60" s="160" t="s">
        <v>315</v>
      </c>
      <c r="JH60" s="160" t="s">
        <v>2344</v>
      </c>
      <c r="JI60" s="160" t="s">
        <v>2344</v>
      </c>
      <c r="JJ60" s="160" t="s">
        <v>2344</v>
      </c>
      <c r="JK60" s="160" t="s">
        <v>2344</v>
      </c>
      <c r="JL60" s="160" t="s">
        <v>315</v>
      </c>
      <c r="JM60" s="160" t="s">
        <v>2344</v>
      </c>
      <c r="JN60" s="160" t="s">
        <v>2344</v>
      </c>
      <c r="JO60" s="160" t="s">
        <v>315</v>
      </c>
      <c r="JP60" s="160" t="s">
        <v>315</v>
      </c>
      <c r="JQ60" s="160" t="s">
        <v>315</v>
      </c>
      <c r="JR60" s="160" t="s">
        <v>315</v>
      </c>
      <c r="JS60" s="160" t="s">
        <v>2344</v>
      </c>
      <c r="JT60" s="160" t="s">
        <v>2344</v>
      </c>
      <c r="JU60" s="160" t="s">
        <v>315</v>
      </c>
      <c r="JV60" s="160" t="s">
        <v>315</v>
      </c>
      <c r="JW60" s="160" t="s">
        <v>315</v>
      </c>
      <c r="JX60" s="160" t="s">
        <v>315</v>
      </c>
      <c r="JY60" s="160" t="s">
        <v>315</v>
      </c>
      <c r="JZ60" s="160" t="s">
        <v>315</v>
      </c>
      <c r="KA60" s="160" t="s">
        <v>315</v>
      </c>
      <c r="KB60" s="160" t="s">
        <v>315</v>
      </c>
      <c r="KC60" s="160" t="s">
        <v>315</v>
      </c>
      <c r="KD60" s="160" t="s">
        <v>315</v>
      </c>
      <c r="KE60" s="160" t="s">
        <v>315</v>
      </c>
      <c r="KF60" s="160" t="s">
        <v>315</v>
      </c>
      <c r="KG60" s="160" t="s">
        <v>315</v>
      </c>
      <c r="KH60" s="160" t="s">
        <v>2344</v>
      </c>
      <c r="KI60" s="160" t="s">
        <v>2344</v>
      </c>
    </row>
    <row r="61" spans="1:295" ht="27" customHeight="1" x14ac:dyDescent="0.3">
      <c r="A61" s="233" t="s">
        <v>3</v>
      </c>
      <c r="B61" s="233"/>
      <c r="C61" s="232" t="s">
        <v>380</v>
      </c>
      <c r="D61" s="232"/>
      <c r="E61" s="232"/>
      <c r="F61" s="232"/>
      <c r="G61" s="232"/>
      <c r="H61" s="232"/>
      <c r="I61" s="232"/>
      <c r="J61" s="232"/>
      <c r="K61" s="232"/>
      <c r="L61" s="232"/>
      <c r="M61" s="232"/>
      <c r="N61" s="232" t="s">
        <v>2345</v>
      </c>
      <c r="O61" s="232"/>
      <c r="P61" s="232"/>
      <c r="Q61" s="232"/>
      <c r="R61" s="232"/>
      <c r="S61" s="232" t="s">
        <v>490</v>
      </c>
      <c r="T61" s="232" t="s">
        <v>380</v>
      </c>
      <c r="U61" s="232"/>
      <c r="V61" s="232"/>
      <c r="W61" s="232"/>
      <c r="X61" s="232" t="s">
        <v>842</v>
      </c>
      <c r="Y61" s="232"/>
      <c r="Z61" s="232"/>
      <c r="AA61" s="232" t="s">
        <v>14</v>
      </c>
      <c r="AB61" s="232" t="s">
        <v>380</v>
      </c>
      <c r="AC61" s="232" t="s">
        <v>193</v>
      </c>
      <c r="AD61" s="232"/>
      <c r="AE61" s="232" t="s">
        <v>380</v>
      </c>
      <c r="AF61" s="232" t="s">
        <v>2345</v>
      </c>
      <c r="AG61" s="232"/>
      <c r="AH61" s="232" t="s">
        <v>284</v>
      </c>
      <c r="AI61" s="232"/>
      <c r="AJ61" s="232" t="s">
        <v>193</v>
      </c>
      <c r="AK61" s="232"/>
      <c r="AL61" s="232"/>
      <c r="AM61" s="232"/>
      <c r="AN61" s="232"/>
      <c r="AO61" s="232" t="s">
        <v>2346</v>
      </c>
      <c r="AP61" s="232" t="s">
        <v>2347</v>
      </c>
      <c r="AQ61" s="232" t="s">
        <v>380</v>
      </c>
      <c r="AR61" s="232"/>
      <c r="AS61" s="232"/>
      <c r="AT61" s="232"/>
      <c r="AU61" s="232"/>
      <c r="AV61" s="232"/>
      <c r="AW61" s="232"/>
      <c r="AX61" s="232"/>
      <c r="AY61" s="232"/>
      <c r="AZ61" s="232"/>
      <c r="BA61" s="232" t="s">
        <v>296</v>
      </c>
      <c r="BB61" s="232" t="s">
        <v>490</v>
      </c>
      <c r="BC61" s="232" t="s">
        <v>883</v>
      </c>
      <c r="BD61" s="232" t="s">
        <v>306</v>
      </c>
      <c r="BE61" s="232"/>
      <c r="BF61" s="232" t="s">
        <v>380</v>
      </c>
      <c r="BG61" s="232"/>
      <c r="BH61" s="232"/>
      <c r="BI61" s="232"/>
      <c r="BJ61" s="232"/>
      <c r="BK61" s="232"/>
      <c r="BL61" s="232"/>
      <c r="BM61" s="232"/>
      <c r="BN61" s="232" t="s">
        <v>490</v>
      </c>
      <c r="BO61" s="232"/>
      <c r="BP61" s="232"/>
      <c r="BQ61" s="232"/>
      <c r="BR61" s="232"/>
      <c r="BS61" s="232"/>
      <c r="BT61" s="232" t="s">
        <v>14</v>
      </c>
      <c r="BU61" s="232"/>
      <c r="BV61" s="232" t="s">
        <v>490</v>
      </c>
      <c r="BW61" s="232" t="s">
        <v>2348</v>
      </c>
      <c r="BX61" s="232"/>
      <c r="BY61" s="232"/>
      <c r="BZ61" s="232"/>
      <c r="CA61" s="232" t="s">
        <v>380</v>
      </c>
      <c r="CB61" s="232"/>
      <c r="CC61" s="232" t="s">
        <v>2349</v>
      </c>
      <c r="CD61" s="232"/>
      <c r="CE61" s="232" t="s">
        <v>122</v>
      </c>
      <c r="CF61" s="232" t="s">
        <v>380</v>
      </c>
      <c r="CG61" s="232"/>
      <c r="CH61" s="232"/>
      <c r="CI61" s="232"/>
      <c r="CJ61" s="232" t="s">
        <v>883</v>
      </c>
      <c r="CK61" s="232"/>
      <c r="CL61" s="232" t="s">
        <v>2348</v>
      </c>
      <c r="CM61" s="232"/>
      <c r="CN61" s="232"/>
      <c r="CO61" s="232" t="s">
        <v>380</v>
      </c>
      <c r="CP61" s="232"/>
      <c r="CQ61" s="232"/>
      <c r="CR61" s="232"/>
      <c r="CS61" s="232"/>
      <c r="CT61" s="232"/>
      <c r="CU61" s="232"/>
      <c r="CV61" s="232"/>
      <c r="CW61" s="232" t="s">
        <v>2349</v>
      </c>
      <c r="CX61" s="232" t="s">
        <v>2348</v>
      </c>
      <c r="CY61" s="232"/>
      <c r="CZ61" s="232" t="s">
        <v>317</v>
      </c>
      <c r="DA61" s="232"/>
      <c r="DB61" s="232"/>
      <c r="DC61" s="232"/>
      <c r="DD61" s="232" t="s">
        <v>380</v>
      </c>
      <c r="DE61" s="232"/>
      <c r="DF61" s="232"/>
      <c r="DG61" s="232" t="s">
        <v>317</v>
      </c>
      <c r="DH61" s="232"/>
      <c r="DI61" s="232" t="s">
        <v>866</v>
      </c>
      <c r="DJ61" s="232"/>
      <c r="DK61" s="232" t="s">
        <v>561</v>
      </c>
      <c r="DL61" s="232" t="s">
        <v>317</v>
      </c>
      <c r="DM61" s="232"/>
      <c r="DN61" s="232"/>
      <c r="DO61" s="232"/>
      <c r="DP61" s="232" t="s">
        <v>561</v>
      </c>
      <c r="DQ61" s="232" t="s">
        <v>317</v>
      </c>
      <c r="DR61" s="232" t="s">
        <v>561</v>
      </c>
      <c r="DS61" s="232" t="s">
        <v>317</v>
      </c>
      <c r="DT61" s="232"/>
      <c r="DU61" s="232"/>
      <c r="DV61" s="232"/>
      <c r="DW61" s="232" t="s">
        <v>380</v>
      </c>
      <c r="DX61" s="232" t="s">
        <v>561</v>
      </c>
      <c r="DY61" s="232" t="s">
        <v>380</v>
      </c>
      <c r="DZ61" s="232"/>
      <c r="EA61" s="232"/>
      <c r="EB61" s="232"/>
      <c r="EC61" s="232"/>
      <c r="ED61" s="232"/>
      <c r="EE61" s="232" t="s">
        <v>490</v>
      </c>
      <c r="EF61" s="232"/>
      <c r="EG61" s="232" t="s">
        <v>317</v>
      </c>
      <c r="EH61" s="232" t="s">
        <v>490</v>
      </c>
      <c r="EI61" s="232" t="s">
        <v>2350</v>
      </c>
      <c r="EJ61" s="232" t="s">
        <v>561</v>
      </c>
      <c r="EK61" s="232" t="s">
        <v>380</v>
      </c>
      <c r="EL61" s="232"/>
      <c r="EM61" s="232"/>
      <c r="EN61" s="232"/>
      <c r="EO61" s="232"/>
      <c r="EP61" s="232"/>
      <c r="EQ61" s="232"/>
      <c r="ER61" s="232"/>
      <c r="ES61" s="232"/>
      <c r="ET61" s="232" t="s">
        <v>861</v>
      </c>
      <c r="EU61" s="232"/>
      <c r="EV61" s="232"/>
      <c r="EW61" s="232" t="s">
        <v>380</v>
      </c>
      <c r="EX61" s="232"/>
      <c r="EY61" s="232"/>
      <c r="EZ61" s="232"/>
      <c r="FA61" s="232"/>
      <c r="FB61" s="232"/>
      <c r="FC61" s="232"/>
      <c r="FD61" s="232"/>
      <c r="FE61" s="232"/>
      <c r="FF61" s="232"/>
      <c r="FG61" s="232" t="s">
        <v>873</v>
      </c>
      <c r="FH61" s="232"/>
      <c r="FI61" s="232"/>
      <c r="FJ61" s="232" t="s">
        <v>380</v>
      </c>
      <c r="FK61" s="232"/>
      <c r="FL61" s="232"/>
      <c r="FM61" s="232"/>
      <c r="FN61" s="232"/>
      <c r="FO61" s="232"/>
      <c r="FP61" s="232" t="s">
        <v>296</v>
      </c>
      <c r="FQ61" s="232" t="s">
        <v>306</v>
      </c>
      <c r="FR61" s="232"/>
      <c r="FS61" s="232"/>
      <c r="FT61" s="232"/>
      <c r="FU61" s="232"/>
      <c r="FV61" s="232"/>
      <c r="FW61" s="232" t="s">
        <v>2349</v>
      </c>
      <c r="FX61" s="232" t="s">
        <v>604</v>
      </c>
      <c r="FY61" s="232"/>
      <c r="FZ61" s="232"/>
      <c r="GA61" s="232" t="s">
        <v>561</v>
      </c>
      <c r="GB61" s="232" t="s">
        <v>193</v>
      </c>
      <c r="GC61" s="232" t="s">
        <v>296</v>
      </c>
      <c r="GD61" s="232" t="s">
        <v>380</v>
      </c>
      <c r="GE61" s="232" t="s">
        <v>136</v>
      </c>
      <c r="GF61" s="232" t="s">
        <v>296</v>
      </c>
      <c r="GG61" s="232" t="s">
        <v>193</v>
      </c>
      <c r="GH61" s="232" t="s">
        <v>380</v>
      </c>
      <c r="GI61" s="232" t="s">
        <v>296</v>
      </c>
      <c r="GJ61" s="232" t="s">
        <v>380</v>
      </c>
      <c r="GK61" s="232"/>
      <c r="GL61" s="232" t="s">
        <v>2351</v>
      </c>
      <c r="GM61" s="232" t="s">
        <v>380</v>
      </c>
      <c r="GN61" s="232" t="s">
        <v>306</v>
      </c>
      <c r="GO61" s="232" t="s">
        <v>380</v>
      </c>
      <c r="GP61" s="232"/>
      <c r="GQ61" s="232"/>
      <c r="GR61" s="232" t="s">
        <v>323</v>
      </c>
      <c r="GS61" s="232"/>
      <c r="GT61" s="232" t="s">
        <v>296</v>
      </c>
      <c r="GU61" s="232"/>
      <c r="GV61" s="232" t="s">
        <v>380</v>
      </c>
      <c r="GW61" s="232" t="s">
        <v>296</v>
      </c>
      <c r="GX61" s="232" t="s">
        <v>565</v>
      </c>
      <c r="GY61" s="232" t="s">
        <v>380</v>
      </c>
      <c r="GZ61" s="232"/>
      <c r="HA61" s="232" t="s">
        <v>565</v>
      </c>
      <c r="HB61" s="232" t="s">
        <v>490</v>
      </c>
      <c r="HC61" s="232"/>
      <c r="HD61" s="232"/>
      <c r="HE61" s="232"/>
      <c r="HF61" s="232"/>
      <c r="HG61" s="232"/>
      <c r="HH61" s="232"/>
      <c r="HI61" s="232"/>
      <c r="HJ61" s="232"/>
      <c r="HK61" s="232"/>
      <c r="HL61" s="232"/>
      <c r="HM61" s="232" t="s">
        <v>2352</v>
      </c>
      <c r="HN61" s="232"/>
      <c r="HO61" s="232" t="s">
        <v>490</v>
      </c>
      <c r="HP61" s="232"/>
      <c r="HQ61" s="232" t="s">
        <v>2353</v>
      </c>
      <c r="HR61" s="232"/>
      <c r="HS61" s="232" t="s">
        <v>490</v>
      </c>
      <c r="HT61" s="232"/>
      <c r="HU61" s="232" t="s">
        <v>332</v>
      </c>
      <c r="HV61" s="232"/>
      <c r="HW61" s="232" t="s">
        <v>2354</v>
      </c>
      <c r="HX61" s="232"/>
      <c r="HY61" s="232" t="s">
        <v>332</v>
      </c>
      <c r="HZ61" s="232" t="s">
        <v>380</v>
      </c>
      <c r="IA61" s="232" t="s">
        <v>170</v>
      </c>
      <c r="IB61" s="232" t="s">
        <v>77</v>
      </c>
      <c r="IC61" s="232"/>
      <c r="ID61" s="232" t="s">
        <v>2353</v>
      </c>
      <c r="IE61" s="232"/>
      <c r="IF61" s="232"/>
      <c r="IG61" s="232"/>
      <c r="IH61" s="232" t="s">
        <v>77</v>
      </c>
      <c r="II61" s="232"/>
      <c r="IJ61" s="232" t="s">
        <v>490</v>
      </c>
      <c r="IK61" s="232" t="s">
        <v>170</v>
      </c>
      <c r="IL61" s="232" t="s">
        <v>490</v>
      </c>
      <c r="IM61" s="232" t="s">
        <v>170</v>
      </c>
      <c r="IN61" s="232"/>
      <c r="IO61" s="232"/>
      <c r="IP61" s="232"/>
      <c r="IQ61" s="232"/>
      <c r="IR61" s="232" t="s">
        <v>490</v>
      </c>
      <c r="IS61" s="232" t="s">
        <v>2350</v>
      </c>
      <c r="IT61" s="232" t="s">
        <v>332</v>
      </c>
      <c r="IU61" s="232"/>
      <c r="IV61" s="232" t="s">
        <v>170</v>
      </c>
      <c r="IW61" s="232" t="s">
        <v>490</v>
      </c>
      <c r="IX61" s="232"/>
      <c r="IY61" s="232"/>
      <c r="IZ61" s="232"/>
      <c r="JA61" s="232" t="s">
        <v>380</v>
      </c>
      <c r="JB61" s="232" t="s">
        <v>905</v>
      </c>
      <c r="JC61" s="232" t="s">
        <v>380</v>
      </c>
      <c r="JD61" s="232" t="s">
        <v>62</v>
      </c>
      <c r="JE61" s="232"/>
      <c r="JF61" s="232" t="s">
        <v>380</v>
      </c>
      <c r="JG61" s="232"/>
      <c r="JH61" s="232"/>
      <c r="JI61" s="232"/>
      <c r="JJ61" s="232"/>
      <c r="JK61" s="232"/>
      <c r="JL61" s="232" t="s">
        <v>2354</v>
      </c>
      <c r="JM61" s="232" t="s">
        <v>136</v>
      </c>
      <c r="JN61" s="232"/>
      <c r="JO61" s="232" t="s">
        <v>900</v>
      </c>
      <c r="JP61" s="232"/>
      <c r="JQ61" s="232" t="s">
        <v>902</v>
      </c>
      <c r="JR61" s="232"/>
      <c r="JS61" s="232"/>
      <c r="JT61" s="232" t="s">
        <v>380</v>
      </c>
      <c r="JU61" s="232" t="s">
        <v>2353</v>
      </c>
      <c r="JV61" s="232" t="s">
        <v>458</v>
      </c>
      <c r="JW61" s="232" t="s">
        <v>2355</v>
      </c>
      <c r="JX61" s="232"/>
      <c r="JY61" s="232" t="s">
        <v>490</v>
      </c>
      <c r="JZ61" s="232"/>
      <c r="KA61" s="232"/>
      <c r="KB61" s="232"/>
      <c r="KC61" s="232"/>
      <c r="KD61" s="232"/>
      <c r="KE61" s="232"/>
      <c r="KF61" s="232" t="s">
        <v>2353</v>
      </c>
      <c r="KG61" s="232"/>
      <c r="KH61" s="232" t="s">
        <v>490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2360</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1708</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1709</v>
      </c>
      <c r="B6" s="233"/>
      <c r="C6" s="160" t="s">
        <v>2361</v>
      </c>
      <c r="D6" s="160" t="s">
        <v>2362</v>
      </c>
      <c r="E6" s="160" t="s">
        <v>2363</v>
      </c>
      <c r="F6" s="160" t="s">
        <v>2364</v>
      </c>
      <c r="G6" s="160" t="s">
        <v>2365</v>
      </c>
      <c r="H6" s="160" t="s">
        <v>2366</v>
      </c>
      <c r="I6" s="160" t="s">
        <v>2367</v>
      </c>
      <c r="J6" s="160"/>
      <c r="K6" s="160" t="s">
        <v>2368</v>
      </c>
      <c r="L6" s="160" t="s">
        <v>2369</v>
      </c>
      <c r="M6" s="160" t="s">
        <v>2370</v>
      </c>
      <c r="N6" s="160" t="s">
        <v>2371</v>
      </c>
      <c r="O6" s="160" t="s">
        <v>2372</v>
      </c>
      <c r="P6" s="160" t="s">
        <v>2373</v>
      </c>
      <c r="Q6" s="160" t="s">
        <v>2374</v>
      </c>
      <c r="R6" s="160" t="s">
        <v>2375</v>
      </c>
      <c r="S6" s="160" t="s">
        <v>2376</v>
      </c>
      <c r="T6" s="160" t="s">
        <v>2377</v>
      </c>
      <c r="U6" s="160" t="s">
        <v>2378</v>
      </c>
      <c r="V6" s="160" t="s">
        <v>2379</v>
      </c>
      <c r="W6" s="160" t="s">
        <v>2380</v>
      </c>
      <c r="X6" s="160" t="s">
        <v>2381</v>
      </c>
      <c r="Y6" s="160" t="s">
        <v>2382</v>
      </c>
      <c r="Z6" s="160" t="s">
        <v>2383</v>
      </c>
      <c r="AA6" s="160" t="s">
        <v>2384</v>
      </c>
      <c r="AB6" s="160" t="s">
        <v>2385</v>
      </c>
      <c r="AC6" s="160" t="s">
        <v>2386</v>
      </c>
      <c r="AD6" s="160" t="s">
        <v>2387</v>
      </c>
      <c r="AE6" s="160" t="s">
        <v>2388</v>
      </c>
      <c r="AF6" s="160" t="s">
        <v>2389</v>
      </c>
      <c r="AG6" s="160" t="s">
        <v>2390</v>
      </c>
      <c r="AH6" s="160" t="s">
        <v>2391</v>
      </c>
      <c r="AI6" s="160" t="s">
        <v>2392</v>
      </c>
      <c r="AJ6" s="160" t="s">
        <v>2393</v>
      </c>
      <c r="AK6" s="160" t="s">
        <v>2394</v>
      </c>
      <c r="AL6" s="160" t="s">
        <v>2395</v>
      </c>
      <c r="AM6" s="160" t="s">
        <v>2396</v>
      </c>
      <c r="AN6" s="160" t="s">
        <v>2397</v>
      </c>
      <c r="AO6" s="160" t="s">
        <v>2398</v>
      </c>
      <c r="AP6" s="160" t="s">
        <v>2399</v>
      </c>
      <c r="AQ6" s="160" t="s">
        <v>2400</v>
      </c>
      <c r="AR6" s="160" t="s">
        <v>2401</v>
      </c>
      <c r="AS6" s="160" t="s">
        <v>2402</v>
      </c>
      <c r="AT6" s="160" t="s">
        <v>2403</v>
      </c>
      <c r="AU6" s="160" t="s">
        <v>2404</v>
      </c>
      <c r="AV6" s="160" t="s">
        <v>2405</v>
      </c>
      <c r="AW6" s="160" t="s">
        <v>2406</v>
      </c>
      <c r="AX6" s="160" t="s">
        <v>2407</v>
      </c>
      <c r="AY6" s="160" t="s">
        <v>2408</v>
      </c>
      <c r="AZ6" s="160" t="s">
        <v>2409</v>
      </c>
      <c r="BA6" s="160" t="s">
        <v>2410</v>
      </c>
      <c r="BB6" s="160" t="s">
        <v>2411</v>
      </c>
      <c r="BC6" s="160" t="s">
        <v>2412</v>
      </c>
      <c r="BD6" s="160" t="s">
        <v>2413</v>
      </c>
      <c r="BE6" s="160" t="s">
        <v>2414</v>
      </c>
      <c r="BF6" s="160" t="s">
        <v>2415</v>
      </c>
      <c r="BG6" s="160" t="s">
        <v>2416</v>
      </c>
      <c r="BH6" s="160" t="s">
        <v>2417</v>
      </c>
      <c r="BI6" s="160" t="s">
        <v>2418</v>
      </c>
      <c r="BJ6" s="160" t="s">
        <v>2419</v>
      </c>
      <c r="BK6" s="160" t="s">
        <v>2420</v>
      </c>
      <c r="BL6" s="160" t="s">
        <v>2421</v>
      </c>
      <c r="BM6" s="160" t="s">
        <v>2422</v>
      </c>
      <c r="BN6" s="160" t="s">
        <v>2423</v>
      </c>
      <c r="BO6" s="160" t="s">
        <v>2424</v>
      </c>
      <c r="BP6" s="160" t="s">
        <v>2425</v>
      </c>
      <c r="BQ6" s="160" t="s">
        <v>2426</v>
      </c>
      <c r="BR6" s="160" t="s">
        <v>2427</v>
      </c>
      <c r="BS6" s="160" t="s">
        <v>2428</v>
      </c>
      <c r="BT6" s="160"/>
      <c r="BU6" s="160"/>
      <c r="BV6" s="160" t="s">
        <v>2429</v>
      </c>
      <c r="BW6" s="160" t="s">
        <v>2430</v>
      </c>
      <c r="BX6" s="160" t="s">
        <v>2431</v>
      </c>
      <c r="BY6" s="160" t="s">
        <v>2432</v>
      </c>
      <c r="BZ6" s="160" t="s">
        <v>2433</v>
      </c>
      <c r="CA6" s="160" t="s">
        <v>2434</v>
      </c>
      <c r="CB6" s="160" t="s">
        <v>2435</v>
      </c>
      <c r="CC6" s="160" t="s">
        <v>2436</v>
      </c>
      <c r="CD6" s="160" t="s">
        <v>2437</v>
      </c>
      <c r="CE6" s="160" t="s">
        <v>2438</v>
      </c>
      <c r="CF6" s="160" t="s">
        <v>2439</v>
      </c>
      <c r="CG6" s="160" t="s">
        <v>2440</v>
      </c>
      <c r="CH6" s="160" t="s">
        <v>1793</v>
      </c>
      <c r="CI6" s="160" t="s">
        <v>2441</v>
      </c>
      <c r="CJ6" s="160" t="s">
        <v>2442</v>
      </c>
      <c r="CK6" s="160" t="s">
        <v>2443</v>
      </c>
      <c r="CL6" s="160" t="s">
        <v>2444</v>
      </c>
      <c r="CM6" s="160" t="s">
        <v>2445</v>
      </c>
      <c r="CN6" s="160" t="s">
        <v>2446</v>
      </c>
      <c r="CO6" s="160" t="s">
        <v>2447</v>
      </c>
      <c r="CP6" s="160" t="s">
        <v>2448</v>
      </c>
      <c r="CQ6" s="160" t="s">
        <v>2449</v>
      </c>
      <c r="CR6" s="160" t="s">
        <v>2450</v>
      </c>
      <c r="CS6" s="160" t="s">
        <v>2451</v>
      </c>
      <c r="CT6" s="160" t="s">
        <v>2452</v>
      </c>
      <c r="CU6" s="160" t="s">
        <v>2453</v>
      </c>
      <c r="CV6" s="160" t="s">
        <v>2454</v>
      </c>
      <c r="CW6" s="160" t="s">
        <v>2455</v>
      </c>
      <c r="CX6" s="160" t="s">
        <v>2456</v>
      </c>
      <c r="CY6" s="160" t="s">
        <v>2457</v>
      </c>
      <c r="CZ6" s="160" t="s">
        <v>2458</v>
      </c>
      <c r="DA6" s="160" t="s">
        <v>2459</v>
      </c>
      <c r="DB6" s="160" t="s">
        <v>2460</v>
      </c>
      <c r="DC6" s="160" t="s">
        <v>2461</v>
      </c>
      <c r="DD6" s="160" t="s">
        <v>2462</v>
      </c>
      <c r="DE6" s="160" t="s">
        <v>2463</v>
      </c>
      <c r="DF6" s="160" t="s">
        <v>2464</v>
      </c>
      <c r="DG6" s="160" t="s">
        <v>2465</v>
      </c>
      <c r="DH6" s="160" t="s">
        <v>2466</v>
      </c>
      <c r="DI6" s="160" t="s">
        <v>2467</v>
      </c>
      <c r="DJ6" s="160" t="s">
        <v>2468</v>
      </c>
      <c r="DK6" s="160" t="s">
        <v>2469</v>
      </c>
      <c r="DL6" s="160" t="s">
        <v>2470</v>
      </c>
      <c r="DM6" s="160" t="s">
        <v>2471</v>
      </c>
      <c r="DN6" s="160" t="s">
        <v>2472</v>
      </c>
      <c r="DO6" s="160" t="s">
        <v>2473</v>
      </c>
      <c r="DP6" s="160" t="s">
        <v>2474</v>
      </c>
      <c r="DQ6" s="160" t="s">
        <v>2475</v>
      </c>
      <c r="DR6" s="160" t="s">
        <v>2476</v>
      </c>
      <c r="DS6" s="160" t="s">
        <v>2477</v>
      </c>
      <c r="DT6" s="160" t="s">
        <v>2478</v>
      </c>
      <c r="DU6" s="160" t="s">
        <v>2479</v>
      </c>
      <c r="DV6" s="160" t="s">
        <v>2480</v>
      </c>
      <c r="DW6" s="160" t="s">
        <v>2481</v>
      </c>
      <c r="DX6" s="160" t="s">
        <v>2482</v>
      </c>
      <c r="DY6" s="160" t="s">
        <v>2483</v>
      </c>
      <c r="DZ6" s="160" t="s">
        <v>2484</v>
      </c>
      <c r="EA6" s="160" t="s">
        <v>2485</v>
      </c>
      <c r="EB6" s="160" t="s">
        <v>2486</v>
      </c>
      <c r="EC6" s="160" t="s">
        <v>2487</v>
      </c>
      <c r="ED6" s="160" t="s">
        <v>2488</v>
      </c>
      <c r="EE6" s="160" t="s">
        <v>2489</v>
      </c>
      <c r="EF6" s="160" t="s">
        <v>2490</v>
      </c>
      <c r="EG6" s="160" t="s">
        <v>2491</v>
      </c>
      <c r="EH6" s="160" t="s">
        <v>2492</v>
      </c>
      <c r="EI6" s="160" t="s">
        <v>2493</v>
      </c>
      <c r="EJ6" s="160" t="s">
        <v>2494</v>
      </c>
      <c r="EK6" s="160" t="s">
        <v>2495</v>
      </c>
      <c r="EL6" s="160" t="s">
        <v>2496</v>
      </c>
      <c r="EM6" s="160" t="s">
        <v>2497</v>
      </c>
      <c r="EN6" s="160" t="s">
        <v>2498</v>
      </c>
      <c r="EO6" s="160" t="s">
        <v>2499</v>
      </c>
      <c r="EP6" s="160" t="s">
        <v>2500</v>
      </c>
      <c r="EQ6" s="160" t="s">
        <v>2501</v>
      </c>
      <c r="ER6" s="160" t="s">
        <v>2502</v>
      </c>
      <c r="ES6" s="160" t="s">
        <v>2503</v>
      </c>
      <c r="ET6" s="160" t="s">
        <v>2504</v>
      </c>
      <c r="EU6" s="160" t="s">
        <v>2505</v>
      </c>
      <c r="EV6" s="160" t="s">
        <v>2506</v>
      </c>
      <c r="EW6" s="160" t="s">
        <v>2507</v>
      </c>
      <c r="EX6" s="160" t="s">
        <v>2508</v>
      </c>
      <c r="EY6" s="160" t="s">
        <v>2509</v>
      </c>
      <c r="EZ6" s="160" t="s">
        <v>2510</v>
      </c>
      <c r="FA6" s="160" t="s">
        <v>2511</v>
      </c>
      <c r="FB6" s="160" t="s">
        <v>2512</v>
      </c>
      <c r="FC6" s="160" t="s">
        <v>2513</v>
      </c>
      <c r="FD6" s="160" t="s">
        <v>2514</v>
      </c>
      <c r="FE6" s="160" t="s">
        <v>2515</v>
      </c>
      <c r="FF6" s="160" t="s">
        <v>2516</v>
      </c>
      <c r="FG6" s="160" t="s">
        <v>2517</v>
      </c>
      <c r="FH6" s="160" t="s">
        <v>2518</v>
      </c>
      <c r="FI6" s="160" t="s">
        <v>2519</v>
      </c>
      <c r="FJ6" s="160" t="s">
        <v>2520</v>
      </c>
      <c r="FK6" s="160" t="s">
        <v>2521</v>
      </c>
      <c r="FL6" s="160" t="s">
        <v>2522</v>
      </c>
      <c r="FM6" s="160" t="s">
        <v>2523</v>
      </c>
      <c r="FN6" s="160" t="s">
        <v>2524</v>
      </c>
      <c r="FO6" s="160" t="s">
        <v>2525</v>
      </c>
      <c r="FP6" s="160" t="s">
        <v>2526</v>
      </c>
      <c r="FQ6" s="160" t="s">
        <v>2527</v>
      </c>
      <c r="FR6" s="160" t="s">
        <v>2528</v>
      </c>
      <c r="FS6" s="160" t="s">
        <v>2529</v>
      </c>
      <c r="FT6" s="160" t="s">
        <v>2530</v>
      </c>
      <c r="FU6" s="160" t="s">
        <v>2531</v>
      </c>
      <c r="FV6" s="160" t="s">
        <v>2532</v>
      </c>
      <c r="FW6" s="160" t="s">
        <v>2533</v>
      </c>
      <c r="FX6" s="160" t="s">
        <v>2534</v>
      </c>
      <c r="FY6" s="160" t="s">
        <v>2535</v>
      </c>
      <c r="FZ6" s="160" t="s">
        <v>2536</v>
      </c>
      <c r="GA6" s="160" t="s">
        <v>2537</v>
      </c>
      <c r="GB6" s="160" t="s">
        <v>2538</v>
      </c>
      <c r="GC6" s="160" t="s">
        <v>2539</v>
      </c>
      <c r="GD6" s="160" t="s">
        <v>2540</v>
      </c>
      <c r="GE6" s="160" t="s">
        <v>2541</v>
      </c>
      <c r="GF6" s="160" t="s">
        <v>2542</v>
      </c>
      <c r="GG6" s="160" t="s">
        <v>2543</v>
      </c>
      <c r="GH6" s="160" t="s">
        <v>2544</v>
      </c>
      <c r="GI6" s="160" t="s">
        <v>2545</v>
      </c>
      <c r="GJ6" s="160" t="s">
        <v>2546</v>
      </c>
      <c r="GK6" s="160" t="s">
        <v>2547</v>
      </c>
      <c r="GL6" s="160" t="s">
        <v>2548</v>
      </c>
      <c r="GM6" s="160"/>
      <c r="GN6" s="160" t="s">
        <v>2549</v>
      </c>
      <c r="GO6" s="160" t="s">
        <v>2550</v>
      </c>
      <c r="GP6" s="160" t="s">
        <v>2551</v>
      </c>
      <c r="GQ6" s="160" t="s">
        <v>2552</v>
      </c>
      <c r="GR6" s="160" t="s">
        <v>2553</v>
      </c>
      <c r="GS6" s="160" t="s">
        <v>2554</v>
      </c>
      <c r="GT6" s="160" t="s">
        <v>2555</v>
      </c>
      <c r="GU6" s="160" t="s">
        <v>2556</v>
      </c>
      <c r="GV6" s="160" t="s">
        <v>2557</v>
      </c>
      <c r="GW6" s="160" t="s">
        <v>2558</v>
      </c>
      <c r="GX6" s="160" t="s">
        <v>2559</v>
      </c>
      <c r="GY6" s="160" t="s">
        <v>2560</v>
      </c>
      <c r="GZ6" s="160" t="s">
        <v>2561</v>
      </c>
      <c r="HA6" s="160" t="s">
        <v>2562</v>
      </c>
      <c r="HB6" s="160" t="s">
        <v>2563</v>
      </c>
      <c r="HC6" s="160" t="s">
        <v>2564</v>
      </c>
      <c r="HD6" s="160" t="s">
        <v>2565</v>
      </c>
      <c r="HE6" s="160" t="s">
        <v>2566</v>
      </c>
      <c r="HF6" s="160" t="s">
        <v>2567</v>
      </c>
      <c r="HG6" s="160" t="s">
        <v>2568</v>
      </c>
      <c r="HH6" s="160" t="s">
        <v>2569</v>
      </c>
      <c r="HI6" s="160" t="s">
        <v>2570</v>
      </c>
      <c r="HJ6" s="160" t="s">
        <v>2571</v>
      </c>
      <c r="HK6" s="160" t="s">
        <v>2572</v>
      </c>
      <c r="HL6" s="160" t="s">
        <v>2573</v>
      </c>
      <c r="HM6" s="160" t="s">
        <v>2574</v>
      </c>
      <c r="HN6" s="160" t="s">
        <v>2575</v>
      </c>
      <c r="HO6" s="160" t="s">
        <v>2576</v>
      </c>
      <c r="HP6" s="160" t="s">
        <v>2577</v>
      </c>
      <c r="HQ6" s="160" t="s">
        <v>2578</v>
      </c>
      <c r="HR6" s="160" t="s">
        <v>2579</v>
      </c>
      <c r="HS6" s="160" t="s">
        <v>2580</v>
      </c>
      <c r="HT6" s="160" t="s">
        <v>2581</v>
      </c>
      <c r="HU6" s="160" t="s">
        <v>2582</v>
      </c>
      <c r="HV6" s="160" t="s">
        <v>2583</v>
      </c>
      <c r="HW6" s="160" t="s">
        <v>2584</v>
      </c>
      <c r="HX6" s="160" t="s">
        <v>2585</v>
      </c>
      <c r="HY6" s="160" t="s">
        <v>2586</v>
      </c>
      <c r="HZ6" s="160" t="s">
        <v>2587</v>
      </c>
      <c r="IA6" s="160" t="s">
        <v>2588</v>
      </c>
      <c r="IB6" s="160" t="s">
        <v>2589</v>
      </c>
      <c r="IC6" s="160" t="s">
        <v>2590</v>
      </c>
      <c r="ID6" s="160" t="s">
        <v>2591</v>
      </c>
      <c r="IE6" s="160" t="s">
        <v>2592</v>
      </c>
      <c r="IF6" s="160" t="s">
        <v>2593</v>
      </c>
      <c r="IG6" s="160" t="s">
        <v>2594</v>
      </c>
      <c r="IH6" s="160" t="s">
        <v>2595</v>
      </c>
      <c r="II6" s="160" t="s">
        <v>2596</v>
      </c>
      <c r="IJ6" s="160" t="s">
        <v>2597</v>
      </c>
      <c r="IK6" s="160" t="s">
        <v>2598</v>
      </c>
      <c r="IL6" s="160" t="s">
        <v>2599</v>
      </c>
      <c r="IM6" s="160" t="s">
        <v>2600</v>
      </c>
      <c r="IN6" s="160" t="s">
        <v>2601</v>
      </c>
      <c r="IO6" s="160" t="s">
        <v>2602</v>
      </c>
      <c r="IP6" s="160" t="s">
        <v>2603</v>
      </c>
      <c r="IQ6" s="160" t="s">
        <v>2604</v>
      </c>
      <c r="IR6" s="160" t="s">
        <v>2605</v>
      </c>
      <c r="IS6" s="160" t="s">
        <v>2606</v>
      </c>
      <c r="IT6" s="160" t="s">
        <v>2607</v>
      </c>
      <c r="IU6" s="160" t="s">
        <v>2608</v>
      </c>
      <c r="IV6" s="160" t="s">
        <v>2609</v>
      </c>
      <c r="IW6" s="160" t="s">
        <v>2610</v>
      </c>
      <c r="IX6" s="160" t="s">
        <v>2611</v>
      </c>
      <c r="IY6" s="160" t="s">
        <v>2612</v>
      </c>
      <c r="IZ6" s="160" t="s">
        <v>2613</v>
      </c>
      <c r="JA6" s="160" t="s">
        <v>2614</v>
      </c>
      <c r="JB6" s="160" t="s">
        <v>2615</v>
      </c>
      <c r="JC6" s="160" t="s">
        <v>2616</v>
      </c>
      <c r="JD6" s="160" t="s">
        <v>2617</v>
      </c>
      <c r="JE6" s="160" t="s">
        <v>2618</v>
      </c>
      <c r="JF6" s="160" t="s">
        <v>2619</v>
      </c>
      <c r="JG6" s="160" t="s">
        <v>2620</v>
      </c>
      <c r="JH6" s="160" t="s">
        <v>2621</v>
      </c>
      <c r="JI6" s="160" t="s">
        <v>2622</v>
      </c>
      <c r="JJ6" s="160" t="s">
        <v>2623</v>
      </c>
      <c r="JK6" s="160" t="s">
        <v>2624</v>
      </c>
      <c r="JL6" s="160" t="s">
        <v>2625</v>
      </c>
      <c r="JM6" s="160" t="s">
        <v>2626</v>
      </c>
      <c r="JN6" s="160" t="s">
        <v>2627</v>
      </c>
      <c r="JO6" s="160" t="s">
        <v>2628</v>
      </c>
      <c r="JP6" s="160" t="s">
        <v>2629</v>
      </c>
      <c r="JQ6" s="160" t="s">
        <v>2630</v>
      </c>
      <c r="JR6" s="160" t="s">
        <v>2631</v>
      </c>
      <c r="JS6" s="160" t="s">
        <v>2632</v>
      </c>
      <c r="JT6" s="160" t="s">
        <v>2633</v>
      </c>
      <c r="JU6" s="160" t="s">
        <v>2634</v>
      </c>
      <c r="JV6" s="160" t="s">
        <v>2635</v>
      </c>
      <c r="JW6" s="160" t="s">
        <v>2636</v>
      </c>
      <c r="JX6" s="160" t="s">
        <v>2637</v>
      </c>
      <c r="JY6" s="160" t="s">
        <v>2638</v>
      </c>
      <c r="JZ6" s="160" t="s">
        <v>2639</v>
      </c>
      <c r="KA6" s="160" t="s">
        <v>2640</v>
      </c>
      <c r="KB6" s="160" t="s">
        <v>2641</v>
      </c>
      <c r="KC6" s="160" t="s">
        <v>2642</v>
      </c>
      <c r="KD6" s="160" t="s">
        <v>2643</v>
      </c>
      <c r="KE6" s="160" t="s">
        <v>2644</v>
      </c>
      <c r="KF6" s="160" t="s">
        <v>2645</v>
      </c>
      <c r="KG6" s="160" t="s">
        <v>2646</v>
      </c>
      <c r="KH6" s="160" t="s">
        <v>2647</v>
      </c>
      <c r="KI6" s="160" t="s">
        <v>2648</v>
      </c>
    </row>
    <row r="7" spans="1:295" ht="27" customHeight="1" x14ac:dyDescent="0.3">
      <c r="A7" s="233" t="s">
        <v>17</v>
      </c>
      <c r="B7" s="233"/>
      <c r="C7" s="232" t="s">
        <v>2003</v>
      </c>
      <c r="D7" s="232"/>
      <c r="E7" s="232"/>
      <c r="F7" s="232" t="s">
        <v>2004</v>
      </c>
      <c r="G7" s="232" t="s">
        <v>2005</v>
      </c>
      <c r="H7" s="232"/>
      <c r="I7" s="232"/>
      <c r="J7" s="232"/>
      <c r="K7" s="232" t="s">
        <v>2006</v>
      </c>
      <c r="L7" s="232"/>
      <c r="M7" s="232"/>
      <c r="N7" s="232" t="s">
        <v>2007</v>
      </c>
      <c r="O7" s="232" t="s">
        <v>2008</v>
      </c>
      <c r="P7" s="232"/>
      <c r="Q7" s="232" t="s">
        <v>2009</v>
      </c>
      <c r="R7" s="232"/>
      <c r="S7" s="232" t="s">
        <v>2010</v>
      </c>
      <c r="T7" s="232"/>
      <c r="U7" s="232" t="s">
        <v>2011</v>
      </c>
      <c r="V7" s="232"/>
      <c r="W7" s="232"/>
      <c r="X7" s="232" t="s">
        <v>2012</v>
      </c>
      <c r="Y7" s="232"/>
      <c r="Z7" s="232"/>
      <c r="AA7" s="232" t="s">
        <v>2013</v>
      </c>
      <c r="AB7" s="232"/>
      <c r="AC7" s="232"/>
      <c r="AD7" s="232"/>
      <c r="AE7" s="232"/>
      <c r="AF7" s="232"/>
      <c r="AG7" s="232"/>
      <c r="AH7" s="232"/>
      <c r="AI7" s="232"/>
      <c r="AJ7" s="232" t="s">
        <v>2014</v>
      </c>
      <c r="AK7" s="232"/>
      <c r="AL7" s="232"/>
      <c r="AM7" s="232" t="s">
        <v>2015</v>
      </c>
      <c r="AN7" s="232"/>
      <c r="AO7" s="232" t="s">
        <v>2016</v>
      </c>
      <c r="AP7" s="232"/>
      <c r="AQ7" s="232" t="s">
        <v>2017</v>
      </c>
      <c r="AR7" s="232"/>
      <c r="AS7" s="232"/>
      <c r="AT7" s="232" t="s">
        <v>2018</v>
      </c>
      <c r="AU7" s="232"/>
      <c r="AV7" s="232" t="s">
        <v>2019</v>
      </c>
      <c r="AW7" s="232"/>
      <c r="AX7" s="232" t="s">
        <v>2018</v>
      </c>
      <c r="AY7" s="232"/>
      <c r="AZ7" s="232"/>
      <c r="BA7" s="232" t="s">
        <v>2020</v>
      </c>
      <c r="BB7" s="232" t="s">
        <v>2021</v>
      </c>
      <c r="BC7" s="232" t="s">
        <v>2022</v>
      </c>
      <c r="BD7" s="232"/>
      <c r="BE7" s="232"/>
      <c r="BF7" s="232" t="s">
        <v>2023</v>
      </c>
      <c r="BG7" s="232"/>
      <c r="BH7" s="232"/>
      <c r="BI7" s="232"/>
      <c r="BJ7" s="232"/>
      <c r="BK7" s="232" t="s">
        <v>2024</v>
      </c>
      <c r="BL7" s="232" t="s">
        <v>2025</v>
      </c>
      <c r="BM7" s="232"/>
      <c r="BN7" s="232" t="s">
        <v>2026</v>
      </c>
      <c r="BO7" s="232"/>
      <c r="BP7" s="232"/>
      <c r="BQ7" s="232" t="s">
        <v>2027</v>
      </c>
      <c r="BR7" s="232"/>
      <c r="BS7" s="232"/>
      <c r="BT7" s="232"/>
      <c r="BU7" s="232" t="s">
        <v>2028</v>
      </c>
      <c r="BV7" s="232" t="s">
        <v>2029</v>
      </c>
      <c r="BW7" s="232" t="s">
        <v>2030</v>
      </c>
      <c r="BX7" s="232"/>
      <c r="BY7" s="232"/>
      <c r="BZ7" s="232"/>
      <c r="CA7" s="232" t="s">
        <v>2031</v>
      </c>
      <c r="CB7" s="232"/>
      <c r="CC7" s="232"/>
      <c r="CD7" s="232"/>
      <c r="CE7" s="232"/>
      <c r="CF7" s="232" t="s">
        <v>2032</v>
      </c>
      <c r="CG7" s="232"/>
      <c r="CH7" s="232"/>
      <c r="CI7" s="232"/>
      <c r="CJ7" s="232" t="s">
        <v>2033</v>
      </c>
      <c r="CK7" s="232"/>
      <c r="CL7" s="232" t="s">
        <v>2034</v>
      </c>
      <c r="CM7" s="232"/>
      <c r="CN7" s="232" t="s">
        <v>2035</v>
      </c>
      <c r="CO7" s="232" t="s">
        <v>2036</v>
      </c>
      <c r="CP7" s="232"/>
      <c r="CQ7" s="232"/>
      <c r="CR7" s="232" t="s">
        <v>2037</v>
      </c>
      <c r="CS7" s="232"/>
      <c r="CT7" s="232"/>
      <c r="CU7" s="232"/>
      <c r="CV7" s="232"/>
      <c r="CW7" s="232" t="s">
        <v>2038</v>
      </c>
      <c r="CX7" s="232" t="s">
        <v>2039</v>
      </c>
      <c r="CY7" s="232"/>
      <c r="CZ7" s="232"/>
      <c r="DA7" s="232"/>
      <c r="DB7" s="232"/>
      <c r="DC7" s="232"/>
      <c r="DD7" s="232" t="s">
        <v>2040</v>
      </c>
      <c r="DE7" s="232"/>
      <c r="DF7" s="232"/>
      <c r="DG7" s="232" t="s">
        <v>2041</v>
      </c>
      <c r="DH7" s="232"/>
      <c r="DI7" s="232" t="s">
        <v>2042</v>
      </c>
      <c r="DJ7" s="232"/>
      <c r="DK7" s="232" t="s">
        <v>2043</v>
      </c>
      <c r="DL7" s="232" t="s">
        <v>2044</v>
      </c>
      <c r="DM7" s="232"/>
      <c r="DN7" s="232"/>
      <c r="DO7" s="232"/>
      <c r="DP7" s="232"/>
      <c r="DQ7" s="232" t="s">
        <v>2045</v>
      </c>
      <c r="DR7" s="232" t="s">
        <v>2046</v>
      </c>
      <c r="DS7" s="232" t="s">
        <v>2047</v>
      </c>
      <c r="DT7" s="232"/>
      <c r="DU7" s="232"/>
      <c r="DV7" s="232"/>
      <c r="DW7" s="232"/>
      <c r="DX7" s="232"/>
      <c r="DY7" s="232"/>
      <c r="DZ7" s="232"/>
      <c r="EA7" s="232" t="s">
        <v>2048</v>
      </c>
      <c r="EB7" s="232" t="s">
        <v>2049</v>
      </c>
      <c r="EC7" s="232"/>
      <c r="ED7" s="232"/>
      <c r="EE7" s="232" t="s">
        <v>2048</v>
      </c>
      <c r="EF7" s="232"/>
      <c r="EG7" s="232" t="s">
        <v>2050</v>
      </c>
      <c r="EH7" s="232" t="s">
        <v>2051</v>
      </c>
      <c r="EI7" s="232"/>
      <c r="EJ7" s="232" t="s">
        <v>2052</v>
      </c>
      <c r="EK7" s="232"/>
      <c r="EL7" s="232"/>
      <c r="EM7" s="232"/>
      <c r="EN7" s="232"/>
      <c r="EO7" s="232"/>
      <c r="EP7" s="232"/>
      <c r="EQ7" s="232"/>
      <c r="ER7" s="232"/>
      <c r="ES7" s="232"/>
      <c r="ET7" s="232" t="s">
        <v>2053</v>
      </c>
      <c r="EU7" s="232" t="s">
        <v>2054</v>
      </c>
      <c r="EV7" s="232" t="s">
        <v>2055</v>
      </c>
      <c r="EW7" s="232" t="s">
        <v>2056</v>
      </c>
      <c r="EX7" s="232" t="s">
        <v>2057</v>
      </c>
      <c r="EY7" s="232" t="s">
        <v>2058</v>
      </c>
      <c r="EZ7" s="232" t="s">
        <v>2059</v>
      </c>
      <c r="FA7" s="232"/>
      <c r="FB7" s="232" t="s">
        <v>2060</v>
      </c>
      <c r="FC7" s="232"/>
      <c r="FD7" s="232" t="s">
        <v>2061</v>
      </c>
      <c r="FE7" s="232"/>
      <c r="FF7" s="232"/>
      <c r="FG7" s="232" t="s">
        <v>2062</v>
      </c>
      <c r="FH7" s="232"/>
      <c r="FI7" s="232"/>
      <c r="FJ7" s="232" t="s">
        <v>2063</v>
      </c>
      <c r="FK7" s="232"/>
      <c r="FL7" s="232"/>
      <c r="FM7" s="232" t="s">
        <v>2064</v>
      </c>
      <c r="FN7" s="232"/>
      <c r="FO7" s="232"/>
      <c r="FP7" s="232" t="s">
        <v>2065</v>
      </c>
      <c r="FQ7" s="232"/>
      <c r="FR7" s="232"/>
      <c r="FS7" s="232" t="s">
        <v>2066</v>
      </c>
      <c r="FT7" s="232" t="s">
        <v>2065</v>
      </c>
      <c r="FU7" s="232"/>
      <c r="FV7" s="232"/>
      <c r="FW7" s="232"/>
      <c r="FX7" s="232" t="s">
        <v>2067</v>
      </c>
      <c r="FY7" s="232" t="s">
        <v>2068</v>
      </c>
      <c r="FZ7" s="232" t="s">
        <v>2069</v>
      </c>
      <c r="GA7" s="232" t="s">
        <v>2070</v>
      </c>
      <c r="GB7" s="232" t="s">
        <v>2071</v>
      </c>
      <c r="GC7" s="232" t="s">
        <v>2072</v>
      </c>
      <c r="GD7" s="232"/>
      <c r="GE7" s="232" t="s">
        <v>2073</v>
      </c>
      <c r="GF7" s="232" t="s">
        <v>2074</v>
      </c>
      <c r="GG7" s="232" t="s">
        <v>2075</v>
      </c>
      <c r="GH7" s="232" t="s">
        <v>2076</v>
      </c>
      <c r="GI7" s="232" t="s">
        <v>2077</v>
      </c>
      <c r="GJ7" s="232"/>
      <c r="GK7" s="232" t="s">
        <v>2076</v>
      </c>
      <c r="GL7" s="232" t="s">
        <v>2078</v>
      </c>
      <c r="GM7" s="232"/>
      <c r="GN7" s="232" t="s">
        <v>2079</v>
      </c>
      <c r="GO7" s="232" t="s">
        <v>2080</v>
      </c>
      <c r="GP7" s="232" t="s">
        <v>2075</v>
      </c>
      <c r="GQ7" s="232"/>
      <c r="GR7" s="232" t="s">
        <v>2081</v>
      </c>
      <c r="GS7" s="232"/>
      <c r="GT7" s="232"/>
      <c r="GU7" s="232" t="s">
        <v>2082</v>
      </c>
      <c r="GV7" s="232" t="s">
        <v>2077</v>
      </c>
      <c r="GW7" s="232"/>
      <c r="GX7" s="232" t="s">
        <v>2083</v>
      </c>
      <c r="GY7" s="232" t="s">
        <v>2084</v>
      </c>
      <c r="GZ7" s="232"/>
      <c r="HA7" s="232" t="s">
        <v>2083</v>
      </c>
      <c r="HB7" s="232" t="s">
        <v>2085</v>
      </c>
      <c r="HC7" s="232"/>
      <c r="HD7" s="232" t="s">
        <v>2086</v>
      </c>
      <c r="HE7" s="232" t="s">
        <v>2087</v>
      </c>
      <c r="HF7" s="232" t="s">
        <v>2088</v>
      </c>
      <c r="HG7" s="232" t="s">
        <v>2089</v>
      </c>
      <c r="HH7" s="232" t="s">
        <v>2087</v>
      </c>
      <c r="HI7" s="232" t="s">
        <v>2090</v>
      </c>
      <c r="HJ7" s="232"/>
      <c r="HK7" s="232"/>
      <c r="HL7" s="232"/>
      <c r="HM7" s="232"/>
      <c r="HN7" s="232"/>
      <c r="HO7" s="232" t="s">
        <v>2091</v>
      </c>
      <c r="HP7" s="232"/>
      <c r="HQ7" s="232"/>
      <c r="HR7" s="232"/>
      <c r="HS7" s="232"/>
      <c r="HT7" s="232"/>
      <c r="HU7" s="232"/>
      <c r="HV7" s="232"/>
      <c r="HW7" s="232"/>
      <c r="HX7" s="232"/>
      <c r="HY7" s="232" t="s">
        <v>2092</v>
      </c>
      <c r="HZ7" s="232"/>
      <c r="IA7" s="232" t="s">
        <v>2093</v>
      </c>
      <c r="IB7" s="232"/>
      <c r="IC7" s="232"/>
      <c r="ID7" s="232"/>
      <c r="IE7" s="232"/>
      <c r="IF7" s="232"/>
      <c r="IG7" s="232"/>
      <c r="IH7" s="232"/>
      <c r="II7" s="232"/>
      <c r="IJ7" s="232" t="s">
        <v>2094</v>
      </c>
      <c r="IK7" s="232"/>
      <c r="IL7" s="232"/>
      <c r="IM7" s="232"/>
      <c r="IN7" s="232"/>
      <c r="IO7" s="232" t="s">
        <v>2095</v>
      </c>
      <c r="IP7" s="232"/>
      <c r="IQ7" s="232" t="s">
        <v>2096</v>
      </c>
      <c r="IR7" s="232"/>
      <c r="IS7" s="232" t="s">
        <v>2097</v>
      </c>
      <c r="IT7" s="232"/>
      <c r="IU7" s="232"/>
      <c r="IV7" s="232"/>
      <c r="IW7" s="232" t="s">
        <v>2098</v>
      </c>
      <c r="IX7" s="232"/>
      <c r="IY7" s="232" t="s">
        <v>2099</v>
      </c>
      <c r="IZ7" s="232" t="s">
        <v>2100</v>
      </c>
      <c r="JA7" s="232" t="s">
        <v>2101</v>
      </c>
      <c r="JB7" s="232" t="s">
        <v>2102</v>
      </c>
      <c r="JC7" s="232"/>
      <c r="JD7" s="232" t="s">
        <v>2103</v>
      </c>
      <c r="JE7" s="232"/>
      <c r="JF7" s="232" t="s">
        <v>2104</v>
      </c>
      <c r="JG7" s="232"/>
      <c r="JH7" s="232"/>
      <c r="JI7" s="232" t="s">
        <v>2105</v>
      </c>
      <c r="JJ7" s="232"/>
      <c r="JK7" s="232"/>
      <c r="JL7" s="232"/>
      <c r="JM7" s="232"/>
      <c r="JN7" s="232"/>
      <c r="JO7" s="232" t="s">
        <v>2106</v>
      </c>
      <c r="JP7" s="232"/>
      <c r="JQ7" s="232" t="s">
        <v>2107</v>
      </c>
      <c r="JR7" s="232"/>
      <c r="JS7" s="232"/>
      <c r="JT7" s="232" t="s">
        <v>2108</v>
      </c>
      <c r="JU7" s="232" t="s">
        <v>2109</v>
      </c>
      <c r="JV7" s="232" t="s">
        <v>2110</v>
      </c>
      <c r="JW7" s="232" t="s">
        <v>2093</v>
      </c>
      <c r="JX7" s="232" t="s">
        <v>2111</v>
      </c>
      <c r="JY7" s="232" t="s">
        <v>2112</v>
      </c>
      <c r="JZ7" s="232" t="s">
        <v>2113</v>
      </c>
      <c r="KA7" s="232"/>
      <c r="KB7" s="232"/>
      <c r="KC7" s="232" t="s">
        <v>2114</v>
      </c>
      <c r="KD7" s="232"/>
      <c r="KE7" s="232"/>
      <c r="KF7" s="232" t="s">
        <v>2109</v>
      </c>
      <c r="KG7" s="232" t="s">
        <v>2115</v>
      </c>
      <c r="KH7" s="232" t="s">
        <v>2116</v>
      </c>
      <c r="KI7" s="232"/>
    </row>
    <row r="8" spans="1:295" ht="27" customHeight="1" x14ac:dyDescent="0.3">
      <c r="A8" s="159" t="s">
        <v>50</v>
      </c>
      <c r="B8" s="159" t="s">
        <v>542</v>
      </c>
      <c r="C8" s="160" t="s">
        <v>382</v>
      </c>
      <c r="D8" s="160" t="s">
        <v>450</v>
      </c>
      <c r="E8" s="160" t="s">
        <v>2117</v>
      </c>
      <c r="F8" s="160" t="s">
        <v>2118</v>
      </c>
      <c r="G8" s="160" t="s">
        <v>2119</v>
      </c>
      <c r="H8" s="160" t="s">
        <v>433</v>
      </c>
      <c r="I8" s="160" t="s">
        <v>2120</v>
      </c>
      <c r="J8" s="160" t="s">
        <v>2121</v>
      </c>
      <c r="K8" s="160" t="s">
        <v>2122</v>
      </c>
      <c r="L8" s="160" t="s">
        <v>2123</v>
      </c>
      <c r="M8" s="160" t="s">
        <v>389</v>
      </c>
      <c r="N8" s="160" t="s">
        <v>2124</v>
      </c>
      <c r="O8" s="161" t="s">
        <v>2125</v>
      </c>
      <c r="P8" s="160" t="s">
        <v>2126</v>
      </c>
      <c r="Q8" s="160" t="s">
        <v>2127</v>
      </c>
      <c r="R8" s="160" t="s">
        <v>2126</v>
      </c>
      <c r="S8" s="160" t="s">
        <v>2128</v>
      </c>
      <c r="T8" s="160" t="s">
        <v>2121</v>
      </c>
      <c r="U8" s="160" t="s">
        <v>2129</v>
      </c>
      <c r="V8" s="160" t="s">
        <v>2130</v>
      </c>
      <c r="W8" s="160" t="s">
        <v>2131</v>
      </c>
      <c r="X8" s="160" t="s">
        <v>2132</v>
      </c>
      <c r="Y8" s="160" t="s">
        <v>2133</v>
      </c>
      <c r="Z8" s="160" t="s">
        <v>2134</v>
      </c>
      <c r="AA8" s="160" t="s">
        <v>2135</v>
      </c>
      <c r="AB8" s="160" t="s">
        <v>2136</v>
      </c>
      <c r="AC8" s="160" t="s">
        <v>2137</v>
      </c>
      <c r="AD8" s="160" t="s">
        <v>2138</v>
      </c>
      <c r="AE8" s="160" t="s">
        <v>2139</v>
      </c>
      <c r="AF8" s="160" t="s">
        <v>2124</v>
      </c>
      <c r="AG8" s="160" t="s">
        <v>2125</v>
      </c>
      <c r="AH8" s="160" t="s">
        <v>2140</v>
      </c>
      <c r="AI8" s="160" t="s">
        <v>2141</v>
      </c>
      <c r="AJ8" s="161" t="s">
        <v>2142</v>
      </c>
      <c r="AK8" s="161" t="s">
        <v>2143</v>
      </c>
      <c r="AL8" s="160" t="s">
        <v>2144</v>
      </c>
      <c r="AM8" s="160" t="s">
        <v>2142</v>
      </c>
      <c r="AN8" s="160" t="s">
        <v>2143</v>
      </c>
      <c r="AO8" s="160" t="s">
        <v>2145</v>
      </c>
      <c r="AP8" s="160" t="s">
        <v>2146</v>
      </c>
      <c r="AQ8" s="160" t="s">
        <v>2147</v>
      </c>
      <c r="AR8" s="160" t="s">
        <v>2148</v>
      </c>
      <c r="AS8" s="160" t="s">
        <v>2149</v>
      </c>
      <c r="AT8" s="161" t="s">
        <v>2150</v>
      </c>
      <c r="AU8" s="161" t="s">
        <v>2151</v>
      </c>
      <c r="AV8" s="160" t="s">
        <v>2152</v>
      </c>
      <c r="AW8" s="160" t="s">
        <v>2153</v>
      </c>
      <c r="AX8" s="160" t="s">
        <v>2154</v>
      </c>
      <c r="AY8" s="160" t="s">
        <v>2155</v>
      </c>
      <c r="AZ8" s="160" t="s">
        <v>2156</v>
      </c>
      <c r="BA8" s="160" t="s">
        <v>2157</v>
      </c>
      <c r="BB8" s="161" t="s">
        <v>2158</v>
      </c>
      <c r="BC8" s="160" t="s">
        <v>308</v>
      </c>
      <c r="BD8" s="160" t="s">
        <v>2159</v>
      </c>
      <c r="BE8" s="160" t="s">
        <v>2160</v>
      </c>
      <c r="BF8" s="160" t="s">
        <v>2150</v>
      </c>
      <c r="BG8" s="160" t="s">
        <v>2151</v>
      </c>
      <c r="BH8" s="160" t="s">
        <v>2161</v>
      </c>
      <c r="BI8" s="160" t="s">
        <v>2162</v>
      </c>
      <c r="BJ8" s="160" t="s">
        <v>2163</v>
      </c>
      <c r="BK8" s="160" t="s">
        <v>2164</v>
      </c>
      <c r="BL8" s="160" t="s">
        <v>2165</v>
      </c>
      <c r="BM8" s="160" t="s">
        <v>2166</v>
      </c>
      <c r="BN8" s="160" t="s">
        <v>2158</v>
      </c>
      <c r="BO8" s="160" t="s">
        <v>2167</v>
      </c>
      <c r="BP8" s="160" t="s">
        <v>2168</v>
      </c>
      <c r="BQ8" s="160" t="s">
        <v>2169</v>
      </c>
      <c r="BR8" s="160" t="s">
        <v>2170</v>
      </c>
      <c r="BS8" s="160" t="s">
        <v>2171</v>
      </c>
      <c r="BT8" s="160" t="s">
        <v>2172</v>
      </c>
      <c r="BU8" s="160" t="s">
        <v>2172</v>
      </c>
      <c r="BV8" s="160" t="s">
        <v>2173</v>
      </c>
      <c r="BW8" s="160" t="s">
        <v>2174</v>
      </c>
      <c r="BX8" s="160" t="s">
        <v>2175</v>
      </c>
      <c r="BY8" s="160" t="s">
        <v>2176</v>
      </c>
      <c r="BZ8" s="160" t="s">
        <v>2177</v>
      </c>
      <c r="CA8" s="160" t="s">
        <v>2178</v>
      </c>
      <c r="CB8" s="160" t="s">
        <v>2179</v>
      </c>
      <c r="CC8" s="160" t="s">
        <v>2180</v>
      </c>
      <c r="CD8" s="160" t="s">
        <v>2181</v>
      </c>
      <c r="CE8" s="160" t="s">
        <v>2182</v>
      </c>
      <c r="CF8" s="160" t="s">
        <v>2183</v>
      </c>
      <c r="CG8" s="160" t="s">
        <v>2184</v>
      </c>
      <c r="CH8" s="160" t="s">
        <v>2185</v>
      </c>
      <c r="CI8" s="160" t="s">
        <v>2186</v>
      </c>
      <c r="CJ8" s="160" t="s">
        <v>2187</v>
      </c>
      <c r="CK8" s="160" t="s">
        <v>2188</v>
      </c>
      <c r="CL8" s="160" t="s">
        <v>2189</v>
      </c>
      <c r="CM8" s="160" t="s">
        <v>2190</v>
      </c>
      <c r="CN8" s="160" t="s">
        <v>2191</v>
      </c>
      <c r="CO8" s="160" t="s">
        <v>2192</v>
      </c>
      <c r="CP8" s="160" t="s">
        <v>2193</v>
      </c>
      <c r="CQ8" s="160" t="s">
        <v>2194</v>
      </c>
      <c r="CR8" s="160" t="s">
        <v>2195</v>
      </c>
      <c r="CS8" s="160" t="s">
        <v>2196</v>
      </c>
      <c r="CT8" s="160" t="s">
        <v>2197</v>
      </c>
      <c r="CU8" s="160" t="s">
        <v>2198</v>
      </c>
      <c r="CV8" s="160" t="s">
        <v>2199</v>
      </c>
      <c r="CW8" s="160" t="s">
        <v>2200</v>
      </c>
      <c r="CX8" s="160" t="s">
        <v>2201</v>
      </c>
      <c r="CY8" s="160" t="s">
        <v>319</v>
      </c>
      <c r="CZ8" s="160" t="s">
        <v>2202</v>
      </c>
      <c r="DA8" s="160" t="s">
        <v>2203</v>
      </c>
      <c r="DB8" s="160" t="s">
        <v>2204</v>
      </c>
      <c r="DC8" s="160" t="s">
        <v>2205</v>
      </c>
      <c r="DD8" s="160" t="s">
        <v>2185</v>
      </c>
      <c r="DE8" s="160" t="s">
        <v>2186</v>
      </c>
      <c r="DF8" s="160" t="s">
        <v>2206</v>
      </c>
      <c r="DG8" s="160" t="s">
        <v>2207</v>
      </c>
      <c r="DH8" s="160" t="s">
        <v>2208</v>
      </c>
      <c r="DI8" s="160" t="s">
        <v>2209</v>
      </c>
      <c r="DJ8" s="160" t="s">
        <v>2210</v>
      </c>
      <c r="DK8" s="160" t="s">
        <v>2211</v>
      </c>
      <c r="DL8" s="160" t="s">
        <v>319</v>
      </c>
      <c r="DM8" s="160" t="s">
        <v>2202</v>
      </c>
      <c r="DN8" s="160" t="s">
        <v>2203</v>
      </c>
      <c r="DO8" s="160" t="s">
        <v>2212</v>
      </c>
      <c r="DP8" s="160" t="s">
        <v>2213</v>
      </c>
      <c r="DQ8" s="160" t="s">
        <v>2214</v>
      </c>
      <c r="DR8" s="160" t="s">
        <v>2215</v>
      </c>
      <c r="DS8" s="160" t="s">
        <v>2216</v>
      </c>
      <c r="DT8" s="160" t="s">
        <v>2217</v>
      </c>
      <c r="DU8" s="160" t="s">
        <v>2201</v>
      </c>
      <c r="DV8" s="160" t="s">
        <v>319</v>
      </c>
      <c r="DW8" s="160" t="s">
        <v>2206</v>
      </c>
      <c r="DX8" s="160" t="s">
        <v>2215</v>
      </c>
      <c r="DY8" s="160" t="s">
        <v>2218</v>
      </c>
      <c r="DZ8" s="160" t="s">
        <v>2219</v>
      </c>
      <c r="EA8" s="160" t="s">
        <v>2220</v>
      </c>
      <c r="EB8" s="160" t="s">
        <v>2221</v>
      </c>
      <c r="EC8" s="160" t="s">
        <v>2222</v>
      </c>
      <c r="ED8" s="160" t="s">
        <v>2223</v>
      </c>
      <c r="EE8" s="160" t="s">
        <v>2224</v>
      </c>
      <c r="EF8" s="160" t="s">
        <v>2225</v>
      </c>
      <c r="EG8" s="160" t="s">
        <v>2159</v>
      </c>
      <c r="EH8" s="160" t="s">
        <v>2169</v>
      </c>
      <c r="EI8" s="160" t="s">
        <v>172</v>
      </c>
      <c r="EJ8" s="160" t="s">
        <v>2226</v>
      </c>
      <c r="EK8" s="160" t="s">
        <v>2227</v>
      </c>
      <c r="EL8" s="160" t="s">
        <v>2228</v>
      </c>
      <c r="EM8" s="160" t="s">
        <v>2229</v>
      </c>
      <c r="EN8" s="160" t="s">
        <v>2230</v>
      </c>
      <c r="EO8" s="160" t="s">
        <v>2231</v>
      </c>
      <c r="EP8" s="160" t="s">
        <v>2232</v>
      </c>
      <c r="EQ8" s="160" t="s">
        <v>2233</v>
      </c>
      <c r="ER8" s="160" t="s">
        <v>2234</v>
      </c>
      <c r="ES8" s="160" t="s">
        <v>2235</v>
      </c>
      <c r="ET8" s="160" t="s">
        <v>2236</v>
      </c>
      <c r="EU8" s="160" t="s">
        <v>2237</v>
      </c>
      <c r="EV8" s="160" t="s">
        <v>2238</v>
      </c>
      <c r="EW8" s="160" t="s">
        <v>2239</v>
      </c>
      <c r="EX8" s="160" t="s">
        <v>2240</v>
      </c>
      <c r="EY8" s="160" t="s">
        <v>424</v>
      </c>
      <c r="EZ8" s="160" t="s">
        <v>2241</v>
      </c>
      <c r="FA8" s="160" t="s">
        <v>2242</v>
      </c>
      <c r="FB8" s="160" t="s">
        <v>2225</v>
      </c>
      <c r="FC8" s="160" t="s">
        <v>2229</v>
      </c>
      <c r="FD8" s="160" t="s">
        <v>2243</v>
      </c>
      <c r="FE8" s="160" t="s">
        <v>2244</v>
      </c>
      <c r="FF8" s="160" t="s">
        <v>2245</v>
      </c>
      <c r="FG8" s="160" t="s">
        <v>2246</v>
      </c>
      <c r="FH8" s="160" t="s">
        <v>2247</v>
      </c>
      <c r="FI8" s="160" t="s">
        <v>2248</v>
      </c>
      <c r="FJ8" s="160" t="s">
        <v>2178</v>
      </c>
      <c r="FK8" s="160" t="s">
        <v>2179</v>
      </c>
      <c r="FL8" s="160" t="s">
        <v>2249</v>
      </c>
      <c r="FM8" s="160" t="s">
        <v>2218</v>
      </c>
      <c r="FN8" s="160" t="s">
        <v>2219</v>
      </c>
      <c r="FO8" s="160" t="s">
        <v>2250</v>
      </c>
      <c r="FP8" s="160" t="s">
        <v>2251</v>
      </c>
      <c r="FQ8" s="161" t="s">
        <v>2252</v>
      </c>
      <c r="FR8" s="160" t="s">
        <v>2253</v>
      </c>
      <c r="FS8" s="160" t="s">
        <v>2254</v>
      </c>
      <c r="FT8" s="160" t="s">
        <v>2255</v>
      </c>
      <c r="FU8" s="160" t="s">
        <v>2256</v>
      </c>
      <c r="FV8" s="160" t="s">
        <v>2257</v>
      </c>
      <c r="FW8" s="160" t="s">
        <v>2258</v>
      </c>
      <c r="FX8" s="160" t="s">
        <v>2259</v>
      </c>
      <c r="FY8" s="160" t="s">
        <v>2260</v>
      </c>
      <c r="FZ8" s="160" t="s">
        <v>2261</v>
      </c>
      <c r="GA8" s="160" t="s">
        <v>2226</v>
      </c>
      <c r="GB8" s="161" t="s">
        <v>2262</v>
      </c>
      <c r="GC8" s="160" t="s">
        <v>2251</v>
      </c>
      <c r="GD8" s="160" t="s">
        <v>2250</v>
      </c>
      <c r="GE8" s="160" t="s">
        <v>2263</v>
      </c>
      <c r="GF8" s="161" t="s">
        <v>2264</v>
      </c>
      <c r="GG8" s="160" t="s">
        <v>2265</v>
      </c>
      <c r="GH8" s="160" t="s">
        <v>2266</v>
      </c>
      <c r="GI8" s="160" t="s">
        <v>2201</v>
      </c>
      <c r="GJ8" s="160" t="s">
        <v>2267</v>
      </c>
      <c r="GK8" s="160" t="s">
        <v>2268</v>
      </c>
      <c r="GL8" s="160" t="s">
        <v>2269</v>
      </c>
      <c r="GM8" s="160" t="s">
        <v>2270</v>
      </c>
      <c r="GN8" s="160" t="s">
        <v>2271</v>
      </c>
      <c r="GO8" s="160" t="s">
        <v>2272</v>
      </c>
      <c r="GP8" s="160" t="s">
        <v>2273</v>
      </c>
      <c r="GQ8" s="161" t="s">
        <v>2272</v>
      </c>
      <c r="GR8" s="160" t="s">
        <v>2274</v>
      </c>
      <c r="GS8" s="160" t="s">
        <v>2275</v>
      </c>
      <c r="GT8" s="160" t="s">
        <v>2276</v>
      </c>
      <c r="GU8" s="160" t="s">
        <v>2277</v>
      </c>
      <c r="GV8" s="160" t="s">
        <v>2278</v>
      </c>
      <c r="GW8" s="160" t="s">
        <v>2279</v>
      </c>
      <c r="GX8" s="160" t="s">
        <v>2280</v>
      </c>
      <c r="GY8" s="160" t="s">
        <v>2281</v>
      </c>
      <c r="GZ8" s="160" t="s">
        <v>2282</v>
      </c>
      <c r="HA8" s="160" t="s">
        <v>2283</v>
      </c>
      <c r="HB8" s="161" t="s">
        <v>2284</v>
      </c>
      <c r="HC8" s="161" t="s">
        <v>521</v>
      </c>
      <c r="HD8" s="160" t="s">
        <v>2285</v>
      </c>
      <c r="HE8" s="160" t="s">
        <v>2285</v>
      </c>
      <c r="HF8" s="160" t="s">
        <v>506</v>
      </c>
      <c r="HG8" s="160" t="s">
        <v>506</v>
      </c>
      <c r="HH8" s="160" t="s">
        <v>2286</v>
      </c>
      <c r="HI8" s="161" t="s">
        <v>2284</v>
      </c>
      <c r="HJ8" s="161" t="s">
        <v>521</v>
      </c>
      <c r="HK8" s="160" t="s">
        <v>2287</v>
      </c>
      <c r="HL8" s="160" t="s">
        <v>2288</v>
      </c>
      <c r="HM8" s="160" t="s">
        <v>2289</v>
      </c>
      <c r="HN8" s="160" t="s">
        <v>2290</v>
      </c>
      <c r="HO8" s="160" t="s">
        <v>2291</v>
      </c>
      <c r="HP8" s="160" t="s">
        <v>2292</v>
      </c>
      <c r="HQ8" s="160" t="s">
        <v>2293</v>
      </c>
      <c r="HR8" s="160" t="s">
        <v>2294</v>
      </c>
      <c r="HS8" s="160" t="s">
        <v>2295</v>
      </c>
      <c r="HT8" s="160" t="s">
        <v>2296</v>
      </c>
      <c r="HU8" s="160" t="s">
        <v>2297</v>
      </c>
      <c r="HV8" s="160" t="s">
        <v>2298</v>
      </c>
      <c r="HW8" s="160" t="s">
        <v>2299</v>
      </c>
      <c r="HX8" s="160" t="s">
        <v>2300</v>
      </c>
      <c r="HY8" s="160" t="s">
        <v>2301</v>
      </c>
      <c r="HZ8" s="160" t="s">
        <v>2302</v>
      </c>
      <c r="IA8" s="160" t="s">
        <v>2303</v>
      </c>
      <c r="IB8" s="160" t="s">
        <v>2304</v>
      </c>
      <c r="IC8" s="160" t="s">
        <v>2305</v>
      </c>
      <c r="ID8" s="160" t="s">
        <v>2306</v>
      </c>
      <c r="IE8" s="160" t="s">
        <v>2307</v>
      </c>
      <c r="IF8" s="160" t="s">
        <v>2293</v>
      </c>
      <c r="IG8" s="160" t="s">
        <v>2294</v>
      </c>
      <c r="IH8" s="160" t="s">
        <v>2308</v>
      </c>
      <c r="II8" s="160" t="s">
        <v>2309</v>
      </c>
      <c r="IJ8" s="160" t="s">
        <v>2286</v>
      </c>
      <c r="IK8" s="160" t="s">
        <v>172</v>
      </c>
      <c r="IL8" s="161" t="s">
        <v>527</v>
      </c>
      <c r="IM8" s="161" t="s">
        <v>189</v>
      </c>
      <c r="IN8" s="160" t="s">
        <v>2310</v>
      </c>
      <c r="IO8" s="160" t="s">
        <v>189</v>
      </c>
      <c r="IP8" s="160" t="s">
        <v>2311</v>
      </c>
      <c r="IQ8" s="160" t="s">
        <v>2312</v>
      </c>
      <c r="IR8" s="160" t="s">
        <v>2313</v>
      </c>
      <c r="IS8" s="161" t="s">
        <v>2311</v>
      </c>
      <c r="IT8" s="160" t="s">
        <v>2314</v>
      </c>
      <c r="IU8" s="160" t="s">
        <v>2315</v>
      </c>
      <c r="IV8" s="160" t="s">
        <v>2312</v>
      </c>
      <c r="IW8" s="161" t="s">
        <v>527</v>
      </c>
      <c r="IX8" s="160" t="s">
        <v>2313</v>
      </c>
      <c r="IY8" s="160" t="s">
        <v>535</v>
      </c>
      <c r="IZ8" s="160" t="s">
        <v>535</v>
      </c>
      <c r="JA8" s="160" t="s">
        <v>2316</v>
      </c>
      <c r="JB8" s="160" t="s">
        <v>2317</v>
      </c>
      <c r="JC8" s="160" t="s">
        <v>2318</v>
      </c>
      <c r="JD8" s="160" t="s">
        <v>2319</v>
      </c>
      <c r="JE8" s="160" t="s">
        <v>2320</v>
      </c>
      <c r="JF8" s="160" t="s">
        <v>2318</v>
      </c>
      <c r="JG8" s="160" t="s">
        <v>2321</v>
      </c>
      <c r="JH8" s="160" t="s">
        <v>2322</v>
      </c>
      <c r="JI8" s="160" t="s">
        <v>2321</v>
      </c>
      <c r="JJ8" s="160" t="s">
        <v>2323</v>
      </c>
      <c r="JK8" s="160" t="s">
        <v>2324</v>
      </c>
      <c r="JL8" s="160" t="s">
        <v>2325</v>
      </c>
      <c r="JM8" s="160" t="s">
        <v>2326</v>
      </c>
      <c r="JN8" s="160" t="s">
        <v>2327</v>
      </c>
      <c r="JO8" s="160" t="s">
        <v>2328</v>
      </c>
      <c r="JP8" s="160" t="s">
        <v>2329</v>
      </c>
      <c r="JQ8" s="160" t="s">
        <v>2330</v>
      </c>
      <c r="JR8" s="160" t="s">
        <v>2331</v>
      </c>
      <c r="JS8" s="160" t="s">
        <v>2332</v>
      </c>
      <c r="JT8" s="160" t="s">
        <v>2333</v>
      </c>
      <c r="JU8" s="160" t="s">
        <v>2307</v>
      </c>
      <c r="JV8" s="160" t="s">
        <v>2334</v>
      </c>
      <c r="JW8" s="160" t="s">
        <v>2335</v>
      </c>
      <c r="JX8" s="160" t="s">
        <v>2336</v>
      </c>
      <c r="JY8" s="160" t="s">
        <v>2337</v>
      </c>
      <c r="JZ8" s="160" t="s">
        <v>2338</v>
      </c>
      <c r="KA8" s="160" t="s">
        <v>2287</v>
      </c>
      <c r="KB8" s="160" t="s">
        <v>2339</v>
      </c>
      <c r="KC8" s="160" t="s">
        <v>2338</v>
      </c>
      <c r="KD8" s="160" t="s">
        <v>2288</v>
      </c>
      <c r="KE8" s="160" t="s">
        <v>2340</v>
      </c>
      <c r="KF8" s="160" t="s">
        <v>2341</v>
      </c>
      <c r="KG8" s="160" t="s">
        <v>2341</v>
      </c>
      <c r="KH8" s="160" t="s">
        <v>2342</v>
      </c>
      <c r="KI8" s="160" t="s">
        <v>2171</v>
      </c>
    </row>
    <row r="9" spans="1:295" ht="18" customHeight="1" x14ac:dyDescent="0.3">
      <c r="A9" s="162" t="s">
        <v>54</v>
      </c>
      <c r="B9" s="162" t="s">
        <v>770</v>
      </c>
      <c r="C9" s="163">
        <v>0</v>
      </c>
      <c r="D9" s="164"/>
      <c r="E9" s="163">
        <v>-7.1456</v>
      </c>
      <c r="F9" s="163">
        <v>2.431</v>
      </c>
      <c r="G9" s="163">
        <v>6.2320000000000002</v>
      </c>
      <c r="H9" s="164"/>
      <c r="I9" s="163">
        <v>9.9215</v>
      </c>
      <c r="J9" s="164"/>
      <c r="K9" s="163">
        <v>4.6707000000000001</v>
      </c>
      <c r="L9" s="163">
        <v>1.0189999999999999</v>
      </c>
      <c r="M9" s="164"/>
      <c r="N9" s="163">
        <v>-8.8800000000000008</v>
      </c>
      <c r="O9" s="163">
        <v>-22</v>
      </c>
      <c r="P9" s="163">
        <v>0</v>
      </c>
      <c r="Q9" s="163">
        <v>0.82799999999999996</v>
      </c>
      <c r="R9" s="163">
        <v>-17.600000000000001</v>
      </c>
      <c r="S9" s="163">
        <v>0.71099999999999997</v>
      </c>
      <c r="T9" s="163">
        <v>-14.863899999999999</v>
      </c>
      <c r="U9" s="163">
        <v>3.6625000000000001</v>
      </c>
      <c r="V9" s="163">
        <v>3.4891999999999999</v>
      </c>
      <c r="W9" s="163">
        <v>6.2954999999999997</v>
      </c>
      <c r="X9" s="163">
        <v>3.2928000000000002</v>
      </c>
      <c r="Y9" s="163">
        <v>-3.7600000000000001E-2</v>
      </c>
      <c r="Z9" s="163">
        <v>2.4032</v>
      </c>
      <c r="AA9" s="164"/>
      <c r="AB9" s="163">
        <v>-1.2425999999999999</v>
      </c>
      <c r="AC9" s="163">
        <v>-1.274</v>
      </c>
      <c r="AD9" s="163">
        <v>0</v>
      </c>
      <c r="AE9" s="163">
        <v>6.6989999999999998</v>
      </c>
      <c r="AF9" s="163">
        <v>-11.1</v>
      </c>
      <c r="AG9" s="163">
        <v>-13.2</v>
      </c>
      <c r="AH9" s="163">
        <v>-0.998</v>
      </c>
      <c r="AI9" s="163">
        <v>0.17799999999999999</v>
      </c>
      <c r="AJ9" s="164"/>
      <c r="AK9" s="163">
        <v>-14.82</v>
      </c>
      <c r="AL9" s="164"/>
      <c r="AM9" s="163">
        <v>-11.91</v>
      </c>
      <c r="AN9" s="163">
        <v>-11.93</v>
      </c>
      <c r="AO9" s="163">
        <v>1.6354</v>
      </c>
      <c r="AP9" s="163">
        <v>3.2237</v>
      </c>
      <c r="AQ9" s="163">
        <v>12.4018</v>
      </c>
      <c r="AR9" s="163">
        <v>13.7438</v>
      </c>
      <c r="AS9" s="163">
        <v>-9.2780000000000005</v>
      </c>
      <c r="AT9" s="163">
        <v>-14.1997</v>
      </c>
      <c r="AU9" s="163">
        <v>-13.506</v>
      </c>
      <c r="AV9" s="163">
        <v>2.9133</v>
      </c>
      <c r="AW9" s="163">
        <v>4.6788999999999996</v>
      </c>
      <c r="AX9" s="163">
        <v>-15.8072</v>
      </c>
      <c r="AY9" s="163">
        <v>-11.9224</v>
      </c>
      <c r="AZ9" s="163">
        <v>11.0314</v>
      </c>
      <c r="BA9" s="163">
        <v>12.3355</v>
      </c>
      <c r="BB9" s="163">
        <v>3.1219000000000001</v>
      </c>
      <c r="BC9" s="163">
        <v>5.5842999999999998</v>
      </c>
      <c r="BD9" s="163">
        <v>-4.0999999999999996</v>
      </c>
      <c r="BE9" s="163">
        <v>-3.9</v>
      </c>
      <c r="BF9" s="163">
        <v>-24.591200000000001</v>
      </c>
      <c r="BG9" s="163">
        <v>-22.326599999999999</v>
      </c>
      <c r="BH9" s="163">
        <v>-3.0653999999999999</v>
      </c>
      <c r="BI9" s="164"/>
      <c r="BJ9" s="163">
        <v>-1.3357000000000001</v>
      </c>
      <c r="BK9" s="163">
        <v>1.1882999999999999</v>
      </c>
      <c r="BL9" s="163">
        <v>2.1425999999999998</v>
      </c>
      <c r="BM9" s="163">
        <v>1.6275999999999999</v>
      </c>
      <c r="BN9" s="163">
        <v>-124.7291</v>
      </c>
      <c r="BO9" s="163">
        <v>49.043199999999999</v>
      </c>
      <c r="BP9" s="163">
        <v>49.073700000000002</v>
      </c>
      <c r="BQ9" s="163">
        <v>98.118799999999993</v>
      </c>
      <c r="BR9" s="163">
        <v>-140.02959999999999</v>
      </c>
      <c r="BS9" s="164"/>
      <c r="BT9" s="164"/>
      <c r="BU9" s="164"/>
      <c r="BV9" s="163">
        <v>6.0275999999999996</v>
      </c>
      <c r="BW9" s="163">
        <v>7.44</v>
      </c>
      <c r="BX9" s="163">
        <v>4.1900000000000004</v>
      </c>
      <c r="BY9" s="163">
        <v>-15.67</v>
      </c>
      <c r="BZ9" s="163">
        <v>-0.9</v>
      </c>
      <c r="CA9" s="163">
        <v>-24.911799999999999</v>
      </c>
      <c r="CB9" s="163">
        <v>-25.1797</v>
      </c>
      <c r="CC9" s="163">
        <v>34.297899999999998</v>
      </c>
      <c r="CD9" s="163">
        <v>33.211300000000001</v>
      </c>
      <c r="CE9" s="163">
        <v>23.282900000000001</v>
      </c>
      <c r="CF9" s="163">
        <v>16.360900000000001</v>
      </c>
      <c r="CG9" s="163">
        <v>16.501300000000001</v>
      </c>
      <c r="CH9" s="163">
        <v>-1.4927999999999999</v>
      </c>
      <c r="CI9" s="164"/>
      <c r="CJ9" s="164"/>
      <c r="CK9" s="164"/>
      <c r="CL9" s="163">
        <v>-29.5</v>
      </c>
      <c r="CM9" s="163">
        <v>-27.8</v>
      </c>
      <c r="CN9" s="163">
        <v>-1.65</v>
      </c>
      <c r="CO9" s="163">
        <v>19.274000000000001</v>
      </c>
      <c r="CP9" s="163">
        <v>19.5412</v>
      </c>
      <c r="CQ9" s="163">
        <v>17.726800000000001</v>
      </c>
      <c r="CR9" s="163">
        <v>62.440399999999997</v>
      </c>
      <c r="CS9" s="163">
        <v>62.576900000000002</v>
      </c>
      <c r="CT9" s="163">
        <v>-27.368099999999998</v>
      </c>
      <c r="CU9" s="163">
        <v>-36.070799999999998</v>
      </c>
      <c r="CV9" s="163">
        <v>-27.952100000000002</v>
      </c>
      <c r="CW9" s="163">
        <v>2.5358999999999998</v>
      </c>
      <c r="CX9" s="163">
        <v>24.11</v>
      </c>
      <c r="CY9" s="163">
        <v>7.72</v>
      </c>
      <c r="CZ9" s="163">
        <v>0.62990000000000002</v>
      </c>
      <c r="DA9" s="163">
        <v>-0.1953</v>
      </c>
      <c r="DB9" s="163">
        <v>-5.43</v>
      </c>
      <c r="DC9" s="163">
        <v>2.9691999999999998</v>
      </c>
      <c r="DD9" s="164"/>
      <c r="DE9" s="164"/>
      <c r="DF9" s="163">
        <v>-0.26600000000000001</v>
      </c>
      <c r="DG9" s="163">
        <v>4.1677999999999997</v>
      </c>
      <c r="DH9" s="163">
        <v>-2.444</v>
      </c>
      <c r="DI9" s="164"/>
      <c r="DJ9" s="164"/>
      <c r="DK9" s="163">
        <v>-2.5438999999999998</v>
      </c>
      <c r="DL9" s="163">
        <v>-2.6181000000000001</v>
      </c>
      <c r="DM9" s="163">
        <v>6.3135000000000003</v>
      </c>
      <c r="DN9" s="163">
        <v>3.5312000000000001</v>
      </c>
      <c r="DO9" s="163">
        <v>-2.39</v>
      </c>
      <c r="DP9" s="163">
        <v>-2.34</v>
      </c>
      <c r="DQ9" s="163">
        <v>3.5649999999999999</v>
      </c>
      <c r="DR9" s="163">
        <v>-0.34749999999999998</v>
      </c>
      <c r="DS9" s="163">
        <v>-7.59</v>
      </c>
      <c r="DT9" s="163">
        <v>-7.77</v>
      </c>
      <c r="DU9" s="163">
        <v>20.190000000000001</v>
      </c>
      <c r="DV9" s="163">
        <v>5.34</v>
      </c>
      <c r="DW9" s="163">
        <v>-3.1636000000000002</v>
      </c>
      <c r="DX9" s="163">
        <v>-0.9909</v>
      </c>
      <c r="DY9" s="163">
        <v>-32.031599999999997</v>
      </c>
      <c r="DZ9" s="163">
        <v>-31.890899999999998</v>
      </c>
      <c r="EA9" s="163">
        <v>-9.5437999999999992</v>
      </c>
      <c r="EB9" s="163">
        <v>-17.412700000000001</v>
      </c>
      <c r="EC9" s="163">
        <v>-24.186299999999999</v>
      </c>
      <c r="ED9" s="163">
        <v>-23.8108</v>
      </c>
      <c r="EE9" s="163">
        <v>-17.538900000000002</v>
      </c>
      <c r="EF9" s="163">
        <v>-22.1816</v>
      </c>
      <c r="EG9" s="163">
        <v>-10.521000000000001</v>
      </c>
      <c r="EH9" s="163">
        <v>-186.3638</v>
      </c>
      <c r="EI9" s="163">
        <v>7.2750000000000004</v>
      </c>
      <c r="EJ9" s="164"/>
      <c r="EK9" s="163">
        <v>-9.4154999999999998</v>
      </c>
      <c r="EL9" s="163">
        <v>-8.8918999999999997</v>
      </c>
      <c r="EM9" s="163">
        <v>10.9749</v>
      </c>
      <c r="EN9" s="163">
        <v>-10.962300000000001</v>
      </c>
      <c r="EO9" s="163">
        <v>-10.315200000000001</v>
      </c>
      <c r="EP9" s="163">
        <v>-6.66</v>
      </c>
      <c r="EQ9" s="163">
        <v>-19.052600000000002</v>
      </c>
      <c r="ER9" s="163">
        <v>-18.707899999999999</v>
      </c>
      <c r="ES9" s="163">
        <v>5.3281000000000001</v>
      </c>
      <c r="ET9" s="163">
        <v>6.55</v>
      </c>
      <c r="EU9" s="163">
        <v>-3.85</v>
      </c>
      <c r="EV9" s="163">
        <v>-0.3</v>
      </c>
      <c r="EW9" s="163">
        <v>3.5293000000000001</v>
      </c>
      <c r="EX9" s="163">
        <v>-14.1518</v>
      </c>
      <c r="EY9" s="163">
        <v>-7.9330999999999996</v>
      </c>
      <c r="EZ9" s="163">
        <v>-7.9702000000000002</v>
      </c>
      <c r="FA9" s="163">
        <v>8.1022999999999996</v>
      </c>
      <c r="FB9" s="163">
        <v>8.0383999999999993</v>
      </c>
      <c r="FC9" s="163">
        <v>-21.450500000000002</v>
      </c>
      <c r="FD9" s="163">
        <v>4.0739000000000001</v>
      </c>
      <c r="FE9" s="164"/>
      <c r="FF9" s="163">
        <v>3.8386999999999998</v>
      </c>
      <c r="FG9" s="163">
        <v>2.5409999999999999</v>
      </c>
      <c r="FH9" s="163">
        <v>0</v>
      </c>
      <c r="FI9" s="163">
        <v>0</v>
      </c>
      <c r="FJ9" s="163">
        <v>12.056900000000001</v>
      </c>
      <c r="FK9" s="163">
        <v>10.8847</v>
      </c>
      <c r="FL9" s="163">
        <v>-14.0663</v>
      </c>
      <c r="FM9" s="163">
        <v>12.442</v>
      </c>
      <c r="FN9" s="163">
        <v>12.134600000000001</v>
      </c>
      <c r="FO9" s="163">
        <v>3.9289999999999998</v>
      </c>
      <c r="FP9" s="163">
        <v>18.9313</v>
      </c>
      <c r="FQ9" s="163">
        <v>27.1891</v>
      </c>
      <c r="FR9" s="163">
        <v>-18.32</v>
      </c>
      <c r="FS9" s="163">
        <v>-0.39510000000000001</v>
      </c>
      <c r="FT9" s="163">
        <v>0.20069999999999999</v>
      </c>
      <c r="FU9" s="163">
        <v>-0.11</v>
      </c>
      <c r="FV9" s="163">
        <v>0.77</v>
      </c>
      <c r="FW9" s="163">
        <v>-26.659199999999998</v>
      </c>
      <c r="FX9" s="164"/>
      <c r="FY9" s="163">
        <v>1.853</v>
      </c>
      <c r="FZ9" s="163">
        <v>0.308</v>
      </c>
      <c r="GA9" s="164"/>
      <c r="GB9" s="163">
        <v>15.44</v>
      </c>
      <c r="GC9" s="163">
        <v>-30.764700000000001</v>
      </c>
      <c r="GD9" s="163">
        <v>-21.026</v>
      </c>
      <c r="GE9" s="163">
        <v>-1.42</v>
      </c>
      <c r="GF9" s="163">
        <v>19.154299999999999</v>
      </c>
      <c r="GG9" s="164"/>
      <c r="GH9" s="163">
        <v>19.275700000000001</v>
      </c>
      <c r="GI9" s="163">
        <v>-3.3092999999999999</v>
      </c>
      <c r="GJ9" s="163">
        <v>-3.6193</v>
      </c>
      <c r="GK9" s="163">
        <v>2.1162000000000001</v>
      </c>
      <c r="GL9" s="164"/>
      <c r="GM9" s="164"/>
      <c r="GN9" s="163">
        <v>-7.5076000000000001</v>
      </c>
      <c r="GO9" s="163">
        <v>-2.4860000000000002</v>
      </c>
      <c r="GP9" s="163">
        <v>3.3378999999999999</v>
      </c>
      <c r="GQ9" s="163">
        <v>-21.643799999999999</v>
      </c>
      <c r="GR9" s="163">
        <v>5.2988</v>
      </c>
      <c r="GS9" s="163">
        <v>4.5098000000000003</v>
      </c>
      <c r="GT9" s="163">
        <v>135.08260000000001</v>
      </c>
      <c r="GU9" s="163">
        <v>-5.2226999999999997</v>
      </c>
      <c r="GV9" s="163">
        <v>-10.4781</v>
      </c>
      <c r="GW9" s="163">
        <v>7.7847</v>
      </c>
      <c r="GX9" s="163">
        <v>2.1928999999999998</v>
      </c>
      <c r="GY9" s="163">
        <v>4.0366999999999997</v>
      </c>
      <c r="GZ9" s="163">
        <v>3.9788999999999999</v>
      </c>
      <c r="HA9" s="163">
        <v>1.724</v>
      </c>
      <c r="HB9" s="163">
        <v>-13.9374</v>
      </c>
      <c r="HC9" s="163">
        <v>-11.6379</v>
      </c>
      <c r="HD9" s="163">
        <v>-3.35</v>
      </c>
      <c r="HE9" s="163">
        <v>0</v>
      </c>
      <c r="HF9" s="163">
        <v>42.329099999999997</v>
      </c>
      <c r="HG9" s="163">
        <v>24.2974</v>
      </c>
      <c r="HH9" s="163">
        <v>121.0686</v>
      </c>
      <c r="HI9" s="163">
        <v>-6.4748999999999999</v>
      </c>
      <c r="HJ9" s="163">
        <v>47.406300000000002</v>
      </c>
      <c r="HK9" s="164"/>
      <c r="HL9" s="163">
        <v>9.4822000000000006</v>
      </c>
      <c r="HM9" s="163">
        <v>0</v>
      </c>
      <c r="HN9" s="163">
        <v>-11.764099999999999</v>
      </c>
      <c r="HO9" s="164"/>
      <c r="HP9" s="163">
        <v>20.689800000000002</v>
      </c>
      <c r="HQ9" s="163">
        <v>-14.7425</v>
      </c>
      <c r="HR9" s="163">
        <v>-14.4404</v>
      </c>
      <c r="HS9" s="163">
        <v>-2.0304000000000002</v>
      </c>
      <c r="HT9" s="163">
        <v>-2.0470000000000002</v>
      </c>
      <c r="HU9" s="163">
        <v>14.69</v>
      </c>
      <c r="HV9" s="163">
        <v>14.7</v>
      </c>
      <c r="HW9" s="163">
        <v>-23.8</v>
      </c>
      <c r="HX9" s="163">
        <v>-24</v>
      </c>
      <c r="HY9" s="163">
        <v>0.51</v>
      </c>
      <c r="HZ9" s="163">
        <v>-10.24</v>
      </c>
      <c r="IA9" s="163">
        <v>53.5764</v>
      </c>
      <c r="IB9" s="163">
        <v>21.639199999999999</v>
      </c>
      <c r="IC9" s="163">
        <v>21.1433</v>
      </c>
      <c r="ID9" s="163">
        <v>-20.399999999999999</v>
      </c>
      <c r="IE9" s="163">
        <v>-26.5</v>
      </c>
      <c r="IF9" s="163">
        <v>-0.7</v>
      </c>
      <c r="IG9" s="163">
        <v>-1.3</v>
      </c>
      <c r="IH9" s="163">
        <v>-17.947600000000001</v>
      </c>
      <c r="II9" s="163">
        <v>-17.884699999999999</v>
      </c>
      <c r="IJ9" s="163">
        <v>-134.4281</v>
      </c>
      <c r="IK9" s="163">
        <v>-16.1404</v>
      </c>
      <c r="IL9" s="163">
        <v>-221.3827</v>
      </c>
      <c r="IM9" s="163">
        <v>-1.9855</v>
      </c>
      <c r="IN9" s="164"/>
      <c r="IO9" s="163">
        <v>81.178299999999993</v>
      </c>
      <c r="IP9" s="163">
        <v>77.676500000000004</v>
      </c>
      <c r="IQ9" s="163">
        <v>101.6618</v>
      </c>
      <c r="IR9" s="163">
        <v>122.6955</v>
      </c>
      <c r="IS9" s="163">
        <v>20.768699999999999</v>
      </c>
      <c r="IT9" s="163">
        <v>27.2563</v>
      </c>
      <c r="IU9" s="163">
        <v>25.87</v>
      </c>
      <c r="IV9" s="163">
        <v>3.6539000000000001</v>
      </c>
      <c r="IW9" s="163">
        <v>147.21520000000001</v>
      </c>
      <c r="IX9" s="163">
        <v>-222.94390000000001</v>
      </c>
      <c r="IY9" s="163">
        <v>63.815899999999999</v>
      </c>
      <c r="IZ9" s="163">
        <v>-56.874299999999998</v>
      </c>
      <c r="JA9" s="163">
        <v>4.7600000000000003E-2</v>
      </c>
      <c r="JB9" s="163">
        <v>5.7309999999999999</v>
      </c>
      <c r="JC9" s="163">
        <v>-8.8000000000000007</v>
      </c>
      <c r="JD9" s="163">
        <v>-1.232</v>
      </c>
      <c r="JE9" s="163">
        <v>-1.2410000000000001</v>
      </c>
      <c r="JF9" s="163">
        <v>3.6</v>
      </c>
      <c r="JG9" s="163">
        <v>-0.08</v>
      </c>
      <c r="JH9" s="163">
        <v>-3.0526</v>
      </c>
      <c r="JI9" s="163">
        <v>-6.2973999999999997</v>
      </c>
      <c r="JJ9" s="163">
        <v>7.1489000000000003</v>
      </c>
      <c r="JK9" s="163">
        <v>3.6941999999999999</v>
      </c>
      <c r="JL9" s="163">
        <v>5.3</v>
      </c>
      <c r="JM9" s="163">
        <v>-0.84599999999999997</v>
      </c>
      <c r="JN9" s="163">
        <v>-0.51700000000000002</v>
      </c>
      <c r="JO9" s="163">
        <v>2.6617999999999999</v>
      </c>
      <c r="JP9" s="164"/>
      <c r="JQ9" s="163">
        <v>3.5388999999999999</v>
      </c>
      <c r="JR9" s="163">
        <v>3.1267</v>
      </c>
      <c r="JS9" s="163">
        <v>4.3708</v>
      </c>
      <c r="JT9" s="164"/>
      <c r="JU9" s="163">
        <v>11.9</v>
      </c>
      <c r="JV9" s="163">
        <v>8.0046999999999997</v>
      </c>
      <c r="JW9" s="163">
        <v>0.03</v>
      </c>
      <c r="JX9" s="164"/>
      <c r="JY9" s="163">
        <v>-7.7125000000000004</v>
      </c>
      <c r="JZ9" s="163">
        <v>-4.1150000000000002</v>
      </c>
      <c r="KA9" s="163">
        <v>-27.322500000000002</v>
      </c>
      <c r="KB9" s="163">
        <v>-4.6630000000000003</v>
      </c>
      <c r="KC9" s="164"/>
      <c r="KD9" s="163">
        <v>-30.8706</v>
      </c>
      <c r="KE9" s="163">
        <v>0</v>
      </c>
      <c r="KF9" s="163">
        <v>-4.7</v>
      </c>
      <c r="KG9" s="163">
        <v>-10.199999999999999</v>
      </c>
      <c r="KH9" s="163">
        <v>97.715000000000003</v>
      </c>
      <c r="KI9" s="163">
        <v>-177.69370000000001</v>
      </c>
    </row>
    <row r="10" spans="1:295" ht="18" customHeight="1" x14ac:dyDescent="0.3">
      <c r="A10" s="162" t="s">
        <v>54</v>
      </c>
      <c r="B10" s="162" t="s">
        <v>771</v>
      </c>
      <c r="C10" s="166">
        <v>0</v>
      </c>
      <c r="D10" s="167"/>
      <c r="E10" s="166">
        <v>-7.0765000000000002</v>
      </c>
      <c r="F10" s="166">
        <v>2.5625</v>
      </c>
      <c r="G10" s="166">
        <v>6.4069000000000003</v>
      </c>
      <c r="H10" s="167"/>
      <c r="I10" s="166">
        <v>9.3644999999999996</v>
      </c>
      <c r="J10" s="167"/>
      <c r="K10" s="166">
        <v>4.1886999999999999</v>
      </c>
      <c r="L10" s="166">
        <v>0.73</v>
      </c>
      <c r="M10" s="167"/>
      <c r="N10" s="166">
        <v>-8.8800000000000008</v>
      </c>
      <c r="O10" s="167"/>
      <c r="P10" s="166">
        <v>-2.2000000000000002</v>
      </c>
      <c r="Q10" s="166">
        <v>0.82799999999999996</v>
      </c>
      <c r="R10" s="166">
        <v>-15.4</v>
      </c>
      <c r="S10" s="166">
        <v>0.77259999999999995</v>
      </c>
      <c r="T10" s="166">
        <v>-15.261200000000001</v>
      </c>
      <c r="U10" s="166">
        <v>3.4958999999999998</v>
      </c>
      <c r="V10" s="166">
        <v>3.3108</v>
      </c>
      <c r="W10" s="166">
        <v>6.2347999999999999</v>
      </c>
      <c r="X10" s="166">
        <v>2.5257000000000001</v>
      </c>
      <c r="Y10" s="166">
        <v>-5.0900000000000001E-2</v>
      </c>
      <c r="Z10" s="166">
        <v>2.3946000000000001</v>
      </c>
      <c r="AA10" s="167"/>
      <c r="AB10" s="166">
        <v>-1.3787</v>
      </c>
      <c r="AC10" s="166">
        <v>-1.4990000000000001</v>
      </c>
      <c r="AD10" s="167"/>
      <c r="AE10" s="166">
        <v>3.8410000000000002</v>
      </c>
      <c r="AF10" s="166">
        <v>-11.1</v>
      </c>
      <c r="AG10" s="166">
        <v>-13.2</v>
      </c>
      <c r="AH10" s="166">
        <v>-0.55800000000000005</v>
      </c>
      <c r="AI10" s="166">
        <v>0.217</v>
      </c>
      <c r="AJ10" s="167"/>
      <c r="AK10" s="166">
        <v>-16.29</v>
      </c>
      <c r="AL10" s="167"/>
      <c r="AM10" s="166">
        <v>-10.72</v>
      </c>
      <c r="AN10" s="166">
        <v>-10.8</v>
      </c>
      <c r="AO10" s="166">
        <v>1.8334999999999999</v>
      </c>
      <c r="AP10" s="166">
        <v>3.3978999999999999</v>
      </c>
      <c r="AQ10" s="166">
        <v>12.543799999999999</v>
      </c>
      <c r="AR10" s="166">
        <v>13.967700000000001</v>
      </c>
      <c r="AS10" s="166">
        <v>-10.3606</v>
      </c>
      <c r="AT10" s="166">
        <v>-15.003399999999999</v>
      </c>
      <c r="AU10" s="166">
        <v>-15.614699999999999</v>
      </c>
      <c r="AV10" s="166">
        <v>7.6163999999999996</v>
      </c>
      <c r="AW10" s="166">
        <v>7.7308000000000003</v>
      </c>
      <c r="AX10" s="166">
        <v>-17.682600000000001</v>
      </c>
      <c r="AY10" s="166">
        <v>-13.262</v>
      </c>
      <c r="AZ10" s="166">
        <v>15.726699999999999</v>
      </c>
      <c r="BA10" s="166">
        <v>19.869399999999999</v>
      </c>
      <c r="BB10" s="166">
        <v>0.71379999999999999</v>
      </c>
      <c r="BC10" s="166">
        <v>5.6643999999999997</v>
      </c>
      <c r="BD10" s="166">
        <v>-4.4000000000000004</v>
      </c>
      <c r="BE10" s="166">
        <v>-4.4000000000000004</v>
      </c>
      <c r="BF10" s="166">
        <v>-22.7011</v>
      </c>
      <c r="BG10" s="166">
        <v>-22.9817</v>
      </c>
      <c r="BH10" s="166">
        <v>-2.7368999999999999</v>
      </c>
      <c r="BI10" s="167"/>
      <c r="BJ10" s="166">
        <v>1.4095</v>
      </c>
      <c r="BK10" s="166">
        <v>1.0976999999999999</v>
      </c>
      <c r="BL10" s="166">
        <v>2.1227999999999998</v>
      </c>
      <c r="BM10" s="166">
        <v>1.4349000000000001</v>
      </c>
      <c r="BN10" s="166">
        <v>-118.56440000000001</v>
      </c>
      <c r="BO10" s="166">
        <v>49.8367</v>
      </c>
      <c r="BP10" s="166">
        <v>49.958799999999997</v>
      </c>
      <c r="BQ10" s="166">
        <v>105.78270000000001</v>
      </c>
      <c r="BR10" s="166">
        <v>-131.97479999999999</v>
      </c>
      <c r="BS10" s="167"/>
      <c r="BT10" s="167"/>
      <c r="BU10" s="167"/>
      <c r="BV10" s="166">
        <v>5.0197000000000003</v>
      </c>
      <c r="BW10" s="166">
        <v>7.05</v>
      </c>
      <c r="BX10" s="166">
        <v>3.77</v>
      </c>
      <c r="BY10" s="166">
        <v>-16.579999999999998</v>
      </c>
      <c r="BZ10" s="166">
        <v>-1.63</v>
      </c>
      <c r="CA10" s="166">
        <v>-28.2608</v>
      </c>
      <c r="CB10" s="166">
        <v>-28.796600000000002</v>
      </c>
      <c r="CC10" s="166">
        <v>38.0929</v>
      </c>
      <c r="CD10" s="166">
        <v>37.486199999999997</v>
      </c>
      <c r="CE10" s="166">
        <v>26.454699999999999</v>
      </c>
      <c r="CF10" s="166">
        <v>12.6271</v>
      </c>
      <c r="CG10" s="166">
        <v>13.157500000000001</v>
      </c>
      <c r="CH10" s="166">
        <v>1.9554</v>
      </c>
      <c r="CI10" s="167"/>
      <c r="CJ10" s="167"/>
      <c r="CK10" s="167"/>
      <c r="CL10" s="166">
        <v>-32</v>
      </c>
      <c r="CM10" s="166">
        <v>-30</v>
      </c>
      <c r="CN10" s="166">
        <v>-1.46</v>
      </c>
      <c r="CO10" s="166">
        <v>15.706</v>
      </c>
      <c r="CP10" s="166">
        <v>15.7098</v>
      </c>
      <c r="CQ10" s="166">
        <v>14.1639</v>
      </c>
      <c r="CR10" s="166">
        <v>65.854399999999998</v>
      </c>
      <c r="CS10" s="166">
        <v>65.939400000000006</v>
      </c>
      <c r="CT10" s="166">
        <v>-28.599299999999999</v>
      </c>
      <c r="CU10" s="166">
        <v>-39.483600000000003</v>
      </c>
      <c r="CV10" s="166">
        <v>-27.6206</v>
      </c>
      <c r="CW10" s="166">
        <v>2.2715000000000001</v>
      </c>
      <c r="CX10" s="166">
        <v>22.02</v>
      </c>
      <c r="CY10" s="166">
        <v>7.01</v>
      </c>
      <c r="CZ10" s="166">
        <v>0.16109999999999999</v>
      </c>
      <c r="DA10" s="166">
        <v>-0.68359999999999999</v>
      </c>
      <c r="DB10" s="166">
        <v>-5.23</v>
      </c>
      <c r="DC10" s="166">
        <v>2.9691999999999998</v>
      </c>
      <c r="DD10" s="167"/>
      <c r="DE10" s="167"/>
      <c r="DF10" s="166">
        <v>-0.67020000000000002</v>
      </c>
      <c r="DG10" s="166">
        <v>4.24</v>
      </c>
      <c r="DH10" s="166">
        <v>-2.4295</v>
      </c>
      <c r="DI10" s="167"/>
      <c r="DJ10" s="167"/>
      <c r="DK10" s="166">
        <v>-2.3058999999999998</v>
      </c>
      <c r="DL10" s="166">
        <v>-2.9921000000000002</v>
      </c>
      <c r="DM10" s="166">
        <v>5.6826999999999996</v>
      </c>
      <c r="DN10" s="166">
        <v>2.9744999999999999</v>
      </c>
      <c r="DO10" s="166">
        <v>-2.64</v>
      </c>
      <c r="DP10" s="166">
        <v>-2.15</v>
      </c>
      <c r="DQ10" s="166">
        <v>3.5030000000000001</v>
      </c>
      <c r="DR10" s="166">
        <v>-7.0000000000000007E-2</v>
      </c>
      <c r="DS10" s="166">
        <v>-6.67</v>
      </c>
      <c r="DT10" s="166">
        <v>-6.7</v>
      </c>
      <c r="DU10" s="166">
        <v>17.55</v>
      </c>
      <c r="DV10" s="166">
        <v>5.83</v>
      </c>
      <c r="DW10" s="166">
        <v>-1.6</v>
      </c>
      <c r="DX10" s="166">
        <v>-1.3635999999999999</v>
      </c>
      <c r="DY10" s="166">
        <v>-35.897399999999998</v>
      </c>
      <c r="DZ10" s="166">
        <v>-34.618200000000002</v>
      </c>
      <c r="EA10" s="166">
        <v>-9.5539000000000005</v>
      </c>
      <c r="EB10" s="166">
        <v>-19.64</v>
      </c>
      <c r="EC10" s="166">
        <v>-25.642499999999998</v>
      </c>
      <c r="ED10" s="166">
        <v>-26.064900000000002</v>
      </c>
      <c r="EE10" s="166">
        <v>-14.6096</v>
      </c>
      <c r="EF10" s="166">
        <v>-20.021999999999998</v>
      </c>
      <c r="EG10" s="166">
        <v>-11.944000000000001</v>
      </c>
      <c r="EH10" s="166">
        <v>-192.4427</v>
      </c>
      <c r="EI10" s="166">
        <v>13.075900000000001</v>
      </c>
      <c r="EJ10" s="167"/>
      <c r="EK10" s="166">
        <v>-8.9974000000000007</v>
      </c>
      <c r="EL10" s="166">
        <v>-8.3833000000000002</v>
      </c>
      <c r="EM10" s="166">
        <v>15.3185</v>
      </c>
      <c r="EN10" s="166">
        <v>-13.5061</v>
      </c>
      <c r="EO10" s="166">
        <v>-13.1135</v>
      </c>
      <c r="EP10" s="166">
        <v>-5.6360000000000001</v>
      </c>
      <c r="EQ10" s="166">
        <v>-21.522600000000001</v>
      </c>
      <c r="ER10" s="166">
        <v>-21.331600000000002</v>
      </c>
      <c r="ES10" s="166">
        <v>8.2132000000000005</v>
      </c>
      <c r="ET10" s="166">
        <v>6.36</v>
      </c>
      <c r="EU10" s="166">
        <v>-3.76</v>
      </c>
      <c r="EV10" s="166">
        <v>-0.8</v>
      </c>
      <c r="EW10" s="166">
        <v>3.7709999999999999</v>
      </c>
      <c r="EX10" s="166">
        <v>-21.9024</v>
      </c>
      <c r="EY10" s="166">
        <v>-8.7932000000000006</v>
      </c>
      <c r="EZ10" s="166">
        <v>-8.6736000000000004</v>
      </c>
      <c r="FA10" s="166">
        <v>8.0739000000000001</v>
      </c>
      <c r="FB10" s="166">
        <v>7.899</v>
      </c>
      <c r="FC10" s="166">
        <v>-23.354500000000002</v>
      </c>
      <c r="FD10" s="166">
        <v>4.8480999999999996</v>
      </c>
      <c r="FE10" s="167"/>
      <c r="FF10" s="166">
        <v>4.5357000000000003</v>
      </c>
      <c r="FG10" s="166">
        <v>0</v>
      </c>
      <c r="FH10" s="166">
        <v>0</v>
      </c>
      <c r="FI10" s="166">
        <v>0</v>
      </c>
      <c r="FJ10" s="166">
        <v>15.2385</v>
      </c>
      <c r="FK10" s="166">
        <v>15.7409</v>
      </c>
      <c r="FL10" s="166">
        <v>-17.750399999999999</v>
      </c>
      <c r="FM10" s="166">
        <v>15.124499999999999</v>
      </c>
      <c r="FN10" s="166">
        <v>15.8978</v>
      </c>
      <c r="FO10" s="166">
        <v>-1.5402</v>
      </c>
      <c r="FP10" s="166">
        <v>11.5726</v>
      </c>
      <c r="FQ10" s="166">
        <v>26.207699999999999</v>
      </c>
      <c r="FR10" s="166">
        <v>-19.88</v>
      </c>
      <c r="FS10" s="166">
        <v>-1.2043999999999999</v>
      </c>
      <c r="FT10" s="166">
        <v>0.20069999999999999</v>
      </c>
      <c r="FU10" s="166">
        <v>0.72</v>
      </c>
      <c r="FV10" s="166">
        <v>1.07</v>
      </c>
      <c r="FW10" s="166">
        <v>-26.000699999999998</v>
      </c>
      <c r="FX10" s="167"/>
      <c r="FY10" s="166">
        <v>1.893</v>
      </c>
      <c r="FZ10" s="166">
        <v>0.309</v>
      </c>
      <c r="GA10" s="167"/>
      <c r="GB10" s="166">
        <v>16.36</v>
      </c>
      <c r="GC10" s="166">
        <v>-25.689</v>
      </c>
      <c r="GD10" s="166">
        <v>-16.515499999999999</v>
      </c>
      <c r="GE10" s="166">
        <v>-1.66</v>
      </c>
      <c r="GF10" s="166">
        <v>19.890799999999999</v>
      </c>
      <c r="GG10" s="167"/>
      <c r="GH10" s="166">
        <v>18.837700000000002</v>
      </c>
      <c r="GI10" s="166">
        <v>-2.4289000000000001</v>
      </c>
      <c r="GJ10" s="166">
        <v>-2.6717</v>
      </c>
      <c r="GK10" s="166">
        <v>2.0606</v>
      </c>
      <c r="GL10" s="167"/>
      <c r="GM10" s="167"/>
      <c r="GN10" s="166">
        <v>-8.1236999999999995</v>
      </c>
      <c r="GO10" s="166">
        <v>-4.3094999999999999</v>
      </c>
      <c r="GP10" s="166">
        <v>2.8473000000000002</v>
      </c>
      <c r="GQ10" s="166">
        <v>-21.661999999999999</v>
      </c>
      <c r="GR10" s="166">
        <v>5.2228000000000003</v>
      </c>
      <c r="GS10" s="166">
        <v>5.1380999999999997</v>
      </c>
      <c r="GT10" s="166">
        <v>117.8043</v>
      </c>
      <c r="GU10" s="166">
        <v>-5.8620999999999999</v>
      </c>
      <c r="GV10" s="166">
        <v>-11.525399999999999</v>
      </c>
      <c r="GW10" s="166">
        <v>8.7169000000000008</v>
      </c>
      <c r="GX10" s="166">
        <v>2.5750000000000002</v>
      </c>
      <c r="GY10" s="166">
        <v>4.0366999999999997</v>
      </c>
      <c r="GZ10" s="166">
        <v>3.9552</v>
      </c>
      <c r="HA10" s="166">
        <v>2.0522999999999998</v>
      </c>
      <c r="HB10" s="166">
        <v>-15.2354</v>
      </c>
      <c r="HC10" s="166">
        <v>-14.6579</v>
      </c>
      <c r="HD10" s="166">
        <v>-2.1</v>
      </c>
      <c r="HE10" s="166">
        <v>-5.1394000000000002</v>
      </c>
      <c r="HF10" s="166">
        <v>18.912400000000002</v>
      </c>
      <c r="HG10" s="166">
        <v>24.017499999999998</v>
      </c>
      <c r="HH10" s="166">
        <v>126.6456</v>
      </c>
      <c r="HI10" s="166">
        <v>-7.4459</v>
      </c>
      <c r="HJ10" s="166">
        <v>46.243299999999998</v>
      </c>
      <c r="HK10" s="166">
        <v>0</v>
      </c>
      <c r="HL10" s="166">
        <v>9.9931999999999999</v>
      </c>
      <c r="HM10" s="166">
        <v>-10.346</v>
      </c>
      <c r="HN10" s="166">
        <v>0</v>
      </c>
      <c r="HO10" s="166">
        <v>15.972899999999999</v>
      </c>
      <c r="HP10" s="167"/>
      <c r="HQ10" s="166">
        <v>-14.2536</v>
      </c>
      <c r="HR10" s="166">
        <v>-13.660299999999999</v>
      </c>
      <c r="HS10" s="166">
        <v>-1.615</v>
      </c>
      <c r="HT10" s="166">
        <v>-1.7991999999999999</v>
      </c>
      <c r="HU10" s="166">
        <v>14</v>
      </c>
      <c r="HV10" s="166">
        <v>14.14</v>
      </c>
      <c r="HW10" s="166">
        <v>-22.8</v>
      </c>
      <c r="HX10" s="166">
        <v>-22.7</v>
      </c>
      <c r="HY10" s="166">
        <v>0.51</v>
      </c>
      <c r="HZ10" s="166">
        <v>-11.52</v>
      </c>
      <c r="IA10" s="166">
        <v>50.4011</v>
      </c>
      <c r="IB10" s="166">
        <v>22.1937</v>
      </c>
      <c r="IC10" s="166">
        <v>23.1996</v>
      </c>
      <c r="ID10" s="166">
        <v>-20.399999999999999</v>
      </c>
      <c r="IE10" s="166">
        <v>-26.9</v>
      </c>
      <c r="IF10" s="166">
        <v>-2.1</v>
      </c>
      <c r="IG10" s="166">
        <v>-2.8</v>
      </c>
      <c r="IH10" s="166">
        <v>-17.895800000000001</v>
      </c>
      <c r="II10" s="166">
        <v>-17.718900000000001</v>
      </c>
      <c r="IJ10" s="166">
        <v>-149.2587</v>
      </c>
      <c r="IK10" s="166">
        <v>0.24979999999999999</v>
      </c>
      <c r="IL10" s="166">
        <v>-221.34479999999999</v>
      </c>
      <c r="IM10" s="166">
        <v>-0.43130000000000002</v>
      </c>
      <c r="IN10" s="167"/>
      <c r="IO10" s="166">
        <v>84.811099999999996</v>
      </c>
      <c r="IP10" s="166">
        <v>78.182900000000004</v>
      </c>
      <c r="IQ10" s="166">
        <v>101.4783</v>
      </c>
      <c r="IR10" s="166">
        <v>121.91500000000001</v>
      </c>
      <c r="IS10" s="166">
        <v>18.451000000000001</v>
      </c>
      <c r="IT10" s="166">
        <v>24.678999999999998</v>
      </c>
      <c r="IU10" s="166">
        <v>25.7593</v>
      </c>
      <c r="IV10" s="166">
        <v>4.7747999999999999</v>
      </c>
      <c r="IW10" s="166">
        <v>145.935</v>
      </c>
      <c r="IX10" s="166">
        <v>-222.07689999999999</v>
      </c>
      <c r="IY10" s="166">
        <v>66.700599999999994</v>
      </c>
      <c r="IZ10" s="166">
        <v>-58.222000000000001</v>
      </c>
      <c r="JA10" s="166">
        <v>-2.3199999999999998E-2</v>
      </c>
      <c r="JB10" s="166">
        <v>6.3090000000000002</v>
      </c>
      <c r="JC10" s="166">
        <v>-9.1199999999999992</v>
      </c>
      <c r="JD10" s="166">
        <v>-1.32</v>
      </c>
      <c r="JE10" s="166">
        <v>-1.329</v>
      </c>
      <c r="JF10" s="166">
        <v>3.6</v>
      </c>
      <c r="JG10" s="166">
        <v>0.64</v>
      </c>
      <c r="JH10" s="166">
        <v>-4.0563000000000002</v>
      </c>
      <c r="JI10" s="166">
        <v>-6.5903999999999998</v>
      </c>
      <c r="JJ10" s="166">
        <v>6.8284000000000002</v>
      </c>
      <c r="JK10" s="166">
        <v>3.7797000000000001</v>
      </c>
      <c r="JL10" s="166">
        <v>5.9</v>
      </c>
      <c r="JM10" s="166">
        <v>1.0049999999999999</v>
      </c>
      <c r="JN10" s="166">
        <v>1.0389999999999999</v>
      </c>
      <c r="JO10" s="167"/>
      <c r="JP10" s="166">
        <v>3.0705</v>
      </c>
      <c r="JQ10" s="166">
        <v>3.8319999999999999</v>
      </c>
      <c r="JR10" s="166">
        <v>3.3359000000000001</v>
      </c>
      <c r="JS10" s="166">
        <v>3.9540999999999999</v>
      </c>
      <c r="JT10" s="167"/>
      <c r="JU10" s="166">
        <v>11.3</v>
      </c>
      <c r="JV10" s="166">
        <v>7.9569999999999999</v>
      </c>
      <c r="JW10" s="166">
        <v>0</v>
      </c>
      <c r="JX10" s="167"/>
      <c r="JY10" s="166">
        <v>-7.1200999999999999</v>
      </c>
      <c r="JZ10" s="166">
        <v>-3.8555999999999999</v>
      </c>
      <c r="KA10" s="166">
        <v>-27.071100000000001</v>
      </c>
      <c r="KB10" s="166">
        <v>-4.0281000000000002</v>
      </c>
      <c r="KC10" s="167"/>
      <c r="KD10" s="166">
        <v>-31.166899999999998</v>
      </c>
      <c r="KE10" s="166">
        <v>0</v>
      </c>
      <c r="KF10" s="166">
        <v>-4.9000000000000004</v>
      </c>
      <c r="KG10" s="166">
        <v>-10.5</v>
      </c>
      <c r="KH10" s="166">
        <v>85.423199999999994</v>
      </c>
      <c r="KI10" s="166">
        <v>-165.97559999999999</v>
      </c>
    </row>
    <row r="11" spans="1:295" ht="18" customHeight="1" x14ac:dyDescent="0.3">
      <c r="A11" s="162" t="s">
        <v>54</v>
      </c>
      <c r="B11" s="162" t="s">
        <v>772</v>
      </c>
      <c r="C11" s="166">
        <v>0</v>
      </c>
      <c r="D11" s="167"/>
      <c r="E11" s="166">
        <v>-6.9527000000000001</v>
      </c>
      <c r="F11" s="166">
        <v>2.6747999999999998</v>
      </c>
      <c r="G11" s="166">
        <v>6.4021999999999997</v>
      </c>
      <c r="H11" s="167"/>
      <c r="I11" s="166">
        <v>9.2794000000000008</v>
      </c>
      <c r="J11" s="167"/>
      <c r="K11" s="166">
        <v>3.8527999999999998</v>
      </c>
      <c r="L11" s="166">
        <v>0.58199999999999996</v>
      </c>
      <c r="M11" s="167"/>
      <c r="N11" s="166">
        <v>-8.8800000000000008</v>
      </c>
      <c r="O11" s="167"/>
      <c r="P11" s="166">
        <v>-2.2000000000000002</v>
      </c>
      <c r="Q11" s="166">
        <v>1.6559999999999999</v>
      </c>
      <c r="R11" s="167"/>
      <c r="S11" s="166">
        <v>1.0472999999999999</v>
      </c>
      <c r="T11" s="166">
        <v>-14.719799999999999</v>
      </c>
      <c r="U11" s="166">
        <v>3.3058999999999998</v>
      </c>
      <c r="V11" s="166">
        <v>3.0758000000000001</v>
      </c>
      <c r="W11" s="166">
        <v>5.6650999999999998</v>
      </c>
      <c r="X11" s="166">
        <v>2.3353999999999999</v>
      </c>
      <c r="Y11" s="166">
        <v>4.58E-2</v>
      </c>
      <c r="Z11" s="166">
        <v>2.4226000000000001</v>
      </c>
      <c r="AA11" s="167"/>
      <c r="AB11" s="166">
        <v>-1.1818</v>
      </c>
      <c r="AC11" s="166">
        <v>-1.659</v>
      </c>
      <c r="AD11" s="167"/>
      <c r="AE11" s="166">
        <v>3.9449999999999998</v>
      </c>
      <c r="AF11" s="166">
        <v>-11.1</v>
      </c>
      <c r="AG11" s="166">
        <v>-15.4</v>
      </c>
      <c r="AH11" s="166">
        <v>-0.52200000000000002</v>
      </c>
      <c r="AI11" s="166">
        <v>0.224</v>
      </c>
      <c r="AJ11" s="167"/>
      <c r="AK11" s="166">
        <v>-16.57</v>
      </c>
      <c r="AL11" s="167"/>
      <c r="AM11" s="166">
        <v>-11.17</v>
      </c>
      <c r="AN11" s="166">
        <v>-11.1</v>
      </c>
      <c r="AO11" s="166">
        <v>1.7438</v>
      </c>
      <c r="AP11" s="166">
        <v>3.4397000000000002</v>
      </c>
      <c r="AQ11" s="166">
        <v>11.4336</v>
      </c>
      <c r="AR11" s="166">
        <v>12.8886</v>
      </c>
      <c r="AS11" s="166">
        <v>-8.2492999999999999</v>
      </c>
      <c r="AT11" s="166">
        <v>-14.467599999999999</v>
      </c>
      <c r="AU11" s="166">
        <v>-14.363</v>
      </c>
      <c r="AV11" s="166">
        <v>0.49</v>
      </c>
      <c r="AW11" s="166">
        <v>0.32369999999999999</v>
      </c>
      <c r="AX11" s="166">
        <v>-13.395899999999999</v>
      </c>
      <c r="AY11" s="166">
        <v>-11.252599999999999</v>
      </c>
      <c r="AZ11" s="166">
        <v>11.562099999999999</v>
      </c>
      <c r="BA11" s="166">
        <v>11.7447</v>
      </c>
      <c r="BB11" s="166">
        <v>4.83</v>
      </c>
      <c r="BC11" s="166">
        <v>6.9295</v>
      </c>
      <c r="BD11" s="166">
        <v>-4.5999999999999996</v>
      </c>
      <c r="BE11" s="166">
        <v>-4.7</v>
      </c>
      <c r="BF11" s="166">
        <v>-24.644400000000001</v>
      </c>
      <c r="BG11" s="166">
        <v>-24.565799999999999</v>
      </c>
      <c r="BH11" s="166">
        <v>-2.9203000000000001</v>
      </c>
      <c r="BI11" s="167"/>
      <c r="BJ11" s="166">
        <v>0.93559999999999999</v>
      </c>
      <c r="BK11" s="166">
        <v>1.2442</v>
      </c>
      <c r="BL11" s="166">
        <v>2.1080000000000001</v>
      </c>
      <c r="BM11" s="166">
        <v>1.5125</v>
      </c>
      <c r="BN11" s="166">
        <v>-131.3211</v>
      </c>
      <c r="BO11" s="166">
        <v>49.8977</v>
      </c>
      <c r="BP11" s="166">
        <v>49.8977</v>
      </c>
      <c r="BQ11" s="166">
        <v>109.5903</v>
      </c>
      <c r="BR11" s="166">
        <v>-145.47669999999999</v>
      </c>
      <c r="BS11" s="167"/>
      <c r="BT11" s="167"/>
      <c r="BU11" s="167"/>
      <c r="BV11" s="166">
        <v>4.9499000000000004</v>
      </c>
      <c r="BW11" s="166">
        <v>7.01</v>
      </c>
      <c r="BX11" s="166">
        <v>3.78</v>
      </c>
      <c r="BY11" s="166">
        <v>-16.95</v>
      </c>
      <c r="BZ11" s="166">
        <v>-2.17</v>
      </c>
      <c r="CA11" s="166">
        <v>-29.198499999999999</v>
      </c>
      <c r="CB11" s="166">
        <v>-29.3324</v>
      </c>
      <c r="CC11" s="166">
        <v>35.288499999999999</v>
      </c>
      <c r="CD11" s="166">
        <v>33.6648</v>
      </c>
      <c r="CE11" s="166">
        <v>27.7973</v>
      </c>
      <c r="CF11" s="166">
        <v>15.5671</v>
      </c>
      <c r="CG11" s="166">
        <v>16.141400000000001</v>
      </c>
      <c r="CH11" s="166">
        <v>0.82089999999999996</v>
      </c>
      <c r="CI11" s="167"/>
      <c r="CJ11" s="167"/>
      <c r="CK11" s="167"/>
      <c r="CL11" s="166">
        <v>-33.700000000000003</v>
      </c>
      <c r="CM11" s="166">
        <v>-31.3</v>
      </c>
      <c r="CN11" s="166">
        <v>-1.35</v>
      </c>
      <c r="CO11" s="166">
        <v>15.5832</v>
      </c>
      <c r="CP11" s="166">
        <v>16.191800000000001</v>
      </c>
      <c r="CQ11" s="166">
        <v>13.7346</v>
      </c>
      <c r="CR11" s="166">
        <v>68.144800000000004</v>
      </c>
      <c r="CS11" s="166">
        <v>68.358000000000004</v>
      </c>
      <c r="CT11" s="166">
        <v>-29.200600000000001</v>
      </c>
      <c r="CU11" s="166">
        <v>-40.118000000000002</v>
      </c>
      <c r="CV11" s="166">
        <v>-29.872800000000002</v>
      </c>
      <c r="CW11" s="166">
        <v>2.1471</v>
      </c>
      <c r="CX11" s="166">
        <v>22.39</v>
      </c>
      <c r="CY11" s="166">
        <v>6.99</v>
      </c>
      <c r="CZ11" s="166">
        <v>-0.15629999999999999</v>
      </c>
      <c r="DA11" s="166">
        <v>-0.87890000000000001</v>
      </c>
      <c r="DB11" s="166">
        <v>-4.91</v>
      </c>
      <c r="DC11" s="166">
        <v>2.9691999999999998</v>
      </c>
      <c r="DD11" s="167"/>
      <c r="DE11" s="167"/>
      <c r="DF11" s="166">
        <v>1.1532</v>
      </c>
      <c r="DG11" s="166">
        <v>4.4783999999999997</v>
      </c>
      <c r="DH11" s="166">
        <v>-2.1446999999999998</v>
      </c>
      <c r="DI11" s="167"/>
      <c r="DJ11" s="167"/>
      <c r="DK11" s="166">
        <v>-2.4780000000000002</v>
      </c>
      <c r="DL11" s="166">
        <v>-3.1791</v>
      </c>
      <c r="DM11" s="166">
        <v>5.0518000000000001</v>
      </c>
      <c r="DN11" s="166">
        <v>2.7890000000000001</v>
      </c>
      <c r="DO11" s="166">
        <v>-2.9</v>
      </c>
      <c r="DP11" s="166">
        <v>-1.91</v>
      </c>
      <c r="DQ11" s="166">
        <v>3.7044999999999999</v>
      </c>
      <c r="DR11" s="166">
        <v>-1.5601</v>
      </c>
      <c r="DS11" s="166">
        <v>-8.1999999999999993</v>
      </c>
      <c r="DT11" s="166">
        <v>-8.23</v>
      </c>
      <c r="DU11" s="166">
        <v>20.25</v>
      </c>
      <c r="DV11" s="166">
        <v>4.84</v>
      </c>
      <c r="DW11" s="166">
        <v>-2.2364000000000002</v>
      </c>
      <c r="DX11" s="166">
        <v>-1.4273</v>
      </c>
      <c r="DY11" s="166">
        <v>-35.326599999999999</v>
      </c>
      <c r="DZ11" s="166">
        <v>-34.236400000000003</v>
      </c>
      <c r="EA11" s="166">
        <v>-10.158899999999999</v>
      </c>
      <c r="EB11" s="166">
        <v>-19.587399999999999</v>
      </c>
      <c r="EC11" s="166">
        <v>-26.886099999999999</v>
      </c>
      <c r="ED11" s="166">
        <v>-27.613099999999999</v>
      </c>
      <c r="EE11" s="166">
        <v>-10.129099999999999</v>
      </c>
      <c r="EF11" s="166">
        <v>-13.5725</v>
      </c>
      <c r="EG11" s="166">
        <v>-12.476000000000001</v>
      </c>
      <c r="EH11" s="166">
        <v>-196.2046</v>
      </c>
      <c r="EI11" s="166">
        <v>14.992900000000001</v>
      </c>
      <c r="EJ11" s="167"/>
      <c r="EK11" s="166">
        <v>-9.2775999999999996</v>
      </c>
      <c r="EL11" s="166">
        <v>-8.9838000000000005</v>
      </c>
      <c r="EM11" s="166">
        <v>13.24</v>
      </c>
      <c r="EN11" s="166">
        <v>-15.5916</v>
      </c>
      <c r="EO11" s="166">
        <v>-13.634499999999999</v>
      </c>
      <c r="EP11" s="166">
        <v>9.2319999999999993</v>
      </c>
      <c r="EQ11" s="166">
        <v>-21.782299999999999</v>
      </c>
      <c r="ER11" s="166">
        <v>-22.4344</v>
      </c>
      <c r="ES11" s="166">
        <v>6.9301000000000004</v>
      </c>
      <c r="ET11" s="166">
        <v>-10.199999999999999</v>
      </c>
      <c r="EU11" s="166">
        <v>-4.03</v>
      </c>
      <c r="EV11" s="166">
        <v>8.4</v>
      </c>
      <c r="EW11" s="166">
        <v>3.6284999999999998</v>
      </c>
      <c r="EX11" s="166">
        <v>-29.759</v>
      </c>
      <c r="EY11" s="166">
        <v>-8.0934000000000008</v>
      </c>
      <c r="EZ11" s="166">
        <v>-8.1067999999999998</v>
      </c>
      <c r="FA11" s="166">
        <v>7.9850000000000003</v>
      </c>
      <c r="FB11" s="166">
        <v>6.7675000000000001</v>
      </c>
      <c r="FC11" s="166">
        <v>-19.419</v>
      </c>
      <c r="FD11" s="166">
        <v>4.7340999999999998</v>
      </c>
      <c r="FE11" s="167"/>
      <c r="FF11" s="166">
        <v>4.5343</v>
      </c>
      <c r="FG11" s="166">
        <v>0</v>
      </c>
      <c r="FH11" s="166">
        <v>0</v>
      </c>
      <c r="FI11" s="166">
        <v>0</v>
      </c>
      <c r="FJ11" s="166">
        <v>15.908300000000001</v>
      </c>
      <c r="FK11" s="166">
        <v>16.9131</v>
      </c>
      <c r="FL11" s="166">
        <v>-18.922599999999999</v>
      </c>
      <c r="FM11" s="166">
        <v>15.839600000000001</v>
      </c>
      <c r="FN11" s="166">
        <v>15.851100000000001</v>
      </c>
      <c r="FO11" s="166">
        <v>-1.5643</v>
      </c>
      <c r="FP11" s="166">
        <v>11.553599999999999</v>
      </c>
      <c r="FQ11" s="166">
        <v>25.709599999999998</v>
      </c>
      <c r="FR11" s="166">
        <v>-19.64</v>
      </c>
      <c r="FS11" s="166">
        <v>-0.79969999999999997</v>
      </c>
      <c r="FT11" s="166">
        <v>0.21809999999999999</v>
      </c>
      <c r="FU11" s="166">
        <v>0.94</v>
      </c>
      <c r="FV11" s="166">
        <v>1.58</v>
      </c>
      <c r="FW11" s="166">
        <v>-25.5184</v>
      </c>
      <c r="FX11" s="167"/>
      <c r="FY11" s="166">
        <v>1.901</v>
      </c>
      <c r="FZ11" s="166">
        <v>0.23899999999999999</v>
      </c>
      <c r="GA11" s="167"/>
      <c r="GB11" s="166">
        <v>16.670000000000002</v>
      </c>
      <c r="GC11" s="166">
        <v>-25.303899999999999</v>
      </c>
      <c r="GD11" s="166">
        <v>-16.2575</v>
      </c>
      <c r="GE11" s="166">
        <v>-1.54</v>
      </c>
      <c r="GF11" s="166">
        <v>20.1676</v>
      </c>
      <c r="GG11" s="167"/>
      <c r="GH11" s="166">
        <v>18.883500000000002</v>
      </c>
      <c r="GI11" s="166">
        <v>-2.4472999999999998</v>
      </c>
      <c r="GJ11" s="166">
        <v>-2.5804999999999998</v>
      </c>
      <c r="GK11" s="166">
        <v>2.0152999999999999</v>
      </c>
      <c r="GL11" s="167"/>
      <c r="GM11" s="167"/>
      <c r="GN11" s="166">
        <v>-8.2619000000000007</v>
      </c>
      <c r="GO11" s="166">
        <v>-3.5754999999999999</v>
      </c>
      <c r="GP11" s="166">
        <v>2.3530000000000002</v>
      </c>
      <c r="GQ11" s="166">
        <v>-21.943300000000001</v>
      </c>
      <c r="GR11" s="166">
        <v>5.5502000000000002</v>
      </c>
      <c r="GS11" s="166">
        <v>5.3380000000000001</v>
      </c>
      <c r="GT11" s="166">
        <v>117.6006</v>
      </c>
      <c r="GU11" s="166">
        <v>-6.1319999999999997</v>
      </c>
      <c r="GV11" s="166">
        <v>-11.6593</v>
      </c>
      <c r="GW11" s="166">
        <v>9.3754000000000008</v>
      </c>
      <c r="GX11" s="166">
        <v>3.7014</v>
      </c>
      <c r="GY11" s="166">
        <v>3.9927000000000001</v>
      </c>
      <c r="GZ11" s="166">
        <v>3.9156</v>
      </c>
      <c r="HA11" s="166">
        <v>3.3201999999999998</v>
      </c>
      <c r="HB11" s="166">
        <v>-14.383599999999999</v>
      </c>
      <c r="HC11" s="166">
        <v>-12.0936</v>
      </c>
      <c r="HD11" s="166">
        <v>-1.68</v>
      </c>
      <c r="HE11" s="166">
        <v>-4.7199</v>
      </c>
      <c r="HF11" s="166">
        <v>20.9696</v>
      </c>
      <c r="HG11" s="166">
        <v>25.592099999999999</v>
      </c>
      <c r="HH11" s="166">
        <v>129.2893</v>
      </c>
      <c r="HI11" s="166">
        <v>-5.3270999999999997</v>
      </c>
      <c r="HJ11" s="166">
        <v>46.237099999999998</v>
      </c>
      <c r="HK11" s="166">
        <v>0</v>
      </c>
      <c r="HL11" s="166">
        <v>8.5725999999999996</v>
      </c>
      <c r="HM11" s="166">
        <v>0</v>
      </c>
      <c r="HN11" s="166">
        <v>0</v>
      </c>
      <c r="HO11" s="167"/>
      <c r="HP11" s="167"/>
      <c r="HQ11" s="166">
        <v>-13.847099999999999</v>
      </c>
      <c r="HR11" s="166">
        <v>-13.588900000000001</v>
      </c>
      <c r="HS11" s="166">
        <v>-1.4642999999999999</v>
      </c>
      <c r="HT11" s="166">
        <v>-1.403</v>
      </c>
      <c r="HU11" s="166">
        <v>14.42</v>
      </c>
      <c r="HV11" s="166">
        <v>14.62</v>
      </c>
      <c r="HW11" s="166">
        <v>-22.9</v>
      </c>
      <c r="HX11" s="166">
        <v>-22.9</v>
      </c>
      <c r="HY11" s="166">
        <v>0.49349999999999999</v>
      </c>
      <c r="HZ11" s="166">
        <v>-11.92</v>
      </c>
      <c r="IA11" s="166">
        <v>51.264000000000003</v>
      </c>
      <c r="IB11" s="166">
        <v>23.307600000000001</v>
      </c>
      <c r="IC11" s="166">
        <v>23.427299999999999</v>
      </c>
      <c r="ID11" s="166">
        <v>-20.399999999999999</v>
      </c>
      <c r="IE11" s="166">
        <v>-26.9</v>
      </c>
      <c r="IF11" s="166">
        <v>-1.1000000000000001</v>
      </c>
      <c r="IG11" s="166">
        <v>-1.7</v>
      </c>
      <c r="IH11" s="166">
        <v>-17.901700000000002</v>
      </c>
      <c r="II11" s="166">
        <v>-17.670999999999999</v>
      </c>
      <c r="IJ11" s="166">
        <v>-143.3511</v>
      </c>
      <c r="IK11" s="166">
        <v>2.6063999999999998</v>
      </c>
      <c r="IL11" s="166">
        <v>-221.20320000000001</v>
      </c>
      <c r="IM11" s="166">
        <v>-0.35659999999999997</v>
      </c>
      <c r="IN11" s="167"/>
      <c r="IO11" s="166">
        <v>83.815200000000004</v>
      </c>
      <c r="IP11" s="166">
        <v>77.143799999999999</v>
      </c>
      <c r="IQ11" s="166">
        <v>98.395700000000005</v>
      </c>
      <c r="IR11" s="166">
        <v>123.3867</v>
      </c>
      <c r="IS11" s="166">
        <v>17.104900000000001</v>
      </c>
      <c r="IT11" s="166">
        <v>25.159400000000002</v>
      </c>
      <c r="IU11" s="166">
        <v>24.3215</v>
      </c>
      <c r="IV11" s="166">
        <v>8.0695999999999994</v>
      </c>
      <c r="IW11" s="166">
        <v>145.56110000000001</v>
      </c>
      <c r="IX11" s="166">
        <v>-221.4495</v>
      </c>
      <c r="IY11" s="166">
        <v>67.406400000000005</v>
      </c>
      <c r="IZ11" s="166">
        <v>-59.4741</v>
      </c>
      <c r="JA11" s="166">
        <v>-0.2576</v>
      </c>
      <c r="JB11" s="166">
        <v>6.3620000000000001</v>
      </c>
      <c r="JC11" s="166">
        <v>-9.1199999999999992</v>
      </c>
      <c r="JD11" s="166">
        <v>-1.2669999999999999</v>
      </c>
      <c r="JE11" s="166">
        <v>-1.276</v>
      </c>
      <c r="JF11" s="166">
        <v>3.92</v>
      </c>
      <c r="JG11" s="166">
        <v>0.64</v>
      </c>
      <c r="JH11" s="166">
        <v>-4.0007999999999999</v>
      </c>
      <c r="JI11" s="166">
        <v>-6.5019</v>
      </c>
      <c r="JJ11" s="166">
        <v>6.7979000000000003</v>
      </c>
      <c r="JK11" s="166">
        <v>3.6057000000000001</v>
      </c>
      <c r="JL11" s="166">
        <v>6</v>
      </c>
      <c r="JM11" s="166">
        <v>2.2869999999999999</v>
      </c>
      <c r="JN11" s="166">
        <v>1.54</v>
      </c>
      <c r="JO11" s="166">
        <v>2.5844999999999998</v>
      </c>
      <c r="JP11" s="166">
        <v>2.9801000000000002</v>
      </c>
      <c r="JQ11" s="166">
        <v>5.4138999999999999</v>
      </c>
      <c r="JR11" s="166">
        <v>4.0472999999999999</v>
      </c>
      <c r="JS11" s="166">
        <v>4.0579000000000001</v>
      </c>
      <c r="JT11" s="167"/>
      <c r="JU11" s="166">
        <v>11.1</v>
      </c>
      <c r="JV11" s="166">
        <v>8.3584999999999994</v>
      </c>
      <c r="JW11" s="166">
        <v>-0.01</v>
      </c>
      <c r="JX11" s="167"/>
      <c r="JY11" s="166">
        <v>-7.9237000000000002</v>
      </c>
      <c r="JZ11" s="166">
        <v>-3.5960000000000001</v>
      </c>
      <c r="KA11" s="166">
        <v>-26.843399999999999</v>
      </c>
      <c r="KB11" s="166">
        <v>-4.4177</v>
      </c>
      <c r="KC11" s="167"/>
      <c r="KD11" s="166">
        <v>-30.001999999999999</v>
      </c>
      <c r="KE11" s="166">
        <v>0</v>
      </c>
      <c r="KF11" s="166">
        <v>-5</v>
      </c>
      <c r="KG11" s="166">
        <v>-10.1</v>
      </c>
      <c r="KH11" s="166">
        <v>86.267700000000005</v>
      </c>
      <c r="KI11" s="166">
        <v>-169.0772</v>
      </c>
    </row>
    <row r="12" spans="1:295" ht="18" customHeight="1" x14ac:dyDescent="0.3">
      <c r="A12" s="162" t="s">
        <v>54</v>
      </c>
      <c r="B12" s="162" t="s">
        <v>773</v>
      </c>
      <c r="C12" s="166">
        <v>0</v>
      </c>
      <c r="D12" s="167"/>
      <c r="E12" s="166">
        <v>-6.8681000000000001</v>
      </c>
      <c r="F12" s="166">
        <v>2.6076999999999999</v>
      </c>
      <c r="G12" s="166">
        <v>6.3663999999999996</v>
      </c>
      <c r="H12" s="167"/>
      <c r="I12" s="166">
        <v>8.9736999999999991</v>
      </c>
      <c r="J12" s="167"/>
      <c r="K12" s="166">
        <v>3.84</v>
      </c>
      <c r="L12" s="166">
        <v>0.624</v>
      </c>
      <c r="M12" s="167"/>
      <c r="N12" s="166">
        <v>-8.8800000000000008</v>
      </c>
      <c r="O12" s="166">
        <v>-22</v>
      </c>
      <c r="P12" s="166">
        <v>-2.2000000000000002</v>
      </c>
      <c r="Q12" s="166">
        <v>1.6559999999999999</v>
      </c>
      <c r="R12" s="167"/>
      <c r="S12" s="166">
        <v>0.81520000000000004</v>
      </c>
      <c r="T12" s="166">
        <v>-14.567299999999999</v>
      </c>
      <c r="U12" s="166">
        <v>3.0990000000000002</v>
      </c>
      <c r="V12" s="166">
        <v>3.1118000000000001</v>
      </c>
      <c r="W12" s="166">
        <v>5.407</v>
      </c>
      <c r="X12" s="166">
        <v>1.8488</v>
      </c>
      <c r="Y12" s="166">
        <v>0.16420000000000001</v>
      </c>
      <c r="Z12" s="166">
        <v>2.3938000000000001</v>
      </c>
      <c r="AA12" s="167"/>
      <c r="AB12" s="166">
        <v>-1.1476999999999999</v>
      </c>
      <c r="AC12" s="166">
        <v>-1.1819999999999999</v>
      </c>
      <c r="AD12" s="167"/>
      <c r="AE12" s="166">
        <v>3.585</v>
      </c>
      <c r="AF12" s="166">
        <v>-11.1</v>
      </c>
      <c r="AG12" s="166">
        <v>-13.2</v>
      </c>
      <c r="AH12" s="166">
        <v>-0.498</v>
      </c>
      <c r="AI12" s="166">
        <v>0.217</v>
      </c>
      <c r="AJ12" s="167"/>
      <c r="AK12" s="166">
        <v>-21.72</v>
      </c>
      <c r="AL12" s="167"/>
      <c r="AM12" s="166">
        <v>-6.12</v>
      </c>
      <c r="AN12" s="166">
        <v>-6.02</v>
      </c>
      <c r="AO12" s="166">
        <v>1.4975000000000001</v>
      </c>
      <c r="AP12" s="166">
        <v>3.3656999999999999</v>
      </c>
      <c r="AQ12" s="166">
        <v>10.671799999999999</v>
      </c>
      <c r="AR12" s="166">
        <v>12.1577</v>
      </c>
      <c r="AS12" s="166">
        <v>-9.9818999999999996</v>
      </c>
      <c r="AT12" s="166">
        <v>-14.467599999999999</v>
      </c>
      <c r="AU12" s="166">
        <v>-13.4663</v>
      </c>
      <c r="AV12" s="166">
        <v>0.59909999999999997</v>
      </c>
      <c r="AW12" s="166">
        <v>0.61650000000000005</v>
      </c>
      <c r="AX12" s="166">
        <v>-14.333600000000001</v>
      </c>
      <c r="AY12" s="166">
        <v>-12.190300000000001</v>
      </c>
      <c r="AZ12" s="166">
        <v>12.154500000000001</v>
      </c>
      <c r="BA12" s="166">
        <v>12.665699999999999</v>
      </c>
      <c r="BB12" s="166">
        <v>8.2750000000000004</v>
      </c>
      <c r="BC12" s="166">
        <v>5.9497999999999998</v>
      </c>
      <c r="BD12" s="166">
        <v>-4</v>
      </c>
      <c r="BE12" s="166">
        <v>-4</v>
      </c>
      <c r="BF12" s="166">
        <v>-25.205500000000001</v>
      </c>
      <c r="BG12" s="166">
        <v>-24.3352</v>
      </c>
      <c r="BH12" s="166">
        <v>-2.8784999999999998</v>
      </c>
      <c r="BI12" s="167"/>
      <c r="BJ12" s="166">
        <v>1.1135999999999999</v>
      </c>
      <c r="BK12" s="166">
        <v>4.6760999999999999</v>
      </c>
      <c r="BL12" s="166">
        <v>2.2381000000000002</v>
      </c>
      <c r="BM12" s="166">
        <v>1.6500999999999999</v>
      </c>
      <c r="BN12" s="166">
        <v>-133.15219999999999</v>
      </c>
      <c r="BO12" s="166">
        <v>44.862200000000001</v>
      </c>
      <c r="BP12" s="166">
        <v>44.831699999999998</v>
      </c>
      <c r="BQ12" s="166">
        <v>126.6003</v>
      </c>
      <c r="BR12" s="166">
        <v>-146.04900000000001</v>
      </c>
      <c r="BS12" s="167"/>
      <c r="BT12" s="167"/>
      <c r="BU12" s="167"/>
      <c r="BV12" s="166">
        <v>2.1755</v>
      </c>
      <c r="BW12" s="166">
        <v>5.15</v>
      </c>
      <c r="BX12" s="166">
        <v>1.91</v>
      </c>
      <c r="BY12" s="166">
        <v>-18.25</v>
      </c>
      <c r="BZ12" s="166">
        <v>-3.62</v>
      </c>
      <c r="CA12" s="166">
        <v>-29.4664</v>
      </c>
      <c r="CB12" s="166">
        <v>-29.198499999999999</v>
      </c>
      <c r="CC12" s="166">
        <v>34.925400000000003</v>
      </c>
      <c r="CD12" s="166">
        <v>34.488300000000002</v>
      </c>
      <c r="CE12" s="166">
        <v>28.714300000000001</v>
      </c>
      <c r="CF12" s="166">
        <v>16.5168</v>
      </c>
      <c r="CG12" s="166">
        <v>15.7026</v>
      </c>
      <c r="CH12" s="166">
        <v>0.93179999999999996</v>
      </c>
      <c r="CI12" s="167"/>
      <c r="CJ12" s="167"/>
      <c r="CK12" s="167"/>
      <c r="CL12" s="166">
        <v>-32.299999999999997</v>
      </c>
      <c r="CM12" s="166">
        <v>-30.6</v>
      </c>
      <c r="CN12" s="166">
        <v>-1.31</v>
      </c>
      <c r="CO12" s="166">
        <v>15.182499999999999</v>
      </c>
      <c r="CP12" s="166">
        <v>14.9726</v>
      </c>
      <c r="CQ12" s="166">
        <v>13.6275</v>
      </c>
      <c r="CR12" s="166">
        <v>64.762200000000007</v>
      </c>
      <c r="CS12" s="166">
        <v>64.725999999999999</v>
      </c>
      <c r="CT12" s="166">
        <v>-29.470700000000001</v>
      </c>
      <c r="CU12" s="166">
        <v>-36.107999999999997</v>
      </c>
      <c r="CV12" s="166">
        <v>-26.5212</v>
      </c>
      <c r="CW12" s="166">
        <v>2.3195999999999999</v>
      </c>
      <c r="CX12" s="166">
        <v>21.96</v>
      </c>
      <c r="CY12" s="166">
        <v>6.98</v>
      </c>
      <c r="CZ12" s="166">
        <v>0.16109999999999999</v>
      </c>
      <c r="DA12" s="166">
        <v>-0.58589999999999998</v>
      </c>
      <c r="DB12" s="166">
        <v>-5.05</v>
      </c>
      <c r="DC12" s="166">
        <v>2.6732</v>
      </c>
      <c r="DD12" s="167"/>
      <c r="DE12" s="167"/>
      <c r="DF12" s="166">
        <v>-2.1836000000000002</v>
      </c>
      <c r="DG12" s="166">
        <v>3.8999000000000001</v>
      </c>
      <c r="DH12" s="166">
        <v>-2.2406999999999999</v>
      </c>
      <c r="DI12" s="166">
        <v>-20.3</v>
      </c>
      <c r="DJ12" s="166">
        <v>-19.899999999999999</v>
      </c>
      <c r="DK12" s="166">
        <v>-2.4097</v>
      </c>
      <c r="DL12" s="166">
        <v>-3.1791</v>
      </c>
      <c r="DM12" s="166">
        <v>4.8940999999999999</v>
      </c>
      <c r="DN12" s="166">
        <v>2.4178999999999999</v>
      </c>
      <c r="DO12" s="166">
        <v>-3.01</v>
      </c>
      <c r="DP12" s="166">
        <v>-2.06</v>
      </c>
      <c r="DQ12" s="166">
        <v>3.8285</v>
      </c>
      <c r="DR12" s="166">
        <v>-0.68</v>
      </c>
      <c r="DS12" s="166">
        <v>-9.9700000000000006</v>
      </c>
      <c r="DT12" s="166">
        <v>-10.050000000000001</v>
      </c>
      <c r="DU12" s="166">
        <v>23.41</v>
      </c>
      <c r="DV12" s="166">
        <v>4.6900000000000004</v>
      </c>
      <c r="DW12" s="166">
        <v>-0.94550000000000001</v>
      </c>
      <c r="DX12" s="166">
        <v>-0.51819999999999999</v>
      </c>
      <c r="DY12" s="166">
        <v>-34.937800000000003</v>
      </c>
      <c r="DZ12" s="166">
        <v>-34.700000000000003</v>
      </c>
      <c r="EA12" s="166">
        <v>-9.6786999999999992</v>
      </c>
      <c r="EB12" s="166">
        <v>-19.213999999999999</v>
      </c>
      <c r="EC12" s="166">
        <v>-25.483699999999999</v>
      </c>
      <c r="ED12" s="166">
        <v>-26.293299999999999</v>
      </c>
      <c r="EE12" s="166">
        <v>-12.852399999999999</v>
      </c>
      <c r="EF12" s="166">
        <v>-17.014099999999999</v>
      </c>
      <c r="EG12" s="166">
        <v>-12.397</v>
      </c>
      <c r="EH12" s="166">
        <v>-212.23580000000001</v>
      </c>
      <c r="EI12" s="166">
        <v>4.7237</v>
      </c>
      <c r="EJ12" s="167"/>
      <c r="EK12" s="166">
        <v>-8.3817000000000004</v>
      </c>
      <c r="EL12" s="166">
        <v>-8.8596000000000004</v>
      </c>
      <c r="EM12" s="166">
        <v>15.5067</v>
      </c>
      <c r="EN12" s="166">
        <v>-15.1858</v>
      </c>
      <c r="EO12" s="166">
        <v>-13.7407</v>
      </c>
      <c r="EP12" s="166">
        <v>5.1360000000000001</v>
      </c>
      <c r="EQ12" s="166">
        <v>-22.229800000000001</v>
      </c>
      <c r="ER12" s="166">
        <v>-21.629799999999999</v>
      </c>
      <c r="ES12" s="166">
        <v>6.6372</v>
      </c>
      <c r="ET12" s="166">
        <v>0</v>
      </c>
      <c r="EU12" s="166">
        <v>0</v>
      </c>
      <c r="EV12" s="166">
        <v>-2</v>
      </c>
      <c r="EW12" s="166">
        <v>3.6924000000000001</v>
      </c>
      <c r="EX12" s="166">
        <v>-24.159400000000002</v>
      </c>
      <c r="EY12" s="166">
        <v>-8.6354000000000006</v>
      </c>
      <c r="EZ12" s="166">
        <v>-8.6425999999999998</v>
      </c>
      <c r="FA12" s="166">
        <v>7.7538</v>
      </c>
      <c r="FB12" s="166">
        <v>8.2588000000000008</v>
      </c>
      <c r="FC12" s="166">
        <v>-23.306799999999999</v>
      </c>
      <c r="FD12" s="166">
        <v>4.7835000000000001</v>
      </c>
      <c r="FE12" s="167"/>
      <c r="FF12" s="166">
        <v>4.6272000000000002</v>
      </c>
      <c r="FG12" s="166">
        <v>0</v>
      </c>
      <c r="FH12" s="166">
        <v>0</v>
      </c>
      <c r="FI12" s="166">
        <v>0</v>
      </c>
      <c r="FJ12" s="166">
        <v>16.7456</v>
      </c>
      <c r="FK12" s="166">
        <v>16.578199999999999</v>
      </c>
      <c r="FL12" s="166">
        <v>-20.931999999999999</v>
      </c>
      <c r="FM12" s="166">
        <v>15.3759</v>
      </c>
      <c r="FN12" s="166">
        <v>15.8393</v>
      </c>
      <c r="FO12" s="166">
        <v>-1.5044999999999999</v>
      </c>
      <c r="FP12" s="166">
        <v>13.1976</v>
      </c>
      <c r="FQ12" s="166">
        <v>26.212599999999998</v>
      </c>
      <c r="FR12" s="166">
        <v>-19.059999999999999</v>
      </c>
      <c r="FS12" s="166">
        <v>-0.60560000000000003</v>
      </c>
      <c r="FT12" s="166">
        <v>0.19159999999999999</v>
      </c>
      <c r="FU12" s="166">
        <v>0.26</v>
      </c>
      <c r="FV12" s="166">
        <v>0.95</v>
      </c>
      <c r="FW12" s="166">
        <v>-27.963999999999999</v>
      </c>
      <c r="FX12" s="167"/>
      <c r="FY12" s="166">
        <v>1.88</v>
      </c>
      <c r="FZ12" s="166">
        <v>0.247</v>
      </c>
      <c r="GA12" s="167"/>
      <c r="GB12" s="166">
        <v>16.89</v>
      </c>
      <c r="GC12" s="166">
        <v>-25.656700000000001</v>
      </c>
      <c r="GD12" s="166">
        <v>-16.5318</v>
      </c>
      <c r="GE12" s="166">
        <v>-1.61</v>
      </c>
      <c r="GF12" s="166">
        <v>20.6417</v>
      </c>
      <c r="GG12" s="167"/>
      <c r="GH12" s="166">
        <v>18.747900000000001</v>
      </c>
      <c r="GI12" s="166">
        <v>-2.4228000000000001</v>
      </c>
      <c r="GJ12" s="166">
        <v>-2.4996</v>
      </c>
      <c r="GK12" s="166">
        <v>1.9522999999999999</v>
      </c>
      <c r="GL12" s="167"/>
      <c r="GM12" s="167"/>
      <c r="GN12" s="166">
        <v>-9.0869999999999997</v>
      </c>
      <c r="GO12" s="166">
        <v>-3.3126000000000002</v>
      </c>
      <c r="GP12" s="166">
        <v>3.4020000000000001</v>
      </c>
      <c r="GQ12" s="166">
        <v>-21.9191</v>
      </c>
      <c r="GR12" s="166">
        <v>6.4542999999999999</v>
      </c>
      <c r="GS12" s="166">
        <v>6.8120000000000003</v>
      </c>
      <c r="GT12" s="166">
        <v>118.2422</v>
      </c>
      <c r="GU12" s="166">
        <v>-5.9863</v>
      </c>
      <c r="GV12" s="166">
        <v>-11.6751</v>
      </c>
      <c r="GW12" s="166">
        <v>9.2703000000000007</v>
      </c>
      <c r="GX12" s="166">
        <v>3.6084000000000001</v>
      </c>
      <c r="GY12" s="166">
        <v>4.1098999999999997</v>
      </c>
      <c r="GZ12" s="166">
        <v>3.9156</v>
      </c>
      <c r="HA12" s="166">
        <v>3</v>
      </c>
      <c r="HB12" s="166">
        <v>-14.369300000000001</v>
      </c>
      <c r="HC12" s="166">
        <v>-11.858000000000001</v>
      </c>
      <c r="HD12" s="166">
        <v>-1.26</v>
      </c>
      <c r="HE12" s="166">
        <v>-5.6584000000000003</v>
      </c>
      <c r="HF12" s="166">
        <v>19.3752</v>
      </c>
      <c r="HG12" s="166">
        <v>27.8932</v>
      </c>
      <c r="HH12" s="166">
        <v>123.01130000000001</v>
      </c>
      <c r="HI12" s="166">
        <v>-6.61</v>
      </c>
      <c r="HJ12" s="166">
        <v>45.456600000000002</v>
      </c>
      <c r="HK12" s="166">
        <v>0</v>
      </c>
      <c r="HL12" s="166">
        <v>10.0634</v>
      </c>
      <c r="HM12" s="166">
        <v>0</v>
      </c>
      <c r="HN12" s="166">
        <v>0</v>
      </c>
      <c r="HO12" s="167"/>
      <c r="HP12" s="166">
        <v>17.883800000000001</v>
      </c>
      <c r="HQ12" s="166">
        <v>-16.3355</v>
      </c>
      <c r="HR12" s="166">
        <v>-15.357699999999999</v>
      </c>
      <c r="HS12" s="166">
        <v>-1.8733</v>
      </c>
      <c r="HT12" s="166">
        <v>-1.8616999999999999</v>
      </c>
      <c r="HU12" s="166">
        <v>13.95</v>
      </c>
      <c r="HV12" s="166">
        <v>14.4</v>
      </c>
      <c r="HW12" s="166">
        <v>-22.2</v>
      </c>
      <c r="HX12" s="166">
        <v>-21.8</v>
      </c>
      <c r="HY12" s="166">
        <v>0.44040000000000001</v>
      </c>
      <c r="HZ12" s="166">
        <v>-11.92</v>
      </c>
      <c r="IA12" s="166">
        <v>60.444699999999997</v>
      </c>
      <c r="IB12" s="166">
        <v>18.518699999999999</v>
      </c>
      <c r="IC12" s="166">
        <v>18.978300000000001</v>
      </c>
      <c r="ID12" s="166">
        <v>-20.8</v>
      </c>
      <c r="IE12" s="166">
        <v>-23.6</v>
      </c>
      <c r="IF12" s="166">
        <v>0</v>
      </c>
      <c r="IG12" s="166">
        <v>-0.4</v>
      </c>
      <c r="IH12" s="166">
        <v>-17.717300000000002</v>
      </c>
      <c r="II12" s="166">
        <v>-17.924399999999999</v>
      </c>
      <c r="IJ12" s="166">
        <v>-140.3158</v>
      </c>
      <c r="IK12" s="166">
        <v>11.482200000000001</v>
      </c>
      <c r="IL12" s="166">
        <v>-222.3665</v>
      </c>
      <c r="IM12" s="166">
        <v>-4.4196</v>
      </c>
      <c r="IN12" s="167"/>
      <c r="IO12" s="166">
        <v>86.594099999999997</v>
      </c>
      <c r="IP12" s="166">
        <v>77.797499999999999</v>
      </c>
      <c r="IQ12" s="166">
        <v>107.1788</v>
      </c>
      <c r="IR12" s="166">
        <v>123.8754</v>
      </c>
      <c r="IS12" s="166">
        <v>19.452500000000001</v>
      </c>
      <c r="IT12" s="166">
        <v>26.3933</v>
      </c>
      <c r="IU12" s="166">
        <v>24.437200000000001</v>
      </c>
      <c r="IV12" s="166">
        <v>2.6476999999999999</v>
      </c>
      <c r="IW12" s="166">
        <v>148.97999999999999</v>
      </c>
      <c r="IX12" s="166">
        <v>-227.26929999999999</v>
      </c>
      <c r="IY12" s="166">
        <v>62.366100000000003</v>
      </c>
      <c r="IZ12" s="166">
        <v>-56.058100000000003</v>
      </c>
      <c r="JA12" s="166">
        <v>0.84599999999999997</v>
      </c>
      <c r="JB12" s="166">
        <v>6.3929999999999998</v>
      </c>
      <c r="JC12" s="166">
        <v>-8.56</v>
      </c>
      <c r="JD12" s="166">
        <v>-1.3069999999999999</v>
      </c>
      <c r="JE12" s="166">
        <v>-1.3180000000000001</v>
      </c>
      <c r="JF12" s="166">
        <v>3.2</v>
      </c>
      <c r="JG12" s="166">
        <v>0.88</v>
      </c>
      <c r="JH12" s="166">
        <v>-4.2408999999999999</v>
      </c>
      <c r="JI12" s="166">
        <v>-7.0297999999999998</v>
      </c>
      <c r="JJ12" s="166">
        <v>7.7378</v>
      </c>
      <c r="JK12" s="166">
        <v>3.9872000000000001</v>
      </c>
      <c r="JL12" s="166">
        <v>5.4</v>
      </c>
      <c r="JM12" s="166">
        <v>2.004</v>
      </c>
      <c r="JN12" s="166">
        <v>2.056</v>
      </c>
      <c r="JO12" s="167"/>
      <c r="JP12" s="167"/>
      <c r="JQ12" s="166">
        <v>5.0357000000000003</v>
      </c>
      <c r="JR12" s="166">
        <v>4.2179000000000002</v>
      </c>
      <c r="JS12" s="166">
        <v>3.9719000000000002</v>
      </c>
      <c r="JT12" s="167"/>
      <c r="JU12" s="166">
        <v>9.9</v>
      </c>
      <c r="JV12" s="166">
        <v>9.1036000000000001</v>
      </c>
      <c r="JW12" s="166">
        <v>0.02</v>
      </c>
      <c r="JX12" s="167"/>
      <c r="JY12" s="166">
        <v>-8.4478000000000009</v>
      </c>
      <c r="JZ12" s="166">
        <v>-3.1852</v>
      </c>
      <c r="KA12" s="166">
        <v>-27.232199999999999</v>
      </c>
      <c r="KB12" s="166">
        <v>-4.1901999999999999</v>
      </c>
      <c r="KC12" s="167"/>
      <c r="KD12" s="166">
        <v>-30.778500000000001</v>
      </c>
      <c r="KE12" s="166">
        <v>0</v>
      </c>
      <c r="KF12" s="166">
        <v>-3.6</v>
      </c>
      <c r="KG12" s="166">
        <v>-12.7</v>
      </c>
      <c r="KH12" s="166">
        <v>79.234300000000005</v>
      </c>
      <c r="KI12" s="166">
        <v>-161.02189999999999</v>
      </c>
    </row>
    <row r="13" spans="1:295" ht="18" customHeight="1" x14ac:dyDescent="0.3">
      <c r="A13" s="162" t="s">
        <v>54</v>
      </c>
      <c r="B13" s="162" t="s">
        <v>774</v>
      </c>
      <c r="C13" s="166">
        <v>0</v>
      </c>
      <c r="D13" s="167"/>
      <c r="E13" s="166">
        <v>-6.6062000000000003</v>
      </c>
      <c r="F13" s="166">
        <v>2.5598999999999998</v>
      </c>
      <c r="G13" s="166">
        <v>6.2542</v>
      </c>
      <c r="H13" s="167"/>
      <c r="I13" s="166">
        <v>8.9849999999999994</v>
      </c>
      <c r="J13" s="167"/>
      <c r="K13" s="166">
        <v>3.8279000000000001</v>
      </c>
      <c r="L13" s="166">
        <v>0.50900000000000001</v>
      </c>
      <c r="M13" s="167"/>
      <c r="N13" s="166">
        <v>-8.8800000000000008</v>
      </c>
      <c r="O13" s="166">
        <v>-19.8</v>
      </c>
      <c r="P13" s="167"/>
      <c r="Q13" s="166">
        <v>0.82799999999999996</v>
      </c>
      <c r="R13" s="167"/>
      <c r="S13" s="166">
        <v>0.65859999999999996</v>
      </c>
      <c r="T13" s="166">
        <v>-15.027200000000001</v>
      </c>
      <c r="U13" s="166">
        <v>3.2524999999999999</v>
      </c>
      <c r="V13" s="166">
        <v>3.1402000000000001</v>
      </c>
      <c r="W13" s="166">
        <v>5.6360999999999999</v>
      </c>
      <c r="X13" s="166">
        <v>2.5760999999999998</v>
      </c>
      <c r="Y13" s="166">
        <v>-2.3300000000000001E-2</v>
      </c>
      <c r="Z13" s="166">
        <v>2.5228999999999999</v>
      </c>
      <c r="AA13" s="167"/>
      <c r="AB13" s="166">
        <v>-1.1759999999999999</v>
      </c>
      <c r="AC13" s="166">
        <v>-1.177</v>
      </c>
      <c r="AD13" s="167"/>
      <c r="AE13" s="166">
        <v>3.6909999999999998</v>
      </c>
      <c r="AF13" s="166">
        <v>-11.1</v>
      </c>
      <c r="AG13" s="167"/>
      <c r="AH13" s="166">
        <v>-0.64900000000000002</v>
      </c>
      <c r="AI13" s="166">
        <v>0.22</v>
      </c>
      <c r="AJ13" s="167"/>
      <c r="AK13" s="166">
        <v>-22.53</v>
      </c>
      <c r="AL13" s="167"/>
      <c r="AM13" s="166">
        <v>-5.19</v>
      </c>
      <c r="AN13" s="166">
        <v>-5</v>
      </c>
      <c r="AO13" s="166">
        <v>1.4153</v>
      </c>
      <c r="AP13" s="166">
        <v>3.2439</v>
      </c>
      <c r="AQ13" s="166">
        <v>9.5347000000000008</v>
      </c>
      <c r="AR13" s="166">
        <v>11.4856</v>
      </c>
      <c r="AS13" s="166">
        <v>-10.8428</v>
      </c>
      <c r="AT13" s="166">
        <v>-16.209099999999999</v>
      </c>
      <c r="AU13" s="166">
        <v>-14.738899999999999</v>
      </c>
      <c r="AV13" s="166">
        <v>18.698499999999999</v>
      </c>
      <c r="AW13" s="166">
        <v>17.376899999999999</v>
      </c>
      <c r="AX13" s="166">
        <v>-17.146799999999999</v>
      </c>
      <c r="AY13" s="166">
        <v>-16.744900000000001</v>
      </c>
      <c r="AZ13" s="166">
        <v>24.2895</v>
      </c>
      <c r="BA13" s="166">
        <v>30.598199999999999</v>
      </c>
      <c r="BB13" s="166">
        <v>3.1659000000000002</v>
      </c>
      <c r="BC13" s="166">
        <v>6.3078000000000003</v>
      </c>
      <c r="BD13" s="166">
        <v>-4.2</v>
      </c>
      <c r="BE13" s="166">
        <v>-4.2</v>
      </c>
      <c r="BF13" s="166">
        <v>-22.982600000000001</v>
      </c>
      <c r="BG13" s="166">
        <v>-23.6419</v>
      </c>
      <c r="BH13" s="166">
        <v>-2.7105999999999999</v>
      </c>
      <c r="BI13" s="167"/>
      <c r="BJ13" s="166">
        <v>1.5421</v>
      </c>
      <c r="BK13" s="166">
        <v>4.4629000000000003</v>
      </c>
      <c r="BL13" s="166">
        <v>1.8738999999999999</v>
      </c>
      <c r="BM13" s="166">
        <v>1.2248000000000001</v>
      </c>
      <c r="BN13" s="166">
        <v>-120.9448</v>
      </c>
      <c r="BO13" s="166">
        <v>42.939500000000002</v>
      </c>
      <c r="BP13" s="166">
        <v>43.061599999999999</v>
      </c>
      <c r="BQ13" s="166">
        <v>124.37350000000001</v>
      </c>
      <c r="BR13" s="166">
        <v>-141.54249999999999</v>
      </c>
      <c r="BS13" s="167"/>
      <c r="BT13" s="167"/>
      <c r="BU13" s="167"/>
      <c r="BV13" s="167"/>
      <c r="BW13" s="166">
        <v>4.9800000000000004</v>
      </c>
      <c r="BX13" s="166">
        <v>1.37</v>
      </c>
      <c r="BY13" s="166">
        <v>-18.79</v>
      </c>
      <c r="BZ13" s="166">
        <v>-4.0599999999999996</v>
      </c>
      <c r="CA13" s="166">
        <v>-29.198499999999999</v>
      </c>
      <c r="CB13" s="166">
        <v>-30.002199999999998</v>
      </c>
      <c r="CC13" s="166">
        <v>36.118200000000002</v>
      </c>
      <c r="CD13" s="166">
        <v>34.967199999999998</v>
      </c>
      <c r="CE13" s="166">
        <v>29.272099999999998</v>
      </c>
      <c r="CF13" s="166">
        <v>13.4848</v>
      </c>
      <c r="CG13" s="166">
        <v>13.8383</v>
      </c>
      <c r="CH13" s="166">
        <v>1.0703</v>
      </c>
      <c r="CI13" s="167"/>
      <c r="CJ13" s="167"/>
      <c r="CK13" s="167"/>
      <c r="CL13" s="166">
        <v>-32.6</v>
      </c>
      <c r="CM13" s="166">
        <v>-30.4</v>
      </c>
      <c r="CN13" s="166">
        <v>-1.3</v>
      </c>
      <c r="CO13" s="166">
        <v>13.6143</v>
      </c>
      <c r="CP13" s="166">
        <v>13.9993</v>
      </c>
      <c r="CQ13" s="166">
        <v>12.250999999999999</v>
      </c>
      <c r="CR13" s="166">
        <v>62.9604</v>
      </c>
      <c r="CS13" s="166">
        <v>63.562899999999999</v>
      </c>
      <c r="CT13" s="166">
        <v>-27.813700000000001</v>
      </c>
      <c r="CU13" s="166">
        <v>-35.702800000000003</v>
      </c>
      <c r="CV13" s="166">
        <v>-24.932200000000002</v>
      </c>
      <c r="CW13" s="166">
        <v>2.2601</v>
      </c>
      <c r="CX13" s="166">
        <v>20.96</v>
      </c>
      <c r="CY13" s="166">
        <v>6.5</v>
      </c>
      <c r="CZ13" s="166">
        <v>0.16109999999999999</v>
      </c>
      <c r="DA13" s="166">
        <v>-0.58589999999999998</v>
      </c>
      <c r="DB13" s="166">
        <v>-5.09</v>
      </c>
      <c r="DC13" s="166">
        <v>2.6732</v>
      </c>
      <c r="DD13" s="167"/>
      <c r="DE13" s="167"/>
      <c r="DF13" s="166">
        <v>-4.1109</v>
      </c>
      <c r="DG13" s="166">
        <v>3.8956</v>
      </c>
      <c r="DH13" s="166">
        <v>-2.2772000000000001</v>
      </c>
      <c r="DI13" s="167"/>
      <c r="DJ13" s="167"/>
      <c r="DK13" s="166">
        <v>-2.3473999999999999</v>
      </c>
      <c r="DL13" s="166">
        <v>-3.3660999999999999</v>
      </c>
      <c r="DM13" s="166">
        <v>4.8940999999999999</v>
      </c>
      <c r="DN13" s="166">
        <v>2.2324000000000002</v>
      </c>
      <c r="DO13" s="166">
        <v>-3.25</v>
      </c>
      <c r="DP13" s="166">
        <v>-2.2200000000000002</v>
      </c>
      <c r="DQ13" s="166">
        <v>3.9990000000000001</v>
      </c>
      <c r="DR13" s="166">
        <v>3.3277000000000001</v>
      </c>
      <c r="DS13" s="166">
        <v>-10.029999999999999</v>
      </c>
      <c r="DT13" s="166">
        <v>-10.16</v>
      </c>
      <c r="DU13" s="166">
        <v>23.13</v>
      </c>
      <c r="DV13" s="166">
        <v>4.5999999999999996</v>
      </c>
      <c r="DW13" s="166">
        <v>1.1455</v>
      </c>
      <c r="DX13" s="166">
        <v>0.48180000000000001</v>
      </c>
      <c r="DY13" s="166">
        <v>-34.6327</v>
      </c>
      <c r="DZ13" s="166">
        <v>-33.645499999999998</v>
      </c>
      <c r="EA13" s="166">
        <v>-9.6295999999999999</v>
      </c>
      <c r="EB13" s="166">
        <v>-18.506900000000002</v>
      </c>
      <c r="EC13" s="166">
        <v>-24.745100000000001</v>
      </c>
      <c r="ED13" s="166">
        <v>-24.396699999999999</v>
      </c>
      <c r="EE13" s="166">
        <v>-19.490400000000001</v>
      </c>
      <c r="EF13" s="166">
        <v>-23.0243</v>
      </c>
      <c r="EG13" s="166">
        <v>-12.634</v>
      </c>
      <c r="EH13" s="166">
        <v>-209.03290000000001</v>
      </c>
      <c r="EI13" s="166">
        <v>3.4630999999999998</v>
      </c>
      <c r="EJ13" s="167"/>
      <c r="EK13" s="166">
        <v>-10.02</v>
      </c>
      <c r="EL13" s="166">
        <v>-9.2903000000000002</v>
      </c>
      <c r="EM13" s="166">
        <v>14.383900000000001</v>
      </c>
      <c r="EN13" s="166">
        <v>-9.4920000000000009</v>
      </c>
      <c r="EO13" s="166">
        <v>-9.3217999999999996</v>
      </c>
      <c r="EP13" s="166">
        <v>-11.78</v>
      </c>
      <c r="EQ13" s="166">
        <v>-20.598099999999999</v>
      </c>
      <c r="ER13" s="166">
        <v>-20.219100000000001</v>
      </c>
      <c r="ES13" s="166">
        <v>4.7119</v>
      </c>
      <c r="ET13" s="166">
        <v>6.9</v>
      </c>
      <c r="EU13" s="166">
        <v>-3.92</v>
      </c>
      <c r="EV13" s="166">
        <v>0</v>
      </c>
      <c r="EW13" s="166">
        <v>3.8475000000000001</v>
      </c>
      <c r="EX13" s="166">
        <v>-14.0457</v>
      </c>
      <c r="EY13" s="166">
        <v>-8.7463999999999995</v>
      </c>
      <c r="EZ13" s="166">
        <v>-8.6649999999999991</v>
      </c>
      <c r="FA13" s="166">
        <v>7.5157999999999996</v>
      </c>
      <c r="FB13" s="166">
        <v>7.9340000000000002</v>
      </c>
      <c r="FC13" s="166">
        <v>-22.977799999999998</v>
      </c>
      <c r="FD13" s="166">
        <v>4.6955999999999998</v>
      </c>
      <c r="FE13" s="167"/>
      <c r="FF13" s="166">
        <v>4.3487</v>
      </c>
      <c r="FG13" s="166">
        <v>0</v>
      </c>
      <c r="FH13" s="166">
        <v>0</v>
      </c>
      <c r="FI13" s="167"/>
      <c r="FJ13" s="166">
        <v>16.243300000000001</v>
      </c>
      <c r="FK13" s="166">
        <v>16.578199999999999</v>
      </c>
      <c r="FL13" s="166">
        <v>-25.285900000000002</v>
      </c>
      <c r="FM13" s="166">
        <v>14.1181</v>
      </c>
      <c r="FN13" s="166">
        <v>14.218400000000001</v>
      </c>
      <c r="FO13" s="166">
        <v>-6.6680999999999999</v>
      </c>
      <c r="FP13" s="167"/>
      <c r="FQ13" s="166">
        <v>27.1891</v>
      </c>
      <c r="FR13" s="166">
        <v>-19.55</v>
      </c>
      <c r="FS13" s="166">
        <v>-9.4799999999999995E-2</v>
      </c>
      <c r="FT13" s="166">
        <v>0.19070000000000001</v>
      </c>
      <c r="FU13" s="166">
        <v>0.35</v>
      </c>
      <c r="FV13" s="166">
        <v>1.51</v>
      </c>
      <c r="FW13" s="166">
        <v>-26.916399999999999</v>
      </c>
      <c r="FX13" s="167"/>
      <c r="FY13" s="166">
        <v>1.8260000000000001</v>
      </c>
      <c r="FZ13" s="166">
        <v>0.27600000000000002</v>
      </c>
      <c r="GA13" s="167"/>
      <c r="GB13" s="166">
        <v>16.170000000000002</v>
      </c>
      <c r="GC13" s="166">
        <v>-20.5883</v>
      </c>
      <c r="GD13" s="166">
        <v>-11.8725</v>
      </c>
      <c r="GE13" s="167"/>
      <c r="GF13" s="166">
        <v>19.461400000000001</v>
      </c>
      <c r="GG13" s="167"/>
      <c r="GH13" s="166">
        <v>18.293700000000001</v>
      </c>
      <c r="GI13" s="166">
        <v>-2.0354999999999999</v>
      </c>
      <c r="GJ13" s="166">
        <v>-2.2686000000000002</v>
      </c>
      <c r="GK13" s="166">
        <v>1.9379</v>
      </c>
      <c r="GL13" s="167"/>
      <c r="GM13" s="167"/>
      <c r="GN13" s="166">
        <v>-9.1080000000000005</v>
      </c>
      <c r="GO13" s="166">
        <v>-3.3820999999999999</v>
      </c>
      <c r="GP13" s="166">
        <v>3.0461999999999998</v>
      </c>
      <c r="GQ13" s="166">
        <v>-21.707799999999999</v>
      </c>
      <c r="GR13" s="166">
        <v>5.1189</v>
      </c>
      <c r="GS13" s="166">
        <v>6.3800999999999997</v>
      </c>
      <c r="GT13" s="166">
        <v>107.6949</v>
      </c>
      <c r="GU13" s="166">
        <v>-6.3151000000000002</v>
      </c>
      <c r="GV13" s="166">
        <v>-11.7477</v>
      </c>
      <c r="GW13" s="166">
        <v>9.7751999999999999</v>
      </c>
      <c r="GX13" s="166">
        <v>3.9289000000000001</v>
      </c>
      <c r="GY13" s="166">
        <v>3.8609</v>
      </c>
      <c r="GZ13" s="166">
        <v>3.8048999999999999</v>
      </c>
      <c r="HA13" s="166">
        <v>3.0687000000000002</v>
      </c>
      <c r="HB13" s="166">
        <v>-13.675700000000001</v>
      </c>
      <c r="HC13" s="166">
        <v>-12.5601</v>
      </c>
      <c r="HD13" s="166">
        <v>-2.5099999999999998</v>
      </c>
      <c r="HE13" s="166">
        <v>0</v>
      </c>
      <c r="HF13" s="166">
        <v>27.969899999999999</v>
      </c>
      <c r="HG13" s="166">
        <v>24.172999999999998</v>
      </c>
      <c r="HH13" s="166">
        <v>120.9479</v>
      </c>
      <c r="HI13" s="166">
        <v>-6.4608999999999996</v>
      </c>
      <c r="HJ13" s="166">
        <v>45.702100000000002</v>
      </c>
      <c r="HK13" s="166">
        <v>0</v>
      </c>
      <c r="HL13" s="166">
        <v>8.2136999999999993</v>
      </c>
      <c r="HM13" s="166">
        <v>0</v>
      </c>
      <c r="HN13" s="166">
        <v>0</v>
      </c>
      <c r="HO13" s="167"/>
      <c r="HP13" s="167"/>
      <c r="HQ13" s="166">
        <v>-15.951000000000001</v>
      </c>
      <c r="HR13" s="166">
        <v>-15.3687</v>
      </c>
      <c r="HS13" s="166">
        <v>-1.2746999999999999</v>
      </c>
      <c r="HT13" s="166">
        <v>-1.409</v>
      </c>
      <c r="HU13" s="166">
        <v>14.65</v>
      </c>
      <c r="HV13" s="166">
        <v>15.28</v>
      </c>
      <c r="HW13" s="166">
        <v>-24.2</v>
      </c>
      <c r="HX13" s="166">
        <v>-24.3</v>
      </c>
      <c r="HY13" s="166">
        <v>0.31769999999999998</v>
      </c>
      <c r="HZ13" s="166">
        <v>-11.36</v>
      </c>
      <c r="IA13" s="166">
        <v>60.456299999999999</v>
      </c>
      <c r="IB13" s="166">
        <v>22.727599999999999</v>
      </c>
      <c r="IC13" s="166">
        <v>22.787500000000001</v>
      </c>
      <c r="ID13" s="166">
        <v>-20.8</v>
      </c>
      <c r="IE13" s="166">
        <v>-26.4</v>
      </c>
      <c r="IF13" s="166">
        <v>0.5</v>
      </c>
      <c r="IG13" s="166">
        <v>-0.1</v>
      </c>
      <c r="IH13" s="167"/>
      <c r="II13" s="167"/>
      <c r="IJ13" s="166">
        <v>-138.38220000000001</v>
      </c>
      <c r="IK13" s="166">
        <v>3.2383999999999999</v>
      </c>
      <c r="IL13" s="166">
        <v>-225.83240000000001</v>
      </c>
      <c r="IM13" s="166">
        <v>-2.9177</v>
      </c>
      <c r="IN13" s="167"/>
      <c r="IO13" s="166">
        <v>84.762900000000002</v>
      </c>
      <c r="IP13" s="166">
        <v>78.886600000000001</v>
      </c>
      <c r="IQ13" s="166">
        <v>107.3366</v>
      </c>
      <c r="IR13" s="166">
        <v>123.4333</v>
      </c>
      <c r="IS13" s="166">
        <v>21.9176</v>
      </c>
      <c r="IT13" s="166">
        <v>25.759699999999999</v>
      </c>
      <c r="IU13" s="166">
        <v>26.6038</v>
      </c>
      <c r="IV13" s="166">
        <v>7.1900000000000006E-2</v>
      </c>
      <c r="IW13" s="166">
        <v>146.51240000000001</v>
      </c>
      <c r="IX13" s="167"/>
      <c r="IY13" s="166">
        <v>61.292299999999997</v>
      </c>
      <c r="IZ13" s="166">
        <v>-54.770200000000003</v>
      </c>
      <c r="JA13" s="166">
        <v>0.18920000000000001</v>
      </c>
      <c r="JB13" s="166">
        <v>6.3209999999999997</v>
      </c>
      <c r="JC13" s="166">
        <v>-9.1199999999999992</v>
      </c>
      <c r="JD13" s="166">
        <v>-1.399</v>
      </c>
      <c r="JE13" s="166">
        <v>-1.4139999999999999</v>
      </c>
      <c r="JF13" s="166">
        <v>4.24</v>
      </c>
      <c r="JG13" s="166">
        <v>0</v>
      </c>
      <c r="JH13" s="166">
        <v>-3.7302</v>
      </c>
      <c r="JI13" s="166">
        <v>-6.2973999999999997</v>
      </c>
      <c r="JJ13" s="166">
        <v>7.8842999999999996</v>
      </c>
      <c r="JK13" s="166">
        <v>3.4592000000000001</v>
      </c>
      <c r="JL13" s="166">
        <v>5</v>
      </c>
      <c r="JM13" s="166">
        <v>0.49199999999999999</v>
      </c>
      <c r="JN13" s="166">
        <v>-5.0000000000000001E-3</v>
      </c>
      <c r="JO13" s="166">
        <v>2.5901000000000001</v>
      </c>
      <c r="JP13" s="166">
        <v>2.9918</v>
      </c>
      <c r="JQ13" s="166">
        <v>4.1837999999999997</v>
      </c>
      <c r="JR13" s="166">
        <v>3.8553999999999999</v>
      </c>
      <c r="JS13" s="166">
        <v>4.0537999999999998</v>
      </c>
      <c r="JT13" s="167"/>
      <c r="JU13" s="166">
        <v>11.1</v>
      </c>
      <c r="JV13" s="166">
        <v>8.0414999999999992</v>
      </c>
      <c r="JW13" s="166">
        <v>0.01</v>
      </c>
      <c r="JX13" s="167"/>
      <c r="JY13" s="166">
        <v>-7.9969000000000001</v>
      </c>
      <c r="JZ13" s="166">
        <v>-2.8645999999999998</v>
      </c>
      <c r="KA13" s="166">
        <v>-26.031400000000001</v>
      </c>
      <c r="KB13" s="166">
        <v>-4.3186</v>
      </c>
      <c r="KC13" s="167"/>
      <c r="KD13" s="166">
        <v>-30.0397</v>
      </c>
      <c r="KE13" s="166">
        <v>0</v>
      </c>
      <c r="KF13" s="166">
        <v>-4.5999999999999996</v>
      </c>
      <c r="KG13" s="166">
        <v>-10.6</v>
      </c>
      <c r="KH13" s="166">
        <v>82.842699999999994</v>
      </c>
      <c r="KI13" s="166">
        <v>-165.98099999999999</v>
      </c>
    </row>
    <row r="14" spans="1:295" ht="18" customHeight="1" x14ac:dyDescent="0.3">
      <c r="A14" s="162" t="s">
        <v>54</v>
      </c>
      <c r="B14" s="162" t="s">
        <v>775</v>
      </c>
      <c r="C14" s="166">
        <v>0</v>
      </c>
      <c r="D14" s="167"/>
      <c r="E14" s="166">
        <v>-6.0628000000000002</v>
      </c>
      <c r="F14" s="166">
        <v>2.7145000000000001</v>
      </c>
      <c r="G14" s="166">
        <v>6.5723000000000003</v>
      </c>
      <c r="H14" s="167"/>
      <c r="I14" s="166">
        <v>8.7971000000000004</v>
      </c>
      <c r="J14" s="167"/>
      <c r="K14" s="166">
        <v>3.6608999999999998</v>
      </c>
      <c r="L14" s="166">
        <v>0.55700000000000005</v>
      </c>
      <c r="M14" s="167"/>
      <c r="N14" s="166">
        <v>-8.8800000000000008</v>
      </c>
      <c r="O14" s="166">
        <v>-19.8</v>
      </c>
      <c r="P14" s="167"/>
      <c r="Q14" s="166">
        <v>1.6559999999999999</v>
      </c>
      <c r="R14" s="167"/>
      <c r="S14" s="166">
        <v>0.75780000000000003</v>
      </c>
      <c r="T14" s="166">
        <v>-14.6648</v>
      </c>
      <c r="U14" s="166">
        <v>3.0903999999999998</v>
      </c>
      <c r="V14" s="166">
        <v>3.1116000000000001</v>
      </c>
      <c r="W14" s="166">
        <v>5.7653999999999996</v>
      </c>
      <c r="X14" s="166">
        <v>2.7161</v>
      </c>
      <c r="Y14" s="166">
        <v>6.8599999999999994E-2</v>
      </c>
      <c r="Z14" s="166">
        <v>2.4741</v>
      </c>
      <c r="AA14" s="167"/>
      <c r="AB14" s="166">
        <v>-1.3176000000000001</v>
      </c>
      <c r="AC14" s="166">
        <v>-1.2470000000000001</v>
      </c>
      <c r="AD14" s="167"/>
      <c r="AE14" s="166">
        <v>4.0439999999999996</v>
      </c>
      <c r="AF14" s="166">
        <v>-11.1</v>
      </c>
      <c r="AG14" s="167"/>
      <c r="AH14" s="166">
        <v>-0.35599999999999998</v>
      </c>
      <c r="AI14" s="166">
        <v>0.222</v>
      </c>
      <c r="AJ14" s="167"/>
      <c r="AK14" s="166">
        <v>-22.72</v>
      </c>
      <c r="AL14" s="167"/>
      <c r="AM14" s="166">
        <v>-5.26</v>
      </c>
      <c r="AN14" s="166">
        <v>-5.14</v>
      </c>
      <c r="AO14" s="166">
        <v>1.5629999999999999</v>
      </c>
      <c r="AP14" s="166">
        <v>3.4384999999999999</v>
      </c>
      <c r="AQ14" s="166">
        <v>9.9718999999999998</v>
      </c>
      <c r="AR14" s="166">
        <v>11.3246</v>
      </c>
      <c r="AS14" s="166">
        <v>-9.9084000000000003</v>
      </c>
      <c r="AT14" s="166">
        <v>-13.931699999999999</v>
      </c>
      <c r="AU14" s="166">
        <v>-13.8536</v>
      </c>
      <c r="AV14" s="166">
        <v>1.2994000000000001</v>
      </c>
      <c r="AW14" s="166">
        <v>1.4166000000000001</v>
      </c>
      <c r="AX14" s="166">
        <v>-14.8695</v>
      </c>
      <c r="AY14" s="166">
        <v>-12.5922</v>
      </c>
      <c r="AZ14" s="166">
        <v>13.489699999999999</v>
      </c>
      <c r="BA14" s="166">
        <v>14.1153</v>
      </c>
      <c r="BB14" s="166">
        <v>6.5035999999999996</v>
      </c>
      <c r="BC14" s="166">
        <v>6.4408000000000003</v>
      </c>
      <c r="BD14" s="166">
        <v>-4.7</v>
      </c>
      <c r="BE14" s="166">
        <v>-4.5999999999999996</v>
      </c>
      <c r="BF14" s="166">
        <v>-25.338000000000001</v>
      </c>
      <c r="BG14" s="166">
        <v>-25.047599999999999</v>
      </c>
      <c r="BH14" s="166">
        <v>-2.8668999999999998</v>
      </c>
      <c r="BI14" s="167"/>
      <c r="BJ14" s="166">
        <v>2.0817000000000001</v>
      </c>
      <c r="BK14" s="166">
        <v>4.5373999999999999</v>
      </c>
      <c r="BL14" s="166">
        <v>1.8468</v>
      </c>
      <c r="BM14" s="166">
        <v>1.3161</v>
      </c>
      <c r="BN14" s="166">
        <v>-132.20609999999999</v>
      </c>
      <c r="BO14" s="166">
        <v>43.8551</v>
      </c>
      <c r="BP14" s="166">
        <v>43.946599999999997</v>
      </c>
      <c r="BQ14" s="166">
        <v>124.0361</v>
      </c>
      <c r="BR14" s="166">
        <v>-149.37360000000001</v>
      </c>
      <c r="BS14" s="167"/>
      <c r="BT14" s="167"/>
      <c r="BU14" s="167"/>
      <c r="BV14" s="166">
        <v>1.3772</v>
      </c>
      <c r="BW14" s="166">
        <v>5.15</v>
      </c>
      <c r="BX14" s="166">
        <v>1.54</v>
      </c>
      <c r="BY14" s="166">
        <v>-18.899999999999999</v>
      </c>
      <c r="BZ14" s="166">
        <v>-4.2300000000000004</v>
      </c>
      <c r="CA14" s="166">
        <v>-29.4664</v>
      </c>
      <c r="CB14" s="166">
        <v>-29.734300000000001</v>
      </c>
      <c r="CC14" s="166">
        <v>34.055999999999997</v>
      </c>
      <c r="CD14" s="166">
        <v>33.240099999999998</v>
      </c>
      <c r="CE14" s="166">
        <v>27.297799999999999</v>
      </c>
      <c r="CF14" s="166">
        <v>12.5282</v>
      </c>
      <c r="CG14" s="166">
        <v>12.803900000000001</v>
      </c>
      <c r="CH14" s="166">
        <v>1.9181999999999999</v>
      </c>
      <c r="CI14" s="167"/>
      <c r="CJ14" s="167"/>
      <c r="CK14" s="167"/>
      <c r="CL14" s="166">
        <v>-32.299999999999997</v>
      </c>
      <c r="CM14" s="166">
        <v>-30.2</v>
      </c>
      <c r="CN14" s="166">
        <v>-1.48</v>
      </c>
      <c r="CO14" s="166">
        <v>13.0778</v>
      </c>
      <c r="CP14" s="166">
        <v>13.482900000000001</v>
      </c>
      <c r="CQ14" s="166">
        <v>11.5524</v>
      </c>
      <c r="CR14" s="166">
        <v>63.6462</v>
      </c>
      <c r="CS14" s="166">
        <v>62.995699999999999</v>
      </c>
      <c r="CT14" s="166">
        <v>-28.307099999999998</v>
      </c>
      <c r="CU14" s="166">
        <v>-36.165599999999998</v>
      </c>
      <c r="CV14" s="166">
        <v>-24.736599999999999</v>
      </c>
      <c r="CW14" s="166">
        <v>2.3994</v>
      </c>
      <c r="CX14" s="166">
        <v>21.17</v>
      </c>
      <c r="CY14" s="166">
        <v>6.7</v>
      </c>
      <c r="CZ14" s="166">
        <v>0.16109999999999999</v>
      </c>
      <c r="DA14" s="166">
        <v>-0.48830000000000001</v>
      </c>
      <c r="DB14" s="166">
        <v>-4.79</v>
      </c>
      <c r="DC14" s="166">
        <v>2.3772000000000002</v>
      </c>
      <c r="DD14" s="167"/>
      <c r="DE14" s="167"/>
      <c r="DF14" s="166">
        <v>-7.9470000000000001</v>
      </c>
      <c r="DG14" s="166">
        <v>3.6030000000000002</v>
      </c>
      <c r="DH14" s="166">
        <v>-2.0581</v>
      </c>
      <c r="DI14" s="167"/>
      <c r="DJ14" s="167"/>
      <c r="DK14" s="166">
        <v>-2.4512</v>
      </c>
      <c r="DL14" s="166">
        <v>-3.3660999999999999</v>
      </c>
      <c r="DM14" s="166">
        <v>5.0518000000000001</v>
      </c>
      <c r="DN14" s="166">
        <v>2.2324000000000002</v>
      </c>
      <c r="DO14" s="166">
        <v>-3.26</v>
      </c>
      <c r="DP14" s="166">
        <v>-2.36</v>
      </c>
      <c r="DQ14" s="166">
        <v>4.2779999999999996</v>
      </c>
      <c r="DR14" s="166">
        <v>4.3476999999999997</v>
      </c>
      <c r="DS14" s="166">
        <v>-10.130000000000001</v>
      </c>
      <c r="DT14" s="166">
        <v>-10.17</v>
      </c>
      <c r="DU14" s="166">
        <v>23.73</v>
      </c>
      <c r="DV14" s="166">
        <v>4.17</v>
      </c>
      <c r="DW14" s="166">
        <v>2.8544999999999998</v>
      </c>
      <c r="DX14" s="166">
        <v>0.77270000000000005</v>
      </c>
      <c r="DY14" s="166">
        <v>-33.209200000000003</v>
      </c>
      <c r="DZ14" s="166">
        <v>-32.654499999999999</v>
      </c>
      <c r="EA14" s="166">
        <v>-9.6356000000000002</v>
      </c>
      <c r="EB14" s="166">
        <v>-19.091799999999999</v>
      </c>
      <c r="EC14" s="166">
        <v>-24.884699999999999</v>
      </c>
      <c r="ED14" s="166">
        <v>-23.961300000000001</v>
      </c>
      <c r="EE14" s="166">
        <v>-11.276300000000001</v>
      </c>
      <c r="EF14" s="166">
        <v>-16.0945</v>
      </c>
      <c r="EG14" s="166">
        <v>-12.442</v>
      </c>
      <c r="EH14" s="166">
        <v>-210.0789</v>
      </c>
      <c r="EI14" s="166">
        <v>5.2781000000000002</v>
      </c>
      <c r="EJ14" s="167"/>
      <c r="EK14" s="166">
        <v>-9.4472000000000005</v>
      </c>
      <c r="EL14" s="166">
        <v>-8.9939</v>
      </c>
      <c r="EM14" s="166">
        <v>8.4933999999999994</v>
      </c>
      <c r="EN14" s="166">
        <v>-14.1416</v>
      </c>
      <c r="EO14" s="166">
        <v>-14.5039</v>
      </c>
      <c r="EP14" s="166">
        <v>13.84</v>
      </c>
      <c r="EQ14" s="166">
        <v>-19.646999999999998</v>
      </c>
      <c r="ER14" s="166">
        <v>-19.280100000000001</v>
      </c>
      <c r="ES14" s="166">
        <v>1.5696000000000001</v>
      </c>
      <c r="ET14" s="166">
        <v>-6.84</v>
      </c>
      <c r="EU14" s="166">
        <v>-4.54</v>
      </c>
      <c r="EV14" s="166">
        <v>3</v>
      </c>
      <c r="EW14" s="166">
        <v>3.5447000000000002</v>
      </c>
      <c r="EX14" s="166">
        <v>-22.373799999999999</v>
      </c>
      <c r="EY14" s="166">
        <v>-9.2424999999999997</v>
      </c>
      <c r="EZ14" s="166">
        <v>-9.2026000000000003</v>
      </c>
      <c r="FA14" s="166">
        <v>7.9032999999999998</v>
      </c>
      <c r="FB14" s="166">
        <v>3.4298999999999999</v>
      </c>
      <c r="FC14" s="166">
        <v>-18.537199999999999</v>
      </c>
      <c r="FD14" s="166">
        <v>4.5468999999999999</v>
      </c>
      <c r="FE14" s="167"/>
      <c r="FF14" s="166">
        <v>4.3125999999999998</v>
      </c>
      <c r="FG14" s="166">
        <v>0</v>
      </c>
      <c r="FH14" s="166">
        <v>0</v>
      </c>
      <c r="FI14" s="166">
        <v>0</v>
      </c>
      <c r="FJ14" s="166">
        <v>16.578199999999999</v>
      </c>
      <c r="FK14" s="166">
        <v>16.578199999999999</v>
      </c>
      <c r="FL14" s="166">
        <v>-23.443899999999999</v>
      </c>
      <c r="FM14" s="166">
        <v>13.186299999999999</v>
      </c>
      <c r="FN14" s="166">
        <v>13.2561</v>
      </c>
      <c r="FO14" s="166">
        <v>-6.2149999999999999</v>
      </c>
      <c r="FP14" s="167"/>
      <c r="FQ14" s="166">
        <v>26.398099999999999</v>
      </c>
      <c r="FR14" s="166">
        <v>-19.47</v>
      </c>
      <c r="FS14" s="166">
        <v>-9.4799999999999995E-2</v>
      </c>
      <c r="FT14" s="166">
        <v>0.19159999999999999</v>
      </c>
      <c r="FU14" s="166">
        <v>-0.05</v>
      </c>
      <c r="FV14" s="166">
        <v>2.39</v>
      </c>
      <c r="FW14" s="166">
        <v>-26.952500000000001</v>
      </c>
      <c r="FX14" s="167"/>
      <c r="FY14" s="166">
        <v>1.8819999999999999</v>
      </c>
      <c r="FZ14" s="166">
        <v>0.36</v>
      </c>
      <c r="GA14" s="167"/>
      <c r="GB14" s="166">
        <v>17.23</v>
      </c>
      <c r="GC14" s="166">
        <v>-20.479700000000001</v>
      </c>
      <c r="GD14" s="166">
        <v>-12.6099</v>
      </c>
      <c r="GE14" s="166">
        <v>-1.59</v>
      </c>
      <c r="GF14" s="166">
        <v>20.121400000000001</v>
      </c>
      <c r="GG14" s="167"/>
      <c r="GH14" s="166">
        <v>18.116800000000001</v>
      </c>
      <c r="GI14" s="166">
        <v>-2.0911</v>
      </c>
      <c r="GJ14" s="166">
        <v>-2.2361</v>
      </c>
      <c r="GK14" s="166">
        <v>1.9167000000000001</v>
      </c>
      <c r="GL14" s="167"/>
      <c r="GM14" s="167"/>
      <c r="GN14" s="166">
        <v>-9.3899000000000008</v>
      </c>
      <c r="GO14" s="166">
        <v>-3.5232000000000001</v>
      </c>
      <c r="GP14" s="166">
        <v>3.0815000000000001</v>
      </c>
      <c r="GQ14" s="166">
        <v>-21.5489</v>
      </c>
      <c r="GR14" s="166">
        <v>5.6073000000000004</v>
      </c>
      <c r="GS14" s="166">
        <v>4.7733999999999996</v>
      </c>
      <c r="GT14" s="166">
        <v>103.8459</v>
      </c>
      <c r="GU14" s="166">
        <v>-6.4542000000000002</v>
      </c>
      <c r="GV14" s="166">
        <v>-11.6999</v>
      </c>
      <c r="GW14" s="166">
        <v>9.6293000000000006</v>
      </c>
      <c r="GX14" s="166">
        <v>2.7296</v>
      </c>
      <c r="GY14" s="166">
        <v>3.9415</v>
      </c>
      <c r="GZ14" s="166">
        <v>3.8839999999999999</v>
      </c>
      <c r="HA14" s="166">
        <v>2</v>
      </c>
      <c r="HB14" s="166">
        <v>-14.850300000000001</v>
      </c>
      <c r="HC14" s="166">
        <v>-13.3109</v>
      </c>
      <c r="HD14" s="166">
        <v>-4.6100000000000003</v>
      </c>
      <c r="HE14" s="166">
        <v>0</v>
      </c>
      <c r="HF14" s="166">
        <v>29.152999999999999</v>
      </c>
      <c r="HG14" s="166">
        <v>23.6646</v>
      </c>
      <c r="HH14" s="166">
        <v>121.3489</v>
      </c>
      <c r="HI14" s="166">
        <v>-8.3444000000000003</v>
      </c>
      <c r="HJ14" s="166">
        <v>44.954000000000001</v>
      </c>
      <c r="HK14" s="166">
        <v>0</v>
      </c>
      <c r="HL14" s="166">
        <v>10.687200000000001</v>
      </c>
      <c r="HM14" s="166">
        <v>0</v>
      </c>
      <c r="HN14" s="166">
        <v>0</v>
      </c>
      <c r="HO14" s="167"/>
      <c r="HP14" s="167"/>
      <c r="HQ14" s="166">
        <v>-14.3909</v>
      </c>
      <c r="HR14" s="166">
        <v>-13.7263</v>
      </c>
      <c r="HS14" s="166">
        <v>-1.7070000000000001</v>
      </c>
      <c r="HT14" s="166">
        <v>-1.4394</v>
      </c>
      <c r="HU14" s="166">
        <v>14.35</v>
      </c>
      <c r="HV14" s="166">
        <v>14.86</v>
      </c>
      <c r="HW14" s="166">
        <v>-23.7</v>
      </c>
      <c r="HX14" s="166">
        <v>-23.6</v>
      </c>
      <c r="HY14" s="166">
        <v>0.51</v>
      </c>
      <c r="HZ14" s="166">
        <v>-11.52</v>
      </c>
      <c r="IA14" s="166">
        <v>54.0139</v>
      </c>
      <c r="IB14" s="166">
        <v>24.617799999999999</v>
      </c>
      <c r="IC14" s="166">
        <v>24.126799999999999</v>
      </c>
      <c r="ID14" s="166">
        <v>-20.399999999999999</v>
      </c>
      <c r="IE14" s="166">
        <v>-25.7</v>
      </c>
      <c r="IF14" s="166">
        <v>-0.7</v>
      </c>
      <c r="IG14" s="166">
        <v>-1.3</v>
      </c>
      <c r="IH14" s="167"/>
      <c r="II14" s="166">
        <v>-17.708400000000001</v>
      </c>
      <c r="IJ14" s="166">
        <v>-142.2062</v>
      </c>
      <c r="IK14" s="166">
        <v>-1.1073999999999999</v>
      </c>
      <c r="IL14" s="166">
        <v>-225.42590000000001</v>
      </c>
      <c r="IM14" s="166">
        <v>-2.8698000000000001</v>
      </c>
      <c r="IN14" s="167"/>
      <c r="IO14" s="166">
        <v>84.194299999999998</v>
      </c>
      <c r="IP14" s="166">
        <v>79.517799999999994</v>
      </c>
      <c r="IQ14" s="166">
        <v>101.8475</v>
      </c>
      <c r="IR14" s="166">
        <v>120.8079</v>
      </c>
      <c r="IS14" s="166">
        <v>18.368500000000001</v>
      </c>
      <c r="IT14" s="166">
        <v>25.927299999999999</v>
      </c>
      <c r="IU14" s="166">
        <v>25.132300000000001</v>
      </c>
      <c r="IV14" s="166">
        <v>4.9512999999999998</v>
      </c>
      <c r="IW14" s="166">
        <v>145.36689999999999</v>
      </c>
      <c r="IX14" s="166">
        <v>-223.2312</v>
      </c>
      <c r="IY14" s="166">
        <v>60.787700000000001</v>
      </c>
      <c r="IZ14" s="166">
        <v>-55.597299999999997</v>
      </c>
      <c r="JA14" s="166">
        <v>-0.2087</v>
      </c>
      <c r="JB14" s="166">
        <v>6.3840000000000003</v>
      </c>
      <c r="JC14" s="166">
        <v>-9.52</v>
      </c>
      <c r="JD14" s="166">
        <v>-1.3660000000000001</v>
      </c>
      <c r="JE14" s="166">
        <v>-1.3759999999999999</v>
      </c>
      <c r="JF14" s="166">
        <v>3.84</v>
      </c>
      <c r="JG14" s="166">
        <v>0.48</v>
      </c>
      <c r="JH14" s="166">
        <v>-4.1218000000000004</v>
      </c>
      <c r="JI14" s="166">
        <v>-6.5324</v>
      </c>
      <c r="JJ14" s="166">
        <v>8.1773000000000007</v>
      </c>
      <c r="JK14" s="166">
        <v>4.0452000000000004</v>
      </c>
      <c r="JL14" s="166">
        <v>5.3</v>
      </c>
      <c r="JM14" s="166">
        <v>0.23</v>
      </c>
      <c r="JN14" s="166">
        <v>0.158</v>
      </c>
      <c r="JO14" s="166">
        <v>2.5909</v>
      </c>
      <c r="JP14" s="167"/>
      <c r="JQ14" s="166">
        <v>3.1553</v>
      </c>
      <c r="JR14" s="166">
        <v>3.8906000000000001</v>
      </c>
      <c r="JS14" s="166">
        <v>4.4997999999999996</v>
      </c>
      <c r="JT14" s="167"/>
      <c r="JU14" s="166">
        <v>10.6</v>
      </c>
      <c r="JV14" s="166">
        <v>8.6828000000000003</v>
      </c>
      <c r="JW14" s="166">
        <v>0.03</v>
      </c>
      <c r="JX14" s="167"/>
      <c r="JY14" s="166">
        <v>-8.4543999999999997</v>
      </c>
      <c r="JZ14" s="166">
        <v>-4.5640999999999998</v>
      </c>
      <c r="KA14" s="166">
        <v>-26.931799999999999</v>
      </c>
      <c r="KB14" s="166">
        <v>-4.3178000000000001</v>
      </c>
      <c r="KC14" s="167"/>
      <c r="KD14" s="166">
        <v>-30.839099999999998</v>
      </c>
      <c r="KE14" s="166">
        <v>0</v>
      </c>
      <c r="KF14" s="166">
        <v>-4.5</v>
      </c>
      <c r="KG14" s="166">
        <v>-10.8</v>
      </c>
      <c r="KH14" s="166">
        <v>87.567400000000006</v>
      </c>
      <c r="KI14" s="166">
        <v>-170.023</v>
      </c>
    </row>
    <row r="15" spans="1:295" ht="18" customHeight="1" x14ac:dyDescent="0.3">
      <c r="A15" s="162" t="s">
        <v>54</v>
      </c>
      <c r="B15" s="162" t="s">
        <v>776</v>
      </c>
      <c r="C15" s="166">
        <v>0</v>
      </c>
      <c r="D15" s="167"/>
      <c r="E15" s="166">
        <v>-6.1170999999999998</v>
      </c>
      <c r="F15" s="166">
        <v>2.5632999999999999</v>
      </c>
      <c r="G15" s="166">
        <v>6.2321</v>
      </c>
      <c r="H15" s="167"/>
      <c r="I15" s="166">
        <v>8.7036999999999995</v>
      </c>
      <c r="J15" s="167"/>
      <c r="K15" s="166">
        <v>3.6568999999999998</v>
      </c>
      <c r="L15" s="166">
        <v>0.51400000000000001</v>
      </c>
      <c r="M15" s="167"/>
      <c r="N15" s="166">
        <v>-8.8800000000000008</v>
      </c>
      <c r="O15" s="167"/>
      <c r="P15" s="167"/>
      <c r="Q15" s="166">
        <v>1.6559999999999999</v>
      </c>
      <c r="R15" s="167"/>
      <c r="S15" s="166">
        <v>0.998</v>
      </c>
      <c r="T15" s="166">
        <v>-15.1778</v>
      </c>
      <c r="U15" s="166">
        <v>2.6694</v>
      </c>
      <c r="V15" s="166">
        <v>2.5644999999999998</v>
      </c>
      <c r="W15" s="166">
        <v>4.6685999999999996</v>
      </c>
      <c r="X15" s="166">
        <v>1.3895999999999999</v>
      </c>
      <c r="Y15" s="166">
        <v>0.1099</v>
      </c>
      <c r="Z15" s="166">
        <v>2.3767</v>
      </c>
      <c r="AA15" s="167"/>
      <c r="AB15" s="166">
        <v>-1.0862000000000001</v>
      </c>
      <c r="AC15" s="166">
        <v>-1.2350000000000001</v>
      </c>
      <c r="AD15" s="167"/>
      <c r="AE15" s="166">
        <v>3.782</v>
      </c>
      <c r="AF15" s="166">
        <v>-11.1</v>
      </c>
      <c r="AG15" s="167"/>
      <c r="AH15" s="166">
        <v>-0.51100000000000001</v>
      </c>
      <c r="AI15" s="166">
        <v>0.219</v>
      </c>
      <c r="AJ15" s="167"/>
      <c r="AK15" s="166">
        <v>-22.4</v>
      </c>
      <c r="AL15" s="167"/>
      <c r="AM15" s="166">
        <v>-5.7</v>
      </c>
      <c r="AN15" s="166">
        <v>-5.59</v>
      </c>
      <c r="AO15" s="166">
        <v>1.9674</v>
      </c>
      <c r="AP15" s="166">
        <v>3.3140000000000001</v>
      </c>
      <c r="AQ15" s="166">
        <v>9.9620999999999995</v>
      </c>
      <c r="AR15" s="166">
        <v>11.286899999999999</v>
      </c>
      <c r="AS15" s="166">
        <v>-13.0695</v>
      </c>
      <c r="AT15" s="166">
        <v>-15.6732</v>
      </c>
      <c r="AU15" s="166">
        <v>-14.9057</v>
      </c>
      <c r="AV15" s="166">
        <v>11.3232</v>
      </c>
      <c r="AW15" s="166">
        <v>9.9405999999999999</v>
      </c>
      <c r="AX15" s="166">
        <v>-17.2807</v>
      </c>
      <c r="AY15" s="166">
        <v>-15.1374</v>
      </c>
      <c r="AZ15" s="166">
        <v>19.6065</v>
      </c>
      <c r="BA15" s="166">
        <v>22.4435</v>
      </c>
      <c r="BB15" s="166">
        <v>15.3696</v>
      </c>
      <c r="BC15" s="166">
        <v>5.8361000000000001</v>
      </c>
      <c r="BD15" s="166">
        <v>-3.1</v>
      </c>
      <c r="BE15" s="166">
        <v>-3.3</v>
      </c>
      <c r="BF15" s="166">
        <v>-23.839400000000001</v>
      </c>
      <c r="BG15" s="166">
        <v>-23.580300000000001</v>
      </c>
      <c r="BH15" s="166">
        <v>-2.5941000000000001</v>
      </c>
      <c r="BI15" s="167"/>
      <c r="BJ15" s="166">
        <v>3.4864999999999999</v>
      </c>
      <c r="BK15" s="166">
        <v>5.1706000000000003</v>
      </c>
      <c r="BL15" s="166">
        <v>1.8309</v>
      </c>
      <c r="BM15" s="166">
        <v>1.2685999999999999</v>
      </c>
      <c r="BN15" s="166">
        <v>-118.6254</v>
      </c>
      <c r="BO15" s="166">
        <v>41.962899999999998</v>
      </c>
      <c r="BP15" s="166">
        <v>41.596699999999998</v>
      </c>
      <c r="BQ15" s="166">
        <v>99.025700000000001</v>
      </c>
      <c r="BR15" s="166">
        <v>-121.6738</v>
      </c>
      <c r="BS15" s="167"/>
      <c r="BT15" s="167"/>
      <c r="BU15" s="167"/>
      <c r="BV15" s="166">
        <v>1.4470000000000001</v>
      </c>
      <c r="BW15" s="166">
        <v>4.5199999999999996</v>
      </c>
      <c r="BX15" s="166">
        <v>1.0900000000000001</v>
      </c>
      <c r="BY15" s="166">
        <v>-18.87</v>
      </c>
      <c r="BZ15" s="166">
        <v>-4.6900000000000004</v>
      </c>
      <c r="CA15" s="166">
        <v>-33.083199999999998</v>
      </c>
      <c r="CB15" s="166">
        <v>-33.351100000000002</v>
      </c>
      <c r="CC15" s="166">
        <v>34.961199999999998</v>
      </c>
      <c r="CD15" s="166">
        <v>34.734299999999998</v>
      </c>
      <c r="CE15" s="166">
        <v>31.7532</v>
      </c>
      <c r="CF15" s="166">
        <v>20.329799999999999</v>
      </c>
      <c r="CG15" s="166">
        <v>20.014299999999999</v>
      </c>
      <c r="CH15" s="166">
        <v>4.0373000000000001</v>
      </c>
      <c r="CI15" s="166">
        <v>0</v>
      </c>
      <c r="CJ15" s="167"/>
      <c r="CK15" s="167"/>
      <c r="CL15" s="166">
        <v>-32.5</v>
      </c>
      <c r="CM15" s="166">
        <v>-30.7</v>
      </c>
      <c r="CN15" s="166">
        <v>-1.1599999999999999</v>
      </c>
      <c r="CO15" s="166">
        <v>15.963800000000001</v>
      </c>
      <c r="CP15" s="166">
        <v>16.7987</v>
      </c>
      <c r="CQ15" s="166">
        <v>15.2615</v>
      </c>
      <c r="CR15" s="166">
        <v>62.255800000000001</v>
      </c>
      <c r="CS15" s="166">
        <v>62.533700000000003</v>
      </c>
      <c r="CT15" s="166">
        <v>-27.904399999999999</v>
      </c>
      <c r="CU15" s="166">
        <v>-34.870899999999999</v>
      </c>
      <c r="CV15" s="166">
        <v>-24.243200000000002</v>
      </c>
      <c r="CW15" s="166">
        <v>2.0184000000000002</v>
      </c>
      <c r="CX15" s="166">
        <v>21.36</v>
      </c>
      <c r="CY15" s="166">
        <v>6.59</v>
      </c>
      <c r="CZ15" s="166">
        <v>0.62990000000000002</v>
      </c>
      <c r="DA15" s="166">
        <v>-9.7699999999999995E-2</v>
      </c>
      <c r="DB15" s="166">
        <v>-4.6900000000000004</v>
      </c>
      <c r="DC15" s="166">
        <v>2.0811999999999999</v>
      </c>
      <c r="DD15" s="167"/>
      <c r="DE15" s="167"/>
      <c r="DF15" s="166">
        <v>6.1073000000000004</v>
      </c>
      <c r="DG15" s="166">
        <v>2.7930999999999999</v>
      </c>
      <c r="DH15" s="166">
        <v>-2.0268000000000002</v>
      </c>
      <c r="DI15" s="167"/>
      <c r="DJ15" s="167"/>
      <c r="DK15" s="166">
        <v>-1.897</v>
      </c>
      <c r="DL15" s="166">
        <v>-3.7402000000000002</v>
      </c>
      <c r="DM15" s="166">
        <v>3.3169</v>
      </c>
      <c r="DN15" s="166">
        <v>1.6757</v>
      </c>
      <c r="DO15" s="166">
        <v>-3.38</v>
      </c>
      <c r="DP15" s="166">
        <v>-1.98</v>
      </c>
      <c r="DQ15" s="166">
        <v>3.9990000000000001</v>
      </c>
      <c r="DR15" s="166">
        <v>-7.5953999999999997</v>
      </c>
      <c r="DS15" s="166">
        <v>-10.119999999999999</v>
      </c>
      <c r="DT15" s="166">
        <v>-10.23</v>
      </c>
      <c r="DU15" s="166">
        <v>22.82</v>
      </c>
      <c r="DV15" s="166">
        <v>3.84</v>
      </c>
      <c r="DW15" s="166">
        <v>-7.8</v>
      </c>
      <c r="DX15" s="166">
        <v>-3.0727000000000002</v>
      </c>
      <c r="DY15" s="166">
        <v>0</v>
      </c>
      <c r="DZ15" s="166">
        <v>-41.527299999999997</v>
      </c>
      <c r="EA15" s="167"/>
      <c r="EB15" s="166">
        <v>-16.37</v>
      </c>
      <c r="EC15" s="166">
        <v>-22.917999999999999</v>
      </c>
      <c r="ED15" s="166">
        <v>-21.9574</v>
      </c>
      <c r="EE15" s="166">
        <v>-18.210799999999999</v>
      </c>
      <c r="EF15" s="166">
        <v>-21.717400000000001</v>
      </c>
      <c r="EG15" s="166">
        <v>-12.755000000000001</v>
      </c>
      <c r="EH15" s="166">
        <v>-185.3817</v>
      </c>
      <c r="EI15" s="166">
        <v>0.37740000000000001</v>
      </c>
      <c r="EJ15" s="167"/>
      <c r="EK15" s="166">
        <v>-9.5556000000000001</v>
      </c>
      <c r="EL15" s="166">
        <v>-9.3078000000000003</v>
      </c>
      <c r="EM15" s="166">
        <v>16.7561</v>
      </c>
      <c r="EN15" s="166">
        <v>-13.3689</v>
      </c>
      <c r="EO15" s="166">
        <v>-14.4613</v>
      </c>
      <c r="EP15" s="166">
        <v>-19.46</v>
      </c>
      <c r="EQ15" s="166">
        <v>-22.157900000000001</v>
      </c>
      <c r="ER15" s="166">
        <v>-22.275500000000001</v>
      </c>
      <c r="ES15" s="166">
        <v>8.0233000000000008</v>
      </c>
      <c r="ET15" s="166">
        <v>6.71</v>
      </c>
      <c r="EU15" s="166">
        <v>-5.71</v>
      </c>
      <c r="EV15" s="166">
        <v>4.9000000000000004</v>
      </c>
      <c r="EW15" s="166">
        <v>3.7363</v>
      </c>
      <c r="EX15" s="166">
        <v>-22.8918</v>
      </c>
      <c r="EY15" s="166">
        <v>-8.4808000000000003</v>
      </c>
      <c r="EZ15" s="166">
        <v>-8.3371999999999993</v>
      </c>
      <c r="FA15" s="166">
        <v>6.4389000000000003</v>
      </c>
      <c r="FB15" s="166">
        <v>11.173999999999999</v>
      </c>
      <c r="FC15" s="166">
        <v>-26.630400000000002</v>
      </c>
      <c r="FD15" s="166">
        <v>4.6433999999999997</v>
      </c>
      <c r="FE15" s="167"/>
      <c r="FF15" s="166">
        <v>4.2591000000000001</v>
      </c>
      <c r="FG15" s="166">
        <v>0</v>
      </c>
      <c r="FH15" s="166">
        <v>2.6071</v>
      </c>
      <c r="FI15" s="167"/>
      <c r="FJ15" s="166">
        <v>19.424900000000001</v>
      </c>
      <c r="FK15" s="166">
        <v>20.2622</v>
      </c>
      <c r="FL15" s="166">
        <v>-21.099499999999999</v>
      </c>
      <c r="FM15" s="166">
        <v>0</v>
      </c>
      <c r="FN15" s="166">
        <v>23.217500000000001</v>
      </c>
      <c r="FO15" s="166">
        <v>-6.1433999999999997</v>
      </c>
      <c r="FP15" s="167"/>
      <c r="FQ15" s="166">
        <v>24.322900000000001</v>
      </c>
      <c r="FR15" s="166">
        <v>-21.29</v>
      </c>
      <c r="FS15" s="166">
        <v>-1.2061999999999999</v>
      </c>
      <c r="FT15" s="166">
        <v>0.19159999999999999</v>
      </c>
      <c r="FU15" s="166">
        <v>-0.54</v>
      </c>
      <c r="FV15" s="166">
        <v>2.25</v>
      </c>
      <c r="FW15" s="166">
        <v>-23.798400000000001</v>
      </c>
      <c r="FX15" s="167"/>
      <c r="FY15" s="166">
        <v>1.7989999999999999</v>
      </c>
      <c r="FZ15" s="166">
        <v>0.33300000000000002</v>
      </c>
      <c r="GA15" s="167"/>
      <c r="GB15" s="166">
        <v>17.32</v>
      </c>
      <c r="GC15" s="166">
        <v>-16.172899999999998</v>
      </c>
      <c r="GD15" s="166">
        <v>-8.6771999999999991</v>
      </c>
      <c r="GE15" s="166">
        <v>-1.67</v>
      </c>
      <c r="GF15" s="166">
        <v>20.1052</v>
      </c>
      <c r="GG15" s="167"/>
      <c r="GH15" s="166">
        <v>18.619</v>
      </c>
      <c r="GI15" s="166">
        <v>-2.2652000000000001</v>
      </c>
      <c r="GJ15" s="166">
        <v>-2.3702000000000001</v>
      </c>
      <c r="GK15" s="166">
        <v>1.8691</v>
      </c>
      <c r="GL15" s="167"/>
      <c r="GM15" s="167"/>
      <c r="GN15" s="166">
        <v>-8.9991000000000003</v>
      </c>
      <c r="GO15" s="166">
        <v>-3.0407000000000002</v>
      </c>
      <c r="GP15" s="166">
        <v>3.3269000000000002</v>
      </c>
      <c r="GQ15" s="166">
        <v>-22.410799999999998</v>
      </c>
      <c r="GR15" s="166">
        <v>5.5594000000000001</v>
      </c>
      <c r="GS15" s="166">
        <v>6.5206</v>
      </c>
      <c r="GT15" s="166">
        <v>87.901300000000006</v>
      </c>
      <c r="GU15" s="166">
        <v>-6.2458</v>
      </c>
      <c r="GV15" s="166">
        <v>-11.8759</v>
      </c>
      <c r="GW15" s="166">
        <v>9.8249999999999993</v>
      </c>
      <c r="GX15" s="166">
        <v>3.6865999999999999</v>
      </c>
      <c r="GY15" s="166">
        <v>3.8536000000000001</v>
      </c>
      <c r="GZ15" s="166">
        <v>3.8048999999999999</v>
      </c>
      <c r="HA15" s="166">
        <v>3.1082999999999998</v>
      </c>
      <c r="HB15" s="166">
        <v>-16.2729</v>
      </c>
      <c r="HC15" s="166">
        <v>-15.5405</v>
      </c>
      <c r="HD15" s="166">
        <v>-3.35</v>
      </c>
      <c r="HE15" s="166">
        <v>0</v>
      </c>
      <c r="HF15" s="166">
        <v>30.708200000000001</v>
      </c>
      <c r="HG15" s="166">
        <v>26.035399999999999</v>
      </c>
      <c r="HH15" s="166">
        <v>119.1855</v>
      </c>
      <c r="HI15" s="166">
        <v>-6.8032000000000004</v>
      </c>
      <c r="HJ15" s="166">
        <v>45.167000000000002</v>
      </c>
      <c r="HK15" s="166">
        <v>0</v>
      </c>
      <c r="HL15" s="166">
        <v>9.8855000000000004</v>
      </c>
      <c r="HM15" s="166">
        <v>0</v>
      </c>
      <c r="HN15" s="166">
        <v>0</v>
      </c>
      <c r="HO15" s="167"/>
      <c r="HP15" s="167"/>
      <c r="HQ15" s="166">
        <v>-15.5335</v>
      </c>
      <c r="HR15" s="166">
        <v>-15.3742</v>
      </c>
      <c r="HS15" s="166">
        <v>-1.8609</v>
      </c>
      <c r="HT15" s="166">
        <v>-1.7759</v>
      </c>
      <c r="HU15" s="166">
        <v>15.46</v>
      </c>
      <c r="HV15" s="166">
        <v>15.67</v>
      </c>
      <c r="HW15" s="166">
        <v>-23.9</v>
      </c>
      <c r="HX15" s="166">
        <v>-24.3</v>
      </c>
      <c r="HY15" s="166">
        <v>0.31769999999999998</v>
      </c>
      <c r="HZ15" s="166">
        <v>-11.04</v>
      </c>
      <c r="IA15" s="166">
        <v>61.349600000000002</v>
      </c>
      <c r="IB15" s="166">
        <v>21.2852</v>
      </c>
      <c r="IC15" s="166">
        <v>21.181000000000001</v>
      </c>
      <c r="ID15" s="166">
        <v>-20.399999999999999</v>
      </c>
      <c r="IE15" s="166">
        <v>-26.9</v>
      </c>
      <c r="IF15" s="166">
        <v>-0.3</v>
      </c>
      <c r="IG15" s="166">
        <v>-1.1000000000000001</v>
      </c>
      <c r="IH15" s="167"/>
      <c r="II15" s="167"/>
      <c r="IJ15" s="166">
        <v>-144.93119999999999</v>
      </c>
      <c r="IK15" s="166">
        <v>-0.37609999999999999</v>
      </c>
      <c r="IL15" s="166">
        <v>-223.80109999999999</v>
      </c>
      <c r="IM15" s="166">
        <v>-2.3258999999999999</v>
      </c>
      <c r="IN15" s="167"/>
      <c r="IO15" s="166">
        <v>86.679599999999994</v>
      </c>
      <c r="IP15" s="166">
        <v>78.582999999999998</v>
      </c>
      <c r="IQ15" s="166">
        <v>108.075</v>
      </c>
      <c r="IR15" s="166">
        <v>126.1639</v>
      </c>
      <c r="IS15" s="166">
        <v>20.885100000000001</v>
      </c>
      <c r="IT15" s="166">
        <v>25.7971</v>
      </c>
      <c r="IU15" s="166">
        <v>26.805700000000002</v>
      </c>
      <c r="IV15" s="166">
        <v>0.96140000000000003</v>
      </c>
      <c r="IW15" s="166">
        <v>151.21019999999999</v>
      </c>
      <c r="IX15" s="166">
        <v>-226.3767</v>
      </c>
      <c r="IY15" s="166">
        <v>62.451099999999997</v>
      </c>
      <c r="IZ15" s="166">
        <v>-55.002699999999997</v>
      </c>
      <c r="JA15" s="166">
        <v>0.1648</v>
      </c>
      <c r="JB15" s="166">
        <v>6.3259999999999996</v>
      </c>
      <c r="JC15" s="166">
        <v>-9.6</v>
      </c>
      <c r="JD15" s="166">
        <v>-1.363</v>
      </c>
      <c r="JE15" s="166">
        <v>-1.3779999999999999</v>
      </c>
      <c r="JF15" s="166">
        <v>4.6399999999999997</v>
      </c>
      <c r="JG15" s="166">
        <v>0</v>
      </c>
      <c r="JH15" s="166">
        <v>-3.9104000000000001</v>
      </c>
      <c r="JI15" s="166">
        <v>-6.0349000000000004</v>
      </c>
      <c r="JJ15" s="166">
        <v>7.3563999999999998</v>
      </c>
      <c r="JK15" s="166">
        <v>3.9872000000000001</v>
      </c>
      <c r="JL15" s="166">
        <v>5.5</v>
      </c>
      <c r="JM15" s="166">
        <v>0.78</v>
      </c>
      <c r="JN15" s="166">
        <v>0.74199999999999999</v>
      </c>
      <c r="JO15" s="167"/>
      <c r="JP15" s="167"/>
      <c r="JQ15" s="166">
        <v>5.1039000000000003</v>
      </c>
      <c r="JR15" s="166">
        <v>3.9093</v>
      </c>
      <c r="JS15" s="166">
        <v>4.7816999999999998</v>
      </c>
      <c r="JT15" s="167"/>
      <c r="JU15" s="166">
        <v>11.1</v>
      </c>
      <c r="JV15" s="166">
        <v>7.8449999999999998</v>
      </c>
      <c r="JW15" s="166">
        <v>0.02</v>
      </c>
      <c r="JX15" s="167"/>
      <c r="JY15" s="166">
        <v>-6.9752000000000001</v>
      </c>
      <c r="JZ15" s="166">
        <v>-3.7349000000000001</v>
      </c>
      <c r="KA15" s="166">
        <v>-27.6296</v>
      </c>
      <c r="KB15" s="166">
        <v>-3.7866</v>
      </c>
      <c r="KC15" s="167"/>
      <c r="KD15" s="166">
        <v>-30.994599999999998</v>
      </c>
      <c r="KE15" s="166">
        <v>0</v>
      </c>
      <c r="KF15" s="166">
        <v>-4.8</v>
      </c>
      <c r="KG15" s="166">
        <v>-10.4</v>
      </c>
      <c r="KH15" s="166">
        <v>79.113299999999995</v>
      </c>
      <c r="KI15" s="166">
        <v>-157.53569999999999</v>
      </c>
    </row>
    <row r="16" spans="1:295" ht="18" customHeight="1" x14ac:dyDescent="0.3">
      <c r="A16" s="162" t="s">
        <v>54</v>
      </c>
      <c r="B16" s="162" t="s">
        <v>777</v>
      </c>
      <c r="C16" s="169">
        <v>0</v>
      </c>
      <c r="D16" s="170"/>
      <c r="E16" s="169">
        <v>-5.9348000000000001</v>
      </c>
      <c r="F16" s="169">
        <v>-9.5299999999999996E-2</v>
      </c>
      <c r="G16" s="169">
        <v>6.85</v>
      </c>
      <c r="H16" s="170"/>
      <c r="I16" s="169">
        <v>8.8474000000000004</v>
      </c>
      <c r="J16" s="170"/>
      <c r="K16" s="169">
        <v>3.8336000000000001</v>
      </c>
      <c r="L16" s="169">
        <v>0.56000000000000005</v>
      </c>
      <c r="M16" s="170"/>
      <c r="N16" s="169">
        <v>-8.8800000000000008</v>
      </c>
      <c r="O16" s="170"/>
      <c r="P16" s="170"/>
      <c r="Q16" s="169">
        <v>1.6559999999999999</v>
      </c>
      <c r="R16" s="170"/>
      <c r="S16" s="169">
        <v>0.70379999999999998</v>
      </c>
      <c r="T16" s="169">
        <v>-14.841200000000001</v>
      </c>
      <c r="U16" s="169">
        <v>2.6831999999999998</v>
      </c>
      <c r="V16" s="169">
        <v>2.4605000000000001</v>
      </c>
      <c r="W16" s="169">
        <v>4.4840999999999998</v>
      </c>
      <c r="X16" s="169">
        <v>1.143</v>
      </c>
      <c r="Y16" s="169">
        <v>3.6499999999999998E-2</v>
      </c>
      <c r="Z16" s="169">
        <v>2.3422000000000001</v>
      </c>
      <c r="AA16" s="170"/>
      <c r="AB16" s="169">
        <v>-1.0979000000000001</v>
      </c>
      <c r="AC16" s="169">
        <v>-1.361</v>
      </c>
      <c r="AD16" s="170"/>
      <c r="AE16" s="169">
        <v>3.556</v>
      </c>
      <c r="AF16" s="169">
        <v>-11.1</v>
      </c>
      <c r="AG16" s="170"/>
      <c r="AH16" s="169">
        <v>-0.48099999999999998</v>
      </c>
      <c r="AI16" s="169">
        <v>0.219</v>
      </c>
      <c r="AJ16" s="170"/>
      <c r="AK16" s="169">
        <v>-23.1</v>
      </c>
      <c r="AL16" s="170"/>
      <c r="AM16" s="169">
        <v>-5.21</v>
      </c>
      <c r="AN16" s="169">
        <v>-5.44</v>
      </c>
      <c r="AO16" s="169">
        <v>2.6446999999999998</v>
      </c>
      <c r="AP16" s="169">
        <v>3.2439</v>
      </c>
      <c r="AQ16" s="169">
        <v>9.1402000000000001</v>
      </c>
      <c r="AR16" s="169">
        <v>11.2951</v>
      </c>
      <c r="AS16" s="169">
        <v>-12.685600000000001</v>
      </c>
      <c r="AT16" s="169">
        <v>-15.8072</v>
      </c>
      <c r="AU16" s="169">
        <v>-15.657999999999999</v>
      </c>
      <c r="AV16" s="169">
        <v>16.985800000000001</v>
      </c>
      <c r="AW16" s="169">
        <v>10.4413</v>
      </c>
      <c r="AX16" s="169">
        <v>-17.682600000000001</v>
      </c>
      <c r="AY16" s="169">
        <v>-15.003399999999999</v>
      </c>
      <c r="AZ16" s="169">
        <v>18.7027</v>
      </c>
      <c r="BA16" s="169">
        <v>22.667100000000001</v>
      </c>
      <c r="BB16" s="169">
        <v>10.243399999999999</v>
      </c>
      <c r="BC16" s="169">
        <v>5.9726999999999997</v>
      </c>
      <c r="BD16" s="169">
        <v>-3.6</v>
      </c>
      <c r="BE16" s="169">
        <v>-3.4</v>
      </c>
      <c r="BF16" s="169">
        <v>-23.493099999999998</v>
      </c>
      <c r="BG16" s="169">
        <v>-23.508600000000001</v>
      </c>
      <c r="BH16" s="169">
        <v>-2.6013999999999999</v>
      </c>
      <c r="BI16" s="170"/>
      <c r="BJ16" s="169">
        <v>2.4598</v>
      </c>
      <c r="BK16" s="169">
        <v>5.2083000000000004</v>
      </c>
      <c r="BL16" s="169">
        <v>1.6082000000000001</v>
      </c>
      <c r="BM16" s="169">
        <v>1.1695</v>
      </c>
      <c r="BN16" s="169">
        <v>-122.86750000000001</v>
      </c>
      <c r="BO16" s="169">
        <v>42.2376</v>
      </c>
      <c r="BP16" s="169">
        <v>42.176600000000001</v>
      </c>
      <c r="BQ16" s="169">
        <v>100.9349</v>
      </c>
      <c r="BR16" s="169">
        <v>-127.3728</v>
      </c>
      <c r="BS16" s="170"/>
      <c r="BT16" s="170"/>
      <c r="BU16" s="170"/>
      <c r="BV16" s="169">
        <v>-0.75839999999999996</v>
      </c>
      <c r="BW16" s="169">
        <v>4.58</v>
      </c>
      <c r="BX16" s="169">
        <v>1.07</v>
      </c>
      <c r="BY16" s="169">
        <v>-18.95</v>
      </c>
      <c r="BZ16" s="169">
        <v>-4.29</v>
      </c>
      <c r="CA16" s="169">
        <v>-32.011600000000001</v>
      </c>
      <c r="CB16" s="169">
        <v>-32.145499999999998</v>
      </c>
      <c r="CC16" s="169">
        <v>35.513300000000001</v>
      </c>
      <c r="CD16" s="169">
        <v>34.625399999999999</v>
      </c>
      <c r="CE16" s="169">
        <v>31.064299999999999</v>
      </c>
      <c r="CF16" s="169">
        <v>18.792899999999999</v>
      </c>
      <c r="CG16" s="169">
        <v>17.968699999999998</v>
      </c>
      <c r="CH16" s="169">
        <v>3.7105999999999999</v>
      </c>
      <c r="CI16" s="170"/>
      <c r="CJ16" s="170"/>
      <c r="CK16" s="170"/>
      <c r="CL16" s="169">
        <v>-32.299999999999997</v>
      </c>
      <c r="CM16" s="169">
        <v>-30.3</v>
      </c>
      <c r="CN16" s="169">
        <v>-1.23</v>
      </c>
      <c r="CO16" s="169">
        <v>15.89</v>
      </c>
      <c r="CP16" s="169">
        <v>16.434799999999999</v>
      </c>
      <c r="CQ16" s="169">
        <v>14.127800000000001</v>
      </c>
      <c r="CR16" s="169">
        <v>62.4756</v>
      </c>
      <c r="CS16" s="169">
        <v>62.122500000000002</v>
      </c>
      <c r="CT16" s="169">
        <v>-28.977399999999999</v>
      </c>
      <c r="CU16" s="169">
        <v>-34.628300000000003</v>
      </c>
      <c r="CV16" s="169">
        <v>-24.681999999999999</v>
      </c>
      <c r="CW16" s="169">
        <v>2.1656</v>
      </c>
      <c r="CX16" s="169">
        <v>21.6</v>
      </c>
      <c r="CY16" s="169">
        <v>6.69</v>
      </c>
      <c r="CZ16" s="169">
        <v>0.78610000000000002</v>
      </c>
      <c r="DA16" s="169">
        <v>0</v>
      </c>
      <c r="DB16" s="169">
        <v>-4.47</v>
      </c>
      <c r="DC16" s="169">
        <v>1.7851999999999999</v>
      </c>
      <c r="DD16" s="170"/>
      <c r="DE16" s="170"/>
      <c r="DF16" s="169">
        <v>2.7751000000000001</v>
      </c>
      <c r="DG16" s="169">
        <v>2.69</v>
      </c>
      <c r="DH16" s="169">
        <v>-1.9175</v>
      </c>
      <c r="DI16" s="170"/>
      <c r="DJ16" s="170"/>
      <c r="DK16" s="169">
        <v>-1.8835</v>
      </c>
      <c r="DL16" s="169">
        <v>-3.7402000000000002</v>
      </c>
      <c r="DM16" s="169">
        <v>4.2632000000000003</v>
      </c>
      <c r="DN16" s="169">
        <v>1.8613</v>
      </c>
      <c r="DO16" s="169">
        <v>-3.36</v>
      </c>
      <c r="DP16" s="169">
        <v>-1.94</v>
      </c>
      <c r="DQ16" s="169">
        <v>4.96</v>
      </c>
      <c r="DR16" s="169">
        <v>-3.5752000000000002</v>
      </c>
      <c r="DS16" s="169">
        <v>-9.91</v>
      </c>
      <c r="DT16" s="169">
        <v>-9.9600000000000009</v>
      </c>
      <c r="DU16" s="169">
        <v>22.53</v>
      </c>
      <c r="DV16" s="169">
        <v>3.85</v>
      </c>
      <c r="DW16" s="169">
        <v>-6.8544999999999998</v>
      </c>
      <c r="DX16" s="169">
        <v>-3.4272999999999998</v>
      </c>
      <c r="DY16" s="170"/>
      <c r="DZ16" s="169">
        <v>-41.190899999999999</v>
      </c>
      <c r="EA16" s="170"/>
      <c r="EB16" s="169">
        <v>-15.6546</v>
      </c>
      <c r="EC16" s="169">
        <v>-22.023900000000001</v>
      </c>
      <c r="ED16" s="169">
        <v>-21.926200000000001</v>
      </c>
      <c r="EE16" s="169">
        <v>-17.620100000000001</v>
      </c>
      <c r="EF16" s="169">
        <v>-18.681999999999999</v>
      </c>
      <c r="EG16" s="169">
        <v>-12.263</v>
      </c>
      <c r="EH16" s="169">
        <v>-184.96510000000001</v>
      </c>
      <c r="EI16" s="169">
        <v>-0.2266</v>
      </c>
      <c r="EJ16" s="170"/>
      <c r="EK16" s="169">
        <v>-8.9225999999999992</v>
      </c>
      <c r="EL16" s="169">
        <v>-9.4085999999999999</v>
      </c>
      <c r="EM16" s="169">
        <v>16.285699999999999</v>
      </c>
      <c r="EN16" s="169">
        <v>-14.642200000000001</v>
      </c>
      <c r="EO16" s="169">
        <v>-13.3505</v>
      </c>
      <c r="EP16" s="169">
        <v>0</v>
      </c>
      <c r="EQ16" s="169">
        <v>-22.335100000000001</v>
      </c>
      <c r="ER16" s="169">
        <v>-22.5657</v>
      </c>
      <c r="ES16" s="169">
        <v>4.0476000000000001</v>
      </c>
      <c r="ET16" s="169">
        <v>-11.81</v>
      </c>
      <c r="EU16" s="169">
        <v>-6.06</v>
      </c>
      <c r="EV16" s="169">
        <v>6.8</v>
      </c>
      <c r="EW16" s="169">
        <v>3.6295999999999999</v>
      </c>
      <c r="EX16" s="169">
        <v>-24.692699999999999</v>
      </c>
      <c r="EY16" s="169">
        <v>-8.6598000000000006</v>
      </c>
      <c r="EZ16" s="169">
        <v>-8.5246999999999993</v>
      </c>
      <c r="FA16" s="169">
        <v>6.6970000000000001</v>
      </c>
      <c r="FB16" s="169">
        <v>6.6105</v>
      </c>
      <c r="FC16" s="169">
        <v>-21.892199999999999</v>
      </c>
      <c r="FD16" s="169">
        <v>4.8780999999999999</v>
      </c>
      <c r="FE16" s="170"/>
      <c r="FF16" s="169">
        <v>4.3487</v>
      </c>
      <c r="FG16" s="169">
        <v>0</v>
      </c>
      <c r="FH16" s="169">
        <v>0</v>
      </c>
      <c r="FI16" s="169">
        <v>0</v>
      </c>
      <c r="FJ16" s="169">
        <v>19.09</v>
      </c>
      <c r="FK16" s="169">
        <v>19.2575</v>
      </c>
      <c r="FL16" s="169">
        <v>-23.443899999999999</v>
      </c>
      <c r="FM16" s="170"/>
      <c r="FN16" s="169">
        <v>22.38</v>
      </c>
      <c r="FO16" s="169">
        <v>-6.0994999999999999</v>
      </c>
      <c r="FP16" s="170"/>
      <c r="FQ16" s="169">
        <v>26.027000000000001</v>
      </c>
      <c r="FR16" s="169">
        <v>-20.38</v>
      </c>
      <c r="FS16" s="169">
        <v>-0.71179999999999999</v>
      </c>
      <c r="FT16" s="169">
        <v>0.19800000000000001</v>
      </c>
      <c r="FU16" s="169">
        <v>-0.51</v>
      </c>
      <c r="FV16" s="169">
        <v>1.9</v>
      </c>
      <c r="FW16" s="169">
        <v>-25.940200000000001</v>
      </c>
      <c r="FX16" s="170"/>
      <c r="FY16" s="169">
        <v>1.891</v>
      </c>
      <c r="FZ16" s="169">
        <v>0.29699999999999999</v>
      </c>
      <c r="GA16" s="170"/>
      <c r="GB16" s="169">
        <v>17.27</v>
      </c>
      <c r="GC16" s="169">
        <v>-16.8856</v>
      </c>
      <c r="GD16" s="169">
        <v>-9.7960999999999991</v>
      </c>
      <c r="GE16" s="169">
        <v>-1.84</v>
      </c>
      <c r="GF16" s="169">
        <v>20.0352</v>
      </c>
      <c r="GG16" s="170"/>
      <c r="GH16" s="169">
        <v>18.588899999999999</v>
      </c>
      <c r="GI16" s="169">
        <v>-2.2343000000000002</v>
      </c>
      <c r="GJ16" s="169">
        <v>-2.3161</v>
      </c>
      <c r="GK16" s="169">
        <v>1.9124000000000001</v>
      </c>
      <c r="GL16" s="170"/>
      <c r="GM16" s="170"/>
      <c r="GN16" s="169">
        <v>-9.2493999999999996</v>
      </c>
      <c r="GO16" s="169">
        <v>-3.2772000000000001</v>
      </c>
      <c r="GP16" s="169">
        <v>2.9529999999999998</v>
      </c>
      <c r="GQ16" s="169">
        <v>-22.249600000000001</v>
      </c>
      <c r="GR16" s="169">
        <v>6.1910999999999996</v>
      </c>
      <c r="GS16" s="169">
        <v>6.5576999999999996</v>
      </c>
      <c r="GT16" s="169">
        <v>88.825999999999993</v>
      </c>
      <c r="GU16" s="169">
        <v>-6.351</v>
      </c>
      <c r="GV16" s="169">
        <v>-11.786099999999999</v>
      </c>
      <c r="GW16" s="169">
        <v>9.7146000000000008</v>
      </c>
      <c r="GX16" s="169">
        <v>4.1307999999999998</v>
      </c>
      <c r="GY16" s="169">
        <v>3.9195000000000002</v>
      </c>
      <c r="GZ16" s="169">
        <v>3.9315000000000002</v>
      </c>
      <c r="HA16" s="169">
        <v>3.8128000000000002</v>
      </c>
      <c r="HB16" s="169">
        <v>-16.402999999999999</v>
      </c>
      <c r="HC16" s="169">
        <v>-15.288</v>
      </c>
      <c r="HD16" s="169">
        <v>-2.5099999999999998</v>
      </c>
      <c r="HE16" s="169">
        <v>0</v>
      </c>
      <c r="HF16" s="169">
        <v>26.6248</v>
      </c>
      <c r="HG16" s="169">
        <v>22.256399999999999</v>
      </c>
      <c r="HH16" s="169">
        <v>116.8674</v>
      </c>
      <c r="HI16" s="169">
        <v>-8.1145999999999994</v>
      </c>
      <c r="HJ16" s="169">
        <v>43.357599999999998</v>
      </c>
      <c r="HK16" s="169">
        <v>4.9191000000000003</v>
      </c>
      <c r="HL16" s="169">
        <v>10.618600000000001</v>
      </c>
      <c r="HM16" s="169">
        <v>0</v>
      </c>
      <c r="HN16" s="169">
        <v>-10.6157</v>
      </c>
      <c r="HO16" s="170"/>
      <c r="HP16" s="170"/>
      <c r="HQ16" s="169">
        <v>-15.9565</v>
      </c>
      <c r="HR16" s="169">
        <v>-15.7697</v>
      </c>
      <c r="HS16" s="169">
        <v>-2.1507000000000001</v>
      </c>
      <c r="HT16" s="169">
        <v>-2.1993999999999998</v>
      </c>
      <c r="HU16" s="169">
        <v>14.88</v>
      </c>
      <c r="HV16" s="169">
        <v>15.26</v>
      </c>
      <c r="HW16" s="169">
        <v>-22.1</v>
      </c>
      <c r="HX16" s="169">
        <v>-23.2</v>
      </c>
      <c r="HY16" s="169">
        <v>0.47520000000000001</v>
      </c>
      <c r="HZ16" s="169">
        <v>-11.2</v>
      </c>
      <c r="IA16" s="169">
        <v>61.936599999999999</v>
      </c>
      <c r="IB16" s="169">
        <v>21.8767</v>
      </c>
      <c r="IC16" s="169">
        <v>22.072099999999999</v>
      </c>
      <c r="ID16" s="170"/>
      <c r="IE16" s="169">
        <v>-25.6</v>
      </c>
      <c r="IF16" s="169">
        <v>0.5</v>
      </c>
      <c r="IG16" s="169">
        <v>0</v>
      </c>
      <c r="IH16" s="170"/>
      <c r="II16" s="170"/>
      <c r="IJ16" s="169">
        <v>-149.25630000000001</v>
      </c>
      <c r="IK16" s="169">
        <v>-2.3588</v>
      </c>
      <c r="IL16" s="169">
        <v>-225.131</v>
      </c>
      <c r="IM16" s="169">
        <v>-2.1553</v>
      </c>
      <c r="IN16" s="170"/>
      <c r="IO16" s="169">
        <v>82.872200000000007</v>
      </c>
      <c r="IP16" s="169">
        <v>83.721400000000003</v>
      </c>
      <c r="IQ16" s="169">
        <v>108.7931</v>
      </c>
      <c r="IR16" s="169">
        <v>123.93129999999999</v>
      </c>
      <c r="IS16" s="169">
        <v>21.916499999999999</v>
      </c>
      <c r="IT16" s="169">
        <v>27.120100000000001</v>
      </c>
      <c r="IU16" s="169">
        <v>23.768699999999999</v>
      </c>
      <c r="IV16" s="169">
        <v>-0.61880000000000002</v>
      </c>
      <c r="IW16" s="169">
        <v>148.39570000000001</v>
      </c>
      <c r="IX16" s="169">
        <v>-226.74119999999999</v>
      </c>
      <c r="IY16" s="169">
        <v>59.673400000000001</v>
      </c>
      <c r="IZ16" s="169">
        <v>-54.939500000000002</v>
      </c>
      <c r="JA16" s="169">
        <v>0.2112</v>
      </c>
      <c r="JB16" s="169">
        <v>6.9020000000000001</v>
      </c>
      <c r="JC16" s="169">
        <v>-9.1199999999999992</v>
      </c>
      <c r="JD16" s="169">
        <v>-1.331</v>
      </c>
      <c r="JE16" s="169">
        <v>-1.3540000000000001</v>
      </c>
      <c r="JF16" s="169">
        <v>4</v>
      </c>
      <c r="JG16" s="169">
        <v>0.24</v>
      </c>
      <c r="JH16" s="169">
        <v>-4.1383999999999999</v>
      </c>
      <c r="JI16" s="169">
        <v>-6.9413</v>
      </c>
      <c r="JJ16" s="169">
        <v>7.3563999999999998</v>
      </c>
      <c r="JK16" s="169">
        <v>4.2191000000000001</v>
      </c>
      <c r="JL16" s="169">
        <v>5.5</v>
      </c>
      <c r="JM16" s="169">
        <v>2.0979999999999999</v>
      </c>
      <c r="JN16" s="169">
        <v>1.7090000000000001</v>
      </c>
      <c r="JO16" s="170"/>
      <c r="JP16" s="170"/>
      <c r="JQ16" s="169">
        <v>3.8349000000000002</v>
      </c>
      <c r="JR16" s="169">
        <v>3.7406999999999999</v>
      </c>
      <c r="JS16" s="169">
        <v>3.3407</v>
      </c>
      <c r="JT16" s="170"/>
      <c r="JU16" s="169">
        <v>8.8000000000000007</v>
      </c>
      <c r="JV16" s="169">
        <v>8.2807999999999993</v>
      </c>
      <c r="JW16" s="169">
        <v>0.05</v>
      </c>
      <c r="JX16" s="170"/>
      <c r="JY16" s="169">
        <v>-7.9020000000000001</v>
      </c>
      <c r="JZ16" s="169">
        <v>-4.4138000000000002</v>
      </c>
      <c r="KA16" s="169">
        <v>-28.128599999999999</v>
      </c>
      <c r="KB16" s="169">
        <v>-3.7709000000000001</v>
      </c>
      <c r="KC16" s="170"/>
      <c r="KD16" s="169">
        <v>-32.031999999999996</v>
      </c>
      <c r="KE16" s="170"/>
      <c r="KF16" s="169">
        <v>-3</v>
      </c>
      <c r="KG16" s="169">
        <v>-12.4</v>
      </c>
      <c r="KH16" s="169">
        <v>81.097399999999993</v>
      </c>
      <c r="KI16" s="169">
        <v>-161.61680000000001</v>
      </c>
    </row>
    <row r="17" spans="1:295" ht="18" customHeight="1" x14ac:dyDescent="0.3">
      <c r="A17" s="162" t="s">
        <v>54</v>
      </c>
      <c r="B17" s="162" t="s">
        <v>778</v>
      </c>
      <c r="C17" s="163">
        <v>0</v>
      </c>
      <c r="D17" s="164"/>
      <c r="E17" s="163">
        <v>-5.6515000000000004</v>
      </c>
      <c r="F17" s="163">
        <v>1.9240999999999999</v>
      </c>
      <c r="G17" s="163">
        <v>7.2317</v>
      </c>
      <c r="H17" s="164"/>
      <c r="I17" s="163">
        <v>8.6850000000000005</v>
      </c>
      <c r="J17" s="164"/>
      <c r="K17" s="163">
        <v>4.1075999999999997</v>
      </c>
      <c r="L17" s="163">
        <v>0.77900000000000003</v>
      </c>
      <c r="M17" s="164"/>
      <c r="N17" s="163">
        <v>-6.66</v>
      </c>
      <c r="O17" s="164"/>
      <c r="P17" s="164"/>
      <c r="Q17" s="163">
        <v>1.6559999999999999</v>
      </c>
      <c r="R17" s="163">
        <v>-15.4</v>
      </c>
      <c r="S17" s="163">
        <v>1.0502</v>
      </c>
      <c r="T17" s="163">
        <v>-14.222099999999999</v>
      </c>
      <c r="U17" s="163">
        <v>2.8611</v>
      </c>
      <c r="V17" s="163">
        <v>2.6312000000000002</v>
      </c>
      <c r="W17" s="163">
        <v>4.8151000000000002</v>
      </c>
      <c r="X17" s="163">
        <v>1.8349</v>
      </c>
      <c r="Y17" s="163">
        <v>-8.8800000000000004E-2</v>
      </c>
      <c r="Z17" s="163">
        <v>2.4018999999999999</v>
      </c>
      <c r="AA17" s="164"/>
      <c r="AB17" s="163">
        <v>-1.0736000000000001</v>
      </c>
      <c r="AC17" s="163">
        <v>-1.464</v>
      </c>
      <c r="AD17" s="164"/>
      <c r="AE17" s="163">
        <v>3.625</v>
      </c>
      <c r="AF17" s="163">
        <v>-13.32</v>
      </c>
      <c r="AG17" s="164"/>
      <c r="AH17" s="163">
        <v>-0.40600000000000003</v>
      </c>
      <c r="AI17" s="163">
        <v>0.214</v>
      </c>
      <c r="AJ17" s="164"/>
      <c r="AK17" s="163">
        <v>-23.25</v>
      </c>
      <c r="AL17" s="164"/>
      <c r="AM17" s="163">
        <v>-5.25</v>
      </c>
      <c r="AN17" s="163">
        <v>-5.17</v>
      </c>
      <c r="AO17" s="163">
        <v>2.399</v>
      </c>
      <c r="AP17" s="163">
        <v>3.1686999999999999</v>
      </c>
      <c r="AQ17" s="163">
        <v>9.8805999999999994</v>
      </c>
      <c r="AR17" s="163">
        <v>11.0212</v>
      </c>
      <c r="AS17" s="163">
        <v>-13.1853</v>
      </c>
      <c r="AT17" s="163">
        <v>-15.9411</v>
      </c>
      <c r="AU17" s="163">
        <v>-16.538</v>
      </c>
      <c r="AV17" s="163">
        <v>17.758900000000001</v>
      </c>
      <c r="AW17" s="163">
        <v>13.395300000000001</v>
      </c>
      <c r="AX17" s="163">
        <v>-16.343</v>
      </c>
      <c r="AY17" s="163">
        <v>-15.1374</v>
      </c>
      <c r="AZ17" s="163">
        <v>22.849399999999999</v>
      </c>
      <c r="BA17" s="163">
        <v>24.509699999999999</v>
      </c>
      <c r="BB17" s="163">
        <v>12.8558</v>
      </c>
      <c r="BC17" s="163">
        <v>5.5876000000000001</v>
      </c>
      <c r="BD17" s="163">
        <v>-4.3</v>
      </c>
      <c r="BE17" s="163">
        <v>-4.2</v>
      </c>
      <c r="BF17" s="163">
        <v>-25.034600000000001</v>
      </c>
      <c r="BG17" s="163">
        <v>-23.572700000000001</v>
      </c>
      <c r="BH17" s="163">
        <v>-2.6223999999999998</v>
      </c>
      <c r="BI17" s="164"/>
      <c r="BJ17" s="163">
        <v>3.4954000000000001</v>
      </c>
      <c r="BK17" s="163">
        <v>5.5689000000000002</v>
      </c>
      <c r="BL17" s="163">
        <v>1.5712999999999999</v>
      </c>
      <c r="BM17" s="163">
        <v>1.2246999999999999</v>
      </c>
      <c r="BN17" s="163">
        <v>-126.8349</v>
      </c>
      <c r="BO17" s="163">
        <v>42.6038</v>
      </c>
      <c r="BP17" s="163">
        <v>42.756399999999999</v>
      </c>
      <c r="BQ17" s="163">
        <v>109.49290000000001</v>
      </c>
      <c r="BR17" s="163">
        <v>-124.2428</v>
      </c>
      <c r="BS17" s="164"/>
      <c r="BT17" s="164"/>
      <c r="BU17" s="164"/>
      <c r="BV17" s="164"/>
      <c r="BW17" s="163">
        <v>4.58</v>
      </c>
      <c r="BX17" s="163">
        <v>0.77</v>
      </c>
      <c r="BY17" s="163">
        <v>-19.010000000000002</v>
      </c>
      <c r="BZ17" s="163">
        <v>-3.93</v>
      </c>
      <c r="CA17" s="163">
        <v>-34.556699999999999</v>
      </c>
      <c r="CB17" s="163">
        <v>-34.556699999999999</v>
      </c>
      <c r="CC17" s="163">
        <v>37.867600000000003</v>
      </c>
      <c r="CD17" s="163">
        <v>36.577399999999997</v>
      </c>
      <c r="CE17" s="163">
        <v>31.726299999999998</v>
      </c>
      <c r="CF17" s="163">
        <v>19.809000000000001</v>
      </c>
      <c r="CG17" s="163">
        <v>19.373999999999999</v>
      </c>
      <c r="CH17" s="163">
        <v>1.841</v>
      </c>
      <c r="CI17" s="164"/>
      <c r="CJ17" s="164"/>
      <c r="CK17" s="164"/>
      <c r="CL17" s="163">
        <v>-33.200000000000003</v>
      </c>
      <c r="CM17" s="163">
        <v>-31.2</v>
      </c>
      <c r="CN17" s="163">
        <v>-1.25</v>
      </c>
      <c r="CO17" s="163">
        <v>16.643599999999999</v>
      </c>
      <c r="CP17" s="163">
        <v>16.407800000000002</v>
      </c>
      <c r="CQ17" s="163">
        <v>13.8957</v>
      </c>
      <c r="CR17" s="163">
        <v>65.198999999999998</v>
      </c>
      <c r="CS17" s="163">
        <v>65.203000000000003</v>
      </c>
      <c r="CT17" s="163">
        <v>-30.623200000000001</v>
      </c>
      <c r="CU17" s="163">
        <v>-35.822000000000003</v>
      </c>
      <c r="CV17" s="163">
        <v>-26.567799999999998</v>
      </c>
      <c r="CW17" s="163">
        <v>2.2018</v>
      </c>
      <c r="CX17" s="163">
        <v>21.57</v>
      </c>
      <c r="CY17" s="163">
        <v>6.79</v>
      </c>
      <c r="CZ17" s="163">
        <v>0.62990000000000002</v>
      </c>
      <c r="DA17" s="163">
        <v>-9.7699999999999995E-2</v>
      </c>
      <c r="DB17" s="163">
        <v>-4.6100000000000003</v>
      </c>
      <c r="DC17" s="163">
        <v>2.0811999999999999</v>
      </c>
      <c r="DD17" s="164"/>
      <c r="DE17" s="164"/>
      <c r="DF17" s="163">
        <v>7.3436000000000003</v>
      </c>
      <c r="DG17" s="163">
        <v>2.9561000000000002</v>
      </c>
      <c r="DH17" s="163">
        <v>-2.1152000000000002</v>
      </c>
      <c r="DI17" s="163">
        <v>-20.2</v>
      </c>
      <c r="DJ17" s="164"/>
      <c r="DK17" s="163">
        <v>-1.7125999999999999</v>
      </c>
      <c r="DL17" s="163">
        <v>-3.3660999999999999</v>
      </c>
      <c r="DM17" s="163">
        <v>3.3169</v>
      </c>
      <c r="DN17" s="163">
        <v>1.8613</v>
      </c>
      <c r="DO17" s="163">
        <v>-3.29</v>
      </c>
      <c r="DP17" s="163">
        <v>-1.65</v>
      </c>
      <c r="DQ17" s="163">
        <v>4.681</v>
      </c>
      <c r="DR17" s="163">
        <v>-9.0280000000000005</v>
      </c>
      <c r="DS17" s="163">
        <v>-9.76</v>
      </c>
      <c r="DT17" s="163">
        <v>-10.039999999999999</v>
      </c>
      <c r="DU17" s="163">
        <v>22.77</v>
      </c>
      <c r="DV17" s="163">
        <v>4.04</v>
      </c>
      <c r="DW17" s="163">
        <v>-9.1455000000000002</v>
      </c>
      <c r="DX17" s="163">
        <v>-4.8909000000000002</v>
      </c>
      <c r="DY17" s="164"/>
      <c r="DZ17" s="163">
        <v>-43.8</v>
      </c>
      <c r="EA17" s="164"/>
      <c r="EB17" s="163">
        <v>-15.235099999999999</v>
      </c>
      <c r="EC17" s="163">
        <v>-22.324300000000001</v>
      </c>
      <c r="ED17" s="163">
        <v>-22.370699999999999</v>
      </c>
      <c r="EE17" s="163">
        <v>-20.997800000000002</v>
      </c>
      <c r="EF17" s="163">
        <v>-24.573799999999999</v>
      </c>
      <c r="EG17" s="163">
        <v>-12.492000000000001</v>
      </c>
      <c r="EH17" s="163">
        <v>-193.9358</v>
      </c>
      <c r="EI17" s="163">
        <v>-0.40839999999999999</v>
      </c>
      <c r="EJ17" s="164"/>
      <c r="EK17" s="163">
        <v>-10.0909</v>
      </c>
      <c r="EL17" s="163">
        <v>-9.2567000000000004</v>
      </c>
      <c r="EM17" s="163">
        <v>15.288600000000001</v>
      </c>
      <c r="EN17" s="163">
        <v>-11.426600000000001</v>
      </c>
      <c r="EO17" s="163">
        <v>-11.1134</v>
      </c>
      <c r="EP17" s="163">
        <v>-1.54</v>
      </c>
      <c r="EQ17" s="163">
        <v>-24.933199999999999</v>
      </c>
      <c r="ER17" s="163">
        <v>-24.633900000000001</v>
      </c>
      <c r="ES17" s="163">
        <v>6.7602000000000002</v>
      </c>
      <c r="ET17" s="163">
        <v>0</v>
      </c>
      <c r="EU17" s="163">
        <v>-6.19</v>
      </c>
      <c r="EV17" s="163">
        <v>-0.2</v>
      </c>
      <c r="EW17" s="163">
        <v>3.9813000000000001</v>
      </c>
      <c r="EX17" s="163">
        <v>-19.0017</v>
      </c>
      <c r="EY17" s="163">
        <v>-9.0915999999999997</v>
      </c>
      <c r="EZ17" s="163">
        <v>-8.9837000000000007</v>
      </c>
      <c r="FA17" s="163">
        <v>8.0365000000000002</v>
      </c>
      <c r="FB17" s="163">
        <v>11.1526</v>
      </c>
      <c r="FC17" s="163">
        <v>-23.153099999999998</v>
      </c>
      <c r="FD17" s="163">
        <v>4.4363999999999999</v>
      </c>
      <c r="FE17" s="164"/>
      <c r="FF17" s="163">
        <v>4.2660999999999998</v>
      </c>
      <c r="FG17" s="163">
        <v>0</v>
      </c>
      <c r="FH17" s="163">
        <v>0</v>
      </c>
      <c r="FI17" s="164"/>
      <c r="FJ17" s="163">
        <v>21.601900000000001</v>
      </c>
      <c r="FK17" s="163">
        <v>21.601900000000001</v>
      </c>
      <c r="FL17" s="163">
        <v>-25.285900000000002</v>
      </c>
      <c r="FM17" s="164"/>
      <c r="FN17" s="163">
        <v>25.995000000000001</v>
      </c>
      <c r="FO17" s="163">
        <v>-7.1759000000000004</v>
      </c>
      <c r="FP17" s="164"/>
      <c r="FQ17" s="163">
        <v>28.3903</v>
      </c>
      <c r="FR17" s="163">
        <v>-19.739999999999998</v>
      </c>
      <c r="FS17" s="163">
        <v>-0.39510000000000001</v>
      </c>
      <c r="FT17" s="163">
        <v>0.19159999999999999</v>
      </c>
      <c r="FU17" s="163">
        <v>0.27</v>
      </c>
      <c r="FV17" s="163">
        <v>1.56</v>
      </c>
      <c r="FW17" s="163">
        <v>-28.167200000000001</v>
      </c>
      <c r="FX17" s="164"/>
      <c r="FY17" s="163">
        <v>2.0430000000000001</v>
      </c>
      <c r="FZ17" s="163">
        <v>0.33</v>
      </c>
      <c r="GA17" s="164"/>
      <c r="GB17" s="163">
        <v>16.52</v>
      </c>
      <c r="GC17" s="163">
        <v>-16.778600000000001</v>
      </c>
      <c r="GD17" s="163">
        <v>-9.2689000000000004</v>
      </c>
      <c r="GE17" s="163">
        <v>-1.9</v>
      </c>
      <c r="GF17" s="163">
        <v>18.976900000000001</v>
      </c>
      <c r="GG17" s="164"/>
      <c r="GH17" s="163">
        <v>17.869800000000001</v>
      </c>
      <c r="GI17" s="163">
        <v>-2.0287000000000002</v>
      </c>
      <c r="GJ17" s="163">
        <v>-2.0621</v>
      </c>
      <c r="GK17" s="163">
        <v>1.9013</v>
      </c>
      <c r="GL17" s="164"/>
      <c r="GM17" s="164"/>
      <c r="GN17" s="163">
        <v>-8.8969000000000005</v>
      </c>
      <c r="GO17" s="163">
        <v>-4.2544000000000004</v>
      </c>
      <c r="GP17" s="163">
        <v>1.7087000000000001</v>
      </c>
      <c r="GQ17" s="163">
        <v>-21.699100000000001</v>
      </c>
      <c r="GR17" s="163">
        <v>5.8272000000000004</v>
      </c>
      <c r="GS17" s="163">
        <v>5.7957999999999998</v>
      </c>
      <c r="GT17" s="163">
        <v>86.771799999999999</v>
      </c>
      <c r="GU17" s="163">
        <v>-6.4432999999999998</v>
      </c>
      <c r="GV17" s="163">
        <v>-11.641999999999999</v>
      </c>
      <c r="GW17" s="163">
        <v>9.8058999999999994</v>
      </c>
      <c r="GX17" s="163">
        <v>3.4811000000000001</v>
      </c>
      <c r="GY17" s="163">
        <v>3.9927000000000001</v>
      </c>
      <c r="GZ17" s="163">
        <v>3.9552</v>
      </c>
      <c r="HA17" s="163">
        <v>2.9661</v>
      </c>
      <c r="HB17" s="163">
        <v>-17.109500000000001</v>
      </c>
      <c r="HC17" s="163">
        <v>-16.636500000000002</v>
      </c>
      <c r="HD17" s="163">
        <v>-2.1</v>
      </c>
      <c r="HE17" s="163">
        <v>0</v>
      </c>
      <c r="HF17" s="163">
        <v>12.5054</v>
      </c>
      <c r="HG17" s="163">
        <v>22.595800000000001</v>
      </c>
      <c r="HH17" s="163">
        <v>123.5822</v>
      </c>
      <c r="HI17" s="163">
        <v>-8.9920000000000009</v>
      </c>
      <c r="HJ17" s="163">
        <v>42.993899999999996</v>
      </c>
      <c r="HK17" s="163">
        <v>0</v>
      </c>
      <c r="HL17" s="163">
        <v>11.8847</v>
      </c>
      <c r="HM17" s="163">
        <v>-11.892899999999999</v>
      </c>
      <c r="HN17" s="163">
        <v>-12.144</v>
      </c>
      <c r="HO17" s="163">
        <v>13.7614</v>
      </c>
      <c r="HP17" s="163">
        <v>13.708399999999999</v>
      </c>
      <c r="HQ17" s="163">
        <v>-15.896100000000001</v>
      </c>
      <c r="HR17" s="163">
        <v>-15.335800000000001</v>
      </c>
      <c r="HS17" s="163">
        <v>-2.6564999999999999</v>
      </c>
      <c r="HT17" s="163">
        <v>-1.9719</v>
      </c>
      <c r="HU17" s="163">
        <v>15.98</v>
      </c>
      <c r="HV17" s="163">
        <v>16.260000000000002</v>
      </c>
      <c r="HW17" s="163">
        <v>-24.2</v>
      </c>
      <c r="HX17" s="163">
        <v>-23.6</v>
      </c>
      <c r="HY17" s="163">
        <v>0.35249999999999998</v>
      </c>
      <c r="HZ17" s="163">
        <v>-10.64</v>
      </c>
      <c r="IA17" s="163">
        <v>55.632199999999997</v>
      </c>
      <c r="IB17" s="163">
        <v>24.9572</v>
      </c>
      <c r="IC17" s="163">
        <v>24.773900000000001</v>
      </c>
      <c r="ID17" s="163">
        <v>-20</v>
      </c>
      <c r="IE17" s="163">
        <v>-26.9</v>
      </c>
      <c r="IF17" s="163">
        <v>-0.3</v>
      </c>
      <c r="IG17" s="163">
        <v>-0.8</v>
      </c>
      <c r="IH17" s="164"/>
      <c r="II17" s="164"/>
      <c r="IJ17" s="163">
        <v>-162.54429999999999</v>
      </c>
      <c r="IK17" s="163">
        <v>1.0921000000000001</v>
      </c>
      <c r="IL17" s="163">
        <v>-223.2861</v>
      </c>
      <c r="IM17" s="163">
        <v>2.1646999999999998</v>
      </c>
      <c r="IN17" s="164"/>
      <c r="IO17" s="163">
        <v>82.800600000000003</v>
      </c>
      <c r="IP17" s="163">
        <v>81.997200000000007</v>
      </c>
      <c r="IQ17" s="163">
        <v>105.7385</v>
      </c>
      <c r="IR17" s="163">
        <v>124.73990000000001</v>
      </c>
      <c r="IS17" s="163">
        <v>14.8924</v>
      </c>
      <c r="IT17" s="163">
        <v>26.714700000000001</v>
      </c>
      <c r="IU17" s="163">
        <v>25.25</v>
      </c>
      <c r="IV17" s="163">
        <v>1.175</v>
      </c>
      <c r="IW17" s="163">
        <v>147.50120000000001</v>
      </c>
      <c r="IX17" s="163">
        <v>-223.50649999999999</v>
      </c>
      <c r="IY17" s="163">
        <v>64.317700000000002</v>
      </c>
      <c r="IZ17" s="163">
        <v>-56.553899999999999</v>
      </c>
      <c r="JA17" s="163">
        <v>-0.32590000000000002</v>
      </c>
      <c r="JB17" s="163">
        <v>6.7910000000000004</v>
      </c>
      <c r="JC17" s="163">
        <v>-9.68</v>
      </c>
      <c r="JD17" s="163">
        <v>-1.294</v>
      </c>
      <c r="JE17" s="163">
        <v>-1.302</v>
      </c>
      <c r="JF17" s="163">
        <v>4.4800000000000004</v>
      </c>
      <c r="JG17" s="163">
        <v>-0.08</v>
      </c>
      <c r="JH17" s="163">
        <v>-4.2347000000000001</v>
      </c>
      <c r="JI17" s="163">
        <v>-6.5598999999999998</v>
      </c>
      <c r="JJ17" s="163">
        <v>7.5608000000000004</v>
      </c>
      <c r="JK17" s="163">
        <v>3.6057000000000001</v>
      </c>
      <c r="JL17" s="163">
        <v>4.8</v>
      </c>
      <c r="JM17" s="163">
        <v>0.60699999999999998</v>
      </c>
      <c r="JN17" s="163">
        <v>0.54200000000000004</v>
      </c>
      <c r="JO17" s="163">
        <v>2.7706</v>
      </c>
      <c r="JP17" s="163">
        <v>2.9763999999999999</v>
      </c>
      <c r="JQ17" s="163">
        <v>3.7827000000000002</v>
      </c>
      <c r="JR17" s="163">
        <v>3.8502000000000001</v>
      </c>
      <c r="JS17" s="163">
        <v>3.2298</v>
      </c>
      <c r="JT17" s="164"/>
      <c r="JU17" s="163">
        <v>11.2</v>
      </c>
      <c r="JV17" s="163">
        <v>8.2752999999999997</v>
      </c>
      <c r="JW17" s="163">
        <v>0.01</v>
      </c>
      <c r="JX17" s="164"/>
      <c r="JY17" s="163">
        <v>-5.8567</v>
      </c>
      <c r="JZ17" s="163">
        <v>-4.7230999999999996</v>
      </c>
      <c r="KA17" s="163">
        <v>-28.171199999999999</v>
      </c>
      <c r="KB17" s="163">
        <v>-1.4031</v>
      </c>
      <c r="KC17" s="164"/>
      <c r="KD17" s="163">
        <v>-32.648000000000003</v>
      </c>
      <c r="KE17" s="164"/>
      <c r="KF17" s="163">
        <v>-5.3</v>
      </c>
      <c r="KG17" s="163">
        <v>-10</v>
      </c>
      <c r="KH17" s="163">
        <v>74.593599999999995</v>
      </c>
      <c r="KI17" s="163">
        <v>-152.71809999999999</v>
      </c>
    </row>
    <row r="18" spans="1:295" ht="18" customHeight="1" x14ac:dyDescent="0.3">
      <c r="A18" s="162" t="s">
        <v>54</v>
      </c>
      <c r="B18" s="162" t="s">
        <v>779</v>
      </c>
      <c r="C18" s="166">
        <v>0</v>
      </c>
      <c r="D18" s="167"/>
      <c r="E18" s="166">
        <v>-5.7060000000000004</v>
      </c>
      <c r="F18" s="166">
        <v>2.6229</v>
      </c>
      <c r="G18" s="166">
        <v>7.2564000000000002</v>
      </c>
      <c r="H18" s="167"/>
      <c r="I18" s="166">
        <v>8.6547999999999998</v>
      </c>
      <c r="J18" s="167"/>
      <c r="K18" s="166">
        <v>4.0521000000000003</v>
      </c>
      <c r="L18" s="166">
        <v>0.78500000000000003</v>
      </c>
      <c r="M18" s="167"/>
      <c r="N18" s="166">
        <v>-8.8800000000000008</v>
      </c>
      <c r="O18" s="167"/>
      <c r="P18" s="167"/>
      <c r="Q18" s="167"/>
      <c r="R18" s="166">
        <v>-15.4</v>
      </c>
      <c r="S18" s="166">
        <v>0.85899999999999999</v>
      </c>
      <c r="T18" s="166">
        <v>-14.7888</v>
      </c>
      <c r="U18" s="166">
        <v>3.0602999999999998</v>
      </c>
      <c r="V18" s="166">
        <v>2.9876999999999998</v>
      </c>
      <c r="W18" s="166">
        <v>5.032</v>
      </c>
      <c r="X18" s="166">
        <v>1.7967</v>
      </c>
      <c r="Y18" s="166">
        <v>-8.0299999999999996E-2</v>
      </c>
      <c r="Z18" s="166">
        <v>2.3264</v>
      </c>
      <c r="AA18" s="167"/>
      <c r="AB18" s="166">
        <v>-1.0321</v>
      </c>
      <c r="AC18" s="166">
        <v>-1.3340000000000001</v>
      </c>
      <c r="AD18" s="167"/>
      <c r="AE18" s="166">
        <v>3.7389999999999999</v>
      </c>
      <c r="AF18" s="166">
        <v>-11.1</v>
      </c>
      <c r="AG18" s="167"/>
      <c r="AH18" s="166">
        <v>-0.68200000000000005</v>
      </c>
      <c r="AI18" s="166">
        <v>0.223</v>
      </c>
      <c r="AJ18" s="167"/>
      <c r="AK18" s="166">
        <v>-23.09</v>
      </c>
      <c r="AL18" s="167"/>
      <c r="AM18" s="166">
        <v>-5.34</v>
      </c>
      <c r="AN18" s="166">
        <v>-5.34</v>
      </c>
      <c r="AO18" s="166">
        <v>2.3690000000000002</v>
      </c>
      <c r="AP18" s="166">
        <v>3.0594999999999999</v>
      </c>
      <c r="AQ18" s="166">
        <v>10.5794</v>
      </c>
      <c r="AR18" s="166">
        <v>11.208</v>
      </c>
      <c r="AS18" s="166">
        <v>-13.7622</v>
      </c>
      <c r="AT18" s="166">
        <v>-15.8072</v>
      </c>
      <c r="AU18" s="166">
        <v>-14.7104</v>
      </c>
      <c r="AV18" s="166">
        <v>22.8294</v>
      </c>
      <c r="AW18" s="166">
        <v>18.3977</v>
      </c>
      <c r="AX18" s="166">
        <v>-17.950500000000002</v>
      </c>
      <c r="AY18" s="166">
        <v>-15.9411</v>
      </c>
      <c r="AZ18" s="166">
        <v>27.409500000000001</v>
      </c>
      <c r="BA18" s="166">
        <v>39.188499999999998</v>
      </c>
      <c r="BB18" s="166">
        <v>12.471399999999999</v>
      </c>
      <c r="BC18" s="166">
        <v>4.9981</v>
      </c>
      <c r="BD18" s="166">
        <v>-3.9</v>
      </c>
      <c r="BE18" s="166">
        <v>-4</v>
      </c>
      <c r="BF18" s="166">
        <v>-23.531300000000002</v>
      </c>
      <c r="BG18" s="166">
        <v>-24.166799999999999</v>
      </c>
      <c r="BH18" s="166">
        <v>-2.8180000000000001</v>
      </c>
      <c r="BI18" s="167"/>
      <c r="BJ18" s="166">
        <v>3.8637999999999999</v>
      </c>
      <c r="BK18" s="166">
        <v>5.2252000000000001</v>
      </c>
      <c r="BL18" s="166">
        <v>1.637</v>
      </c>
      <c r="BM18" s="166">
        <v>1.2756000000000001</v>
      </c>
      <c r="BN18" s="166">
        <v>-119.5104</v>
      </c>
      <c r="BO18" s="166">
        <v>41.047400000000003</v>
      </c>
      <c r="BP18" s="166">
        <v>41.2</v>
      </c>
      <c r="BQ18" s="166">
        <v>104.62439999999999</v>
      </c>
      <c r="BR18" s="166">
        <v>-121.5112</v>
      </c>
      <c r="BS18" s="167"/>
      <c r="BT18" s="167"/>
      <c r="BU18" s="167"/>
      <c r="BV18" s="166">
        <v>0.37919999999999998</v>
      </c>
      <c r="BW18" s="166">
        <v>4.62</v>
      </c>
      <c r="BX18" s="166">
        <v>1.1100000000000001</v>
      </c>
      <c r="BY18" s="166">
        <v>-18.73</v>
      </c>
      <c r="BZ18" s="166">
        <v>-3.79</v>
      </c>
      <c r="CA18" s="166">
        <v>-36.164200000000001</v>
      </c>
      <c r="CB18" s="166">
        <v>-34.556699999999999</v>
      </c>
      <c r="CC18" s="166">
        <v>37.496000000000002</v>
      </c>
      <c r="CD18" s="166">
        <v>36.631500000000003</v>
      </c>
      <c r="CE18" s="166">
        <v>27.679099999999998</v>
      </c>
      <c r="CF18" s="166">
        <v>21.563600000000001</v>
      </c>
      <c r="CG18" s="166">
        <v>22.0442</v>
      </c>
      <c r="CH18" s="166">
        <v>4.0004999999999997</v>
      </c>
      <c r="CI18" s="167"/>
      <c r="CJ18" s="167"/>
      <c r="CK18" s="167"/>
      <c r="CL18" s="166">
        <v>-33.700000000000003</v>
      </c>
      <c r="CM18" s="166">
        <v>-31.3</v>
      </c>
      <c r="CN18" s="166">
        <v>-1.31</v>
      </c>
      <c r="CO18" s="166">
        <v>16.822500000000002</v>
      </c>
      <c r="CP18" s="166">
        <v>17.281300000000002</v>
      </c>
      <c r="CQ18" s="166">
        <v>15.464700000000001</v>
      </c>
      <c r="CR18" s="166">
        <v>64.039400000000001</v>
      </c>
      <c r="CS18" s="166">
        <v>64.510400000000004</v>
      </c>
      <c r="CT18" s="166">
        <v>-28.0076</v>
      </c>
      <c r="CU18" s="166">
        <v>-36.637500000000003</v>
      </c>
      <c r="CV18" s="166">
        <v>-24.929300000000001</v>
      </c>
      <c r="CW18" s="166">
        <v>2.1777000000000002</v>
      </c>
      <c r="CX18" s="166">
        <v>22.64</v>
      </c>
      <c r="CY18" s="166">
        <v>7.34</v>
      </c>
      <c r="CZ18" s="166">
        <v>0.78610000000000002</v>
      </c>
      <c r="DA18" s="166">
        <v>0</v>
      </c>
      <c r="DB18" s="166">
        <v>-4.75</v>
      </c>
      <c r="DC18" s="166">
        <v>2.0811999999999999</v>
      </c>
      <c r="DD18" s="167"/>
      <c r="DE18" s="167"/>
      <c r="DF18" s="166">
        <v>8.6588999999999992</v>
      </c>
      <c r="DG18" s="166">
        <v>2.9443000000000001</v>
      </c>
      <c r="DH18" s="166">
        <v>-2.0964999999999998</v>
      </c>
      <c r="DI18" s="167"/>
      <c r="DJ18" s="167"/>
      <c r="DK18" s="166">
        <v>-1.5392999999999999</v>
      </c>
      <c r="DL18" s="166">
        <v>-3.3660999999999999</v>
      </c>
      <c r="DM18" s="166">
        <v>3.9478</v>
      </c>
      <c r="DN18" s="166">
        <v>2.2324000000000002</v>
      </c>
      <c r="DO18" s="166">
        <v>-3.15</v>
      </c>
      <c r="DP18" s="166">
        <v>-1.75</v>
      </c>
      <c r="DQ18" s="166">
        <v>4.5259999999999998</v>
      </c>
      <c r="DR18" s="166">
        <v>-10.348100000000001</v>
      </c>
      <c r="DS18" s="166">
        <v>-10.15</v>
      </c>
      <c r="DT18" s="166">
        <v>-10.17</v>
      </c>
      <c r="DU18" s="166">
        <v>23.51</v>
      </c>
      <c r="DV18" s="166">
        <v>4.4000000000000004</v>
      </c>
      <c r="DW18" s="166">
        <v>-8.8181999999999992</v>
      </c>
      <c r="DX18" s="166">
        <v>-4.9545000000000003</v>
      </c>
      <c r="DY18" s="167"/>
      <c r="DZ18" s="166">
        <v>-42.872700000000002</v>
      </c>
      <c r="EA18" s="167"/>
      <c r="EB18" s="166">
        <v>-15.2546</v>
      </c>
      <c r="EC18" s="166">
        <v>-22.301300000000001</v>
      </c>
      <c r="ED18" s="166">
        <v>-23.189499999999999</v>
      </c>
      <c r="EE18" s="166">
        <v>-16.839099999999998</v>
      </c>
      <c r="EF18" s="166">
        <v>-19.024100000000001</v>
      </c>
      <c r="EG18" s="166">
        <v>-12.061</v>
      </c>
      <c r="EH18" s="166">
        <v>-186.30889999999999</v>
      </c>
      <c r="EI18" s="166">
        <v>-1.5147999999999999</v>
      </c>
      <c r="EJ18" s="167"/>
      <c r="EK18" s="166">
        <v>-9.1744000000000003</v>
      </c>
      <c r="EL18" s="166">
        <v>-9.4161999999999999</v>
      </c>
      <c r="EM18" s="166">
        <v>16.596599999999999</v>
      </c>
      <c r="EN18" s="166">
        <v>-13.4519</v>
      </c>
      <c r="EO18" s="166">
        <v>-12.742800000000001</v>
      </c>
      <c r="EP18" s="166">
        <v>-4.0999999999999996</v>
      </c>
      <c r="EQ18" s="166">
        <v>-24.3002</v>
      </c>
      <c r="ER18" s="166">
        <v>-23.9495</v>
      </c>
      <c r="ES18" s="166">
        <v>9.0024999999999995</v>
      </c>
      <c r="ET18" s="166">
        <v>6.43</v>
      </c>
      <c r="EU18" s="166">
        <v>-5.19</v>
      </c>
      <c r="EV18" s="166">
        <v>0.2</v>
      </c>
      <c r="EW18" s="166">
        <v>3.8618999999999999</v>
      </c>
      <c r="EX18" s="166">
        <v>-21.593399999999999</v>
      </c>
      <c r="EY18" s="166">
        <v>-9.0960999999999999</v>
      </c>
      <c r="EZ18" s="166">
        <v>-8.9808000000000003</v>
      </c>
      <c r="FA18" s="166">
        <v>8.1206999999999994</v>
      </c>
      <c r="FB18" s="166">
        <v>10.629099999999999</v>
      </c>
      <c r="FC18" s="166">
        <v>-23.2712</v>
      </c>
      <c r="FD18" s="166">
        <v>4.5735999999999999</v>
      </c>
      <c r="FE18" s="167"/>
      <c r="FF18" s="166">
        <v>4.2633999999999999</v>
      </c>
      <c r="FG18" s="166">
        <v>0</v>
      </c>
      <c r="FH18" s="166">
        <v>2.476</v>
      </c>
      <c r="FI18" s="166">
        <v>0</v>
      </c>
      <c r="FJ18" s="166">
        <v>21.266999999999999</v>
      </c>
      <c r="FK18" s="166">
        <v>21.936800000000002</v>
      </c>
      <c r="FL18" s="166">
        <v>-26.123200000000001</v>
      </c>
      <c r="FM18" s="167"/>
      <c r="FN18" s="166">
        <v>26.3383</v>
      </c>
      <c r="FO18" s="166">
        <v>-7.1338999999999997</v>
      </c>
      <c r="FP18" s="167"/>
      <c r="FQ18" s="166">
        <v>28.068100000000001</v>
      </c>
      <c r="FR18" s="166">
        <v>-20.079999999999998</v>
      </c>
      <c r="FS18" s="166">
        <v>-0.50490000000000002</v>
      </c>
      <c r="FT18" s="166">
        <v>0.16500000000000001</v>
      </c>
      <c r="FU18" s="166">
        <v>-0.03</v>
      </c>
      <c r="FV18" s="166">
        <v>1.23</v>
      </c>
      <c r="FW18" s="166">
        <v>-27.553799999999999</v>
      </c>
      <c r="FX18" s="167"/>
      <c r="FY18" s="166">
        <v>2.093</v>
      </c>
      <c r="FZ18" s="166">
        <v>0.34200000000000003</v>
      </c>
      <c r="GA18" s="167"/>
      <c r="GB18" s="166">
        <v>16.04</v>
      </c>
      <c r="GC18" s="166">
        <v>-16.6387</v>
      </c>
      <c r="GD18" s="166">
        <v>-8.2830999999999992</v>
      </c>
      <c r="GE18" s="166">
        <v>-2.16</v>
      </c>
      <c r="GF18" s="166">
        <v>18.212700000000002</v>
      </c>
      <c r="GG18" s="167"/>
      <c r="GH18" s="166">
        <v>18.116800000000001</v>
      </c>
      <c r="GI18" s="166">
        <v>-1.9427000000000001</v>
      </c>
      <c r="GJ18" s="166">
        <v>-2.1591999999999998</v>
      </c>
      <c r="GK18" s="166">
        <v>1.8956</v>
      </c>
      <c r="GL18" s="167"/>
      <c r="GM18" s="167"/>
      <c r="GN18" s="166">
        <v>-8.5698000000000008</v>
      </c>
      <c r="GO18" s="166">
        <v>-3.1526999999999998</v>
      </c>
      <c r="GP18" s="166">
        <v>1.4703999999999999</v>
      </c>
      <c r="GQ18" s="166">
        <v>-21.650700000000001</v>
      </c>
      <c r="GR18" s="166">
        <v>5.5712000000000002</v>
      </c>
      <c r="GS18" s="166">
        <v>6.1826999999999996</v>
      </c>
      <c r="GT18" s="166">
        <v>88.666499999999999</v>
      </c>
      <c r="GU18" s="166">
        <v>-6.3414999999999999</v>
      </c>
      <c r="GV18" s="166">
        <v>-11.7309</v>
      </c>
      <c r="GW18" s="166">
        <v>9.8132999999999999</v>
      </c>
      <c r="GX18" s="166">
        <v>3.3877000000000002</v>
      </c>
      <c r="GY18" s="166">
        <v>4.0659999999999998</v>
      </c>
      <c r="GZ18" s="166">
        <v>4.0510999999999999</v>
      </c>
      <c r="HA18" s="166">
        <v>2.8933</v>
      </c>
      <c r="HB18" s="166">
        <v>-18.153400000000001</v>
      </c>
      <c r="HC18" s="166">
        <v>-16.924399999999999</v>
      </c>
      <c r="HD18" s="166">
        <v>-2.5099999999999998</v>
      </c>
      <c r="HE18" s="166">
        <v>-3.0716999999999999</v>
      </c>
      <c r="HF18" s="166">
        <v>15.141299999999999</v>
      </c>
      <c r="HG18" s="166">
        <v>24.823599999999999</v>
      </c>
      <c r="HH18" s="166">
        <v>121.6824</v>
      </c>
      <c r="HI18" s="166">
        <v>-8.3406000000000002</v>
      </c>
      <c r="HJ18" s="166">
        <v>43.029600000000002</v>
      </c>
      <c r="HK18" s="166">
        <v>0</v>
      </c>
      <c r="HL18" s="166">
        <v>11.963200000000001</v>
      </c>
      <c r="HM18" s="166">
        <v>-11.434799999999999</v>
      </c>
      <c r="HN18" s="166">
        <v>-12.1889</v>
      </c>
      <c r="HO18" s="167"/>
      <c r="HP18" s="167"/>
      <c r="HQ18" s="166">
        <v>-15.5116</v>
      </c>
      <c r="HR18" s="166">
        <v>-14.8634</v>
      </c>
      <c r="HS18" s="166">
        <v>-2.4226000000000001</v>
      </c>
      <c r="HT18" s="166">
        <v>-2.3117999999999999</v>
      </c>
      <c r="HU18" s="166">
        <v>15.62</v>
      </c>
      <c r="HV18" s="166">
        <v>15.17</v>
      </c>
      <c r="HW18" s="166">
        <v>-22.7</v>
      </c>
      <c r="HX18" s="166">
        <v>-22.8</v>
      </c>
      <c r="HY18" s="166">
        <v>0.37080000000000002</v>
      </c>
      <c r="HZ18" s="166">
        <v>-10.4</v>
      </c>
      <c r="IA18" s="166">
        <v>54.561</v>
      </c>
      <c r="IB18" s="166">
        <v>23.677199999999999</v>
      </c>
      <c r="IC18" s="166">
        <v>23.7836</v>
      </c>
      <c r="ID18" s="166">
        <v>-19.5</v>
      </c>
      <c r="IE18" s="166">
        <v>-26</v>
      </c>
      <c r="IF18" s="166">
        <v>-0.7</v>
      </c>
      <c r="IG18" s="166">
        <v>-1.3</v>
      </c>
      <c r="IH18" s="167"/>
      <c r="II18" s="166">
        <v>-17.737400000000001</v>
      </c>
      <c r="IJ18" s="166">
        <v>-158.81319999999999</v>
      </c>
      <c r="IK18" s="166">
        <v>-0.22170000000000001</v>
      </c>
      <c r="IL18" s="166">
        <v>-220.54830000000001</v>
      </c>
      <c r="IM18" s="166">
        <v>-1.6809000000000001</v>
      </c>
      <c r="IN18" s="167"/>
      <c r="IO18" s="166">
        <v>81.419600000000003</v>
      </c>
      <c r="IP18" s="166">
        <v>79.400400000000005</v>
      </c>
      <c r="IQ18" s="166">
        <v>104.3913</v>
      </c>
      <c r="IR18" s="166">
        <v>122.8896</v>
      </c>
      <c r="IS18" s="166">
        <v>20.347999999999999</v>
      </c>
      <c r="IT18" s="166">
        <v>25.697600000000001</v>
      </c>
      <c r="IU18" s="166">
        <v>26.2163</v>
      </c>
      <c r="IV18" s="166">
        <v>3.3437999999999999</v>
      </c>
      <c r="IW18" s="166">
        <v>146.39590000000001</v>
      </c>
      <c r="IX18" s="167"/>
      <c r="IY18" s="166">
        <v>63.174599999999998</v>
      </c>
      <c r="IZ18" s="166">
        <v>-56.611899999999999</v>
      </c>
      <c r="JA18" s="166">
        <v>-0.23319999999999999</v>
      </c>
      <c r="JB18" s="166">
        <v>6.3460000000000001</v>
      </c>
      <c r="JC18" s="166">
        <v>-9.1199999999999992</v>
      </c>
      <c r="JD18" s="166">
        <v>-1.2729999999999999</v>
      </c>
      <c r="JE18" s="166">
        <v>-1.292</v>
      </c>
      <c r="JF18" s="166">
        <v>4.08</v>
      </c>
      <c r="JG18" s="166">
        <v>0.48</v>
      </c>
      <c r="JH18" s="166">
        <v>-4.1390000000000002</v>
      </c>
      <c r="JI18" s="166">
        <v>-6.9992999999999999</v>
      </c>
      <c r="JJ18" s="166">
        <v>7.1794000000000002</v>
      </c>
      <c r="JK18" s="166">
        <v>3.5171999999999999</v>
      </c>
      <c r="JL18" s="166">
        <v>5.7</v>
      </c>
      <c r="JM18" s="166">
        <v>2.8540000000000001</v>
      </c>
      <c r="JN18" s="166">
        <v>2.6920000000000002</v>
      </c>
      <c r="JO18" s="166">
        <v>2.5632000000000001</v>
      </c>
      <c r="JP18" s="167"/>
      <c r="JQ18" s="166">
        <v>3.2433000000000001</v>
      </c>
      <c r="JR18" s="166">
        <v>2.8786</v>
      </c>
      <c r="JS18" s="166">
        <v>3.1112000000000002</v>
      </c>
      <c r="JT18" s="167"/>
      <c r="JU18" s="166">
        <v>11.1</v>
      </c>
      <c r="JV18" s="166">
        <v>7.6805000000000003</v>
      </c>
      <c r="JW18" s="166">
        <v>0.1</v>
      </c>
      <c r="JX18" s="167"/>
      <c r="JY18" s="166">
        <v>-5.8235000000000001</v>
      </c>
      <c r="JZ18" s="166">
        <v>-4.3780000000000001</v>
      </c>
      <c r="KA18" s="166">
        <v>-28.391100000000002</v>
      </c>
      <c r="KB18" s="166">
        <v>-2.3803999999999998</v>
      </c>
      <c r="KC18" s="167"/>
      <c r="KD18" s="166">
        <v>-32.414999999999999</v>
      </c>
      <c r="KE18" s="166">
        <v>0</v>
      </c>
      <c r="KF18" s="166">
        <v>-4.2</v>
      </c>
      <c r="KG18" s="166">
        <v>-11.3</v>
      </c>
      <c r="KH18" s="166">
        <v>72.344499999999996</v>
      </c>
      <c r="KI18" s="166">
        <v>-155.52260000000001</v>
      </c>
    </row>
    <row r="19" spans="1:295" ht="18" customHeight="1" x14ac:dyDescent="0.3">
      <c r="A19" s="162" t="s">
        <v>54</v>
      </c>
      <c r="B19" s="162" t="s">
        <v>780</v>
      </c>
      <c r="C19" s="166">
        <v>0</v>
      </c>
      <c r="D19" s="167"/>
      <c r="E19" s="166">
        <v>-5.7603</v>
      </c>
      <c r="F19" s="166">
        <v>4.0933000000000002</v>
      </c>
      <c r="G19" s="166">
        <v>7.1925999999999997</v>
      </c>
      <c r="H19" s="167"/>
      <c r="I19" s="166">
        <v>9.2177000000000007</v>
      </c>
      <c r="J19" s="167"/>
      <c r="K19" s="166">
        <v>4.5159000000000002</v>
      </c>
      <c r="L19" s="166">
        <v>1.018</v>
      </c>
      <c r="M19" s="167"/>
      <c r="N19" s="166">
        <v>-6.66</v>
      </c>
      <c r="O19" s="166">
        <v>-19.8</v>
      </c>
      <c r="P19" s="167"/>
      <c r="Q19" s="166">
        <v>1.6559999999999999</v>
      </c>
      <c r="R19" s="167"/>
      <c r="S19" s="166">
        <v>1.0801000000000001</v>
      </c>
      <c r="T19" s="166">
        <v>-14.068899999999999</v>
      </c>
      <c r="U19" s="166">
        <v>3.5764999999999998</v>
      </c>
      <c r="V19" s="166">
        <v>3.4308000000000001</v>
      </c>
      <c r="W19" s="166">
        <v>6.3575999999999997</v>
      </c>
      <c r="X19" s="166">
        <v>2.6897000000000002</v>
      </c>
      <c r="Y19" s="166">
        <v>0.115</v>
      </c>
      <c r="Z19" s="166">
        <v>2.3407</v>
      </c>
      <c r="AA19" s="167"/>
      <c r="AB19" s="166">
        <v>-1.1052</v>
      </c>
      <c r="AC19" s="166">
        <v>-1.3120000000000001</v>
      </c>
      <c r="AD19" s="167"/>
      <c r="AE19" s="166">
        <v>3.5710000000000002</v>
      </c>
      <c r="AF19" s="166">
        <v>-13.32</v>
      </c>
      <c r="AG19" s="166">
        <v>-15.4</v>
      </c>
      <c r="AH19" s="166">
        <v>-1.0900000000000001</v>
      </c>
      <c r="AI19" s="166">
        <v>0.23499999999999999</v>
      </c>
      <c r="AJ19" s="167"/>
      <c r="AK19" s="166">
        <v>-22.77</v>
      </c>
      <c r="AL19" s="167"/>
      <c r="AM19" s="166">
        <v>-5.54</v>
      </c>
      <c r="AN19" s="166">
        <v>-5.68</v>
      </c>
      <c r="AO19" s="166">
        <v>2.1880999999999999</v>
      </c>
      <c r="AP19" s="166">
        <v>3.2570999999999999</v>
      </c>
      <c r="AQ19" s="166">
        <v>10.7796</v>
      </c>
      <c r="AR19" s="166">
        <v>12.126200000000001</v>
      </c>
      <c r="AS19" s="166">
        <v>-12.396100000000001</v>
      </c>
      <c r="AT19" s="166">
        <v>-14.467599999999999</v>
      </c>
      <c r="AU19" s="166">
        <v>-14.062200000000001</v>
      </c>
      <c r="AV19" s="166">
        <v>1.2934000000000001</v>
      </c>
      <c r="AW19" s="166">
        <v>0.41020000000000001</v>
      </c>
      <c r="AX19" s="166">
        <v>-15.2713</v>
      </c>
      <c r="AY19" s="166">
        <v>-12.994</v>
      </c>
      <c r="AZ19" s="166">
        <v>10.1258</v>
      </c>
      <c r="BA19" s="166">
        <v>11.271699999999999</v>
      </c>
      <c r="BB19" s="166">
        <v>13.9887</v>
      </c>
      <c r="BC19" s="166">
        <v>6.4726999999999997</v>
      </c>
      <c r="BD19" s="166">
        <v>-3.6</v>
      </c>
      <c r="BE19" s="166">
        <v>-3.7</v>
      </c>
      <c r="BF19" s="166">
        <v>-26.0595</v>
      </c>
      <c r="BG19" s="166">
        <v>-25.6739</v>
      </c>
      <c r="BH19" s="166">
        <v>-2.9276</v>
      </c>
      <c r="BI19" s="167"/>
      <c r="BJ19" s="166">
        <v>5.2590000000000003</v>
      </c>
      <c r="BK19" s="166">
        <v>5.024</v>
      </c>
      <c r="BL19" s="166">
        <v>2.0346000000000002</v>
      </c>
      <c r="BM19" s="166">
        <v>1.4468000000000001</v>
      </c>
      <c r="BN19" s="166">
        <v>-131.80940000000001</v>
      </c>
      <c r="BO19" s="166">
        <v>43.641500000000001</v>
      </c>
      <c r="BP19" s="166">
        <v>43.885599999999997</v>
      </c>
      <c r="BQ19" s="166">
        <v>100.6876</v>
      </c>
      <c r="BR19" s="166">
        <v>-126.4303</v>
      </c>
      <c r="BS19" s="167"/>
      <c r="BT19" s="167"/>
      <c r="BU19" s="167"/>
      <c r="BV19" s="166">
        <v>0.3992</v>
      </c>
      <c r="BW19" s="166">
        <v>4.42</v>
      </c>
      <c r="BX19" s="166">
        <v>0.69</v>
      </c>
      <c r="BY19" s="166">
        <v>-18.739999999999998</v>
      </c>
      <c r="BZ19" s="166">
        <v>-4.2300000000000004</v>
      </c>
      <c r="CA19" s="166">
        <v>-35.494399999999999</v>
      </c>
      <c r="CB19" s="166">
        <v>-35.494399999999999</v>
      </c>
      <c r="CC19" s="166">
        <v>35.256</v>
      </c>
      <c r="CD19" s="166">
        <v>35.404899999999998</v>
      </c>
      <c r="CE19" s="166">
        <v>24.587399999999999</v>
      </c>
      <c r="CF19" s="166">
        <v>22.297799999999999</v>
      </c>
      <c r="CG19" s="166">
        <v>22.7807</v>
      </c>
      <c r="CH19" s="166">
        <v>5.5697999999999999</v>
      </c>
      <c r="CI19" s="167"/>
      <c r="CJ19" s="167"/>
      <c r="CK19" s="167"/>
      <c r="CL19" s="166">
        <v>-32.299999999999997</v>
      </c>
      <c r="CM19" s="166">
        <v>-30.4</v>
      </c>
      <c r="CN19" s="166">
        <v>-1.39</v>
      </c>
      <c r="CO19" s="166">
        <v>18.117699999999999</v>
      </c>
      <c r="CP19" s="166">
        <v>18.591999999999999</v>
      </c>
      <c r="CQ19" s="166">
        <v>16.433</v>
      </c>
      <c r="CR19" s="166">
        <v>64.440600000000003</v>
      </c>
      <c r="CS19" s="166">
        <v>64.489099999999993</v>
      </c>
      <c r="CT19" s="166">
        <v>-27.179600000000001</v>
      </c>
      <c r="CU19" s="166">
        <v>-37.643799999999999</v>
      </c>
      <c r="CV19" s="166">
        <v>-24.317399999999999</v>
      </c>
      <c r="CW19" s="166">
        <v>2.0404</v>
      </c>
      <c r="CX19" s="166">
        <v>23.03</v>
      </c>
      <c r="CY19" s="166">
        <v>7.36</v>
      </c>
      <c r="CZ19" s="166">
        <v>1.2548999999999999</v>
      </c>
      <c r="DA19" s="166">
        <v>0.39369999999999999</v>
      </c>
      <c r="DB19" s="166">
        <v>-5.05</v>
      </c>
      <c r="DC19" s="166">
        <v>2.0811999999999999</v>
      </c>
      <c r="DD19" s="167"/>
      <c r="DE19" s="167"/>
      <c r="DF19" s="166">
        <v>9.9108999999999998</v>
      </c>
      <c r="DG19" s="166">
        <v>2.9722</v>
      </c>
      <c r="DH19" s="166">
        <v>-2.1806999999999999</v>
      </c>
      <c r="DI19" s="167"/>
      <c r="DJ19" s="166">
        <v>-22.3</v>
      </c>
      <c r="DK19" s="166">
        <v>-1.5795999999999999</v>
      </c>
      <c r="DL19" s="166">
        <v>-0.187</v>
      </c>
      <c r="DM19" s="166">
        <v>4.8940999999999999</v>
      </c>
      <c r="DN19" s="166">
        <v>2.9744999999999999</v>
      </c>
      <c r="DO19" s="166">
        <v>-2.89</v>
      </c>
      <c r="DP19" s="166">
        <v>-1.75</v>
      </c>
      <c r="DQ19" s="166">
        <v>4.1695000000000002</v>
      </c>
      <c r="DR19" s="166">
        <v>-9.8155999999999999</v>
      </c>
      <c r="DS19" s="166">
        <v>-10.24</v>
      </c>
      <c r="DT19" s="166">
        <v>-10.27</v>
      </c>
      <c r="DU19" s="166">
        <v>24.65</v>
      </c>
      <c r="DV19" s="166">
        <v>5.19</v>
      </c>
      <c r="DW19" s="166">
        <v>-10.418200000000001</v>
      </c>
      <c r="DX19" s="166">
        <v>-5.4090999999999996</v>
      </c>
      <c r="DY19" s="167"/>
      <c r="DZ19" s="166">
        <v>-44.636400000000002</v>
      </c>
      <c r="EA19" s="167"/>
      <c r="EB19" s="166">
        <v>-13.005100000000001</v>
      </c>
      <c r="EC19" s="166">
        <v>-20.2441</v>
      </c>
      <c r="ED19" s="166">
        <v>-20.481100000000001</v>
      </c>
      <c r="EE19" s="166">
        <v>-17.622800000000002</v>
      </c>
      <c r="EF19" s="166">
        <v>-20.1813</v>
      </c>
      <c r="EG19" s="166">
        <v>-11.659000000000001</v>
      </c>
      <c r="EH19" s="166">
        <v>-186.37459999999999</v>
      </c>
      <c r="EI19" s="166">
        <v>-4.6238000000000001</v>
      </c>
      <c r="EJ19" s="167"/>
      <c r="EK19" s="166">
        <v>-9.1807999999999996</v>
      </c>
      <c r="EL19" s="166">
        <v>-9.1798999999999999</v>
      </c>
      <c r="EM19" s="166">
        <v>15.6205</v>
      </c>
      <c r="EN19" s="166">
        <v>-14.808400000000001</v>
      </c>
      <c r="EO19" s="166">
        <v>-15.204000000000001</v>
      </c>
      <c r="EP19" s="166">
        <v>5.1360000000000001</v>
      </c>
      <c r="EQ19" s="166">
        <v>-24.3002</v>
      </c>
      <c r="ER19" s="166">
        <v>-24.298400000000001</v>
      </c>
      <c r="ES19" s="166">
        <v>7.9782999999999999</v>
      </c>
      <c r="ET19" s="166">
        <v>6.62</v>
      </c>
      <c r="EU19" s="166">
        <v>-5.0199999999999996</v>
      </c>
      <c r="EV19" s="166">
        <v>0.3</v>
      </c>
      <c r="EW19" s="166">
        <v>3.8877000000000002</v>
      </c>
      <c r="EX19" s="166">
        <v>-25.148299999999999</v>
      </c>
      <c r="EY19" s="166">
        <v>-8.5120000000000005</v>
      </c>
      <c r="EZ19" s="166">
        <v>-8.3932000000000002</v>
      </c>
      <c r="FA19" s="166">
        <v>8.9045000000000005</v>
      </c>
      <c r="FB19" s="166">
        <v>11.5565</v>
      </c>
      <c r="FC19" s="166">
        <v>-19.748100000000001</v>
      </c>
      <c r="FD19" s="166">
        <v>4.0693000000000001</v>
      </c>
      <c r="FE19" s="167"/>
      <c r="FF19" s="166">
        <v>3.8473999999999999</v>
      </c>
      <c r="FG19" s="166">
        <v>0</v>
      </c>
      <c r="FH19" s="166">
        <v>0</v>
      </c>
      <c r="FI19" s="166">
        <v>0</v>
      </c>
      <c r="FJ19" s="166">
        <v>22.4391</v>
      </c>
      <c r="FK19" s="166">
        <v>22.6066</v>
      </c>
      <c r="FL19" s="166">
        <v>-26.9605</v>
      </c>
      <c r="FM19" s="167"/>
      <c r="FN19" s="166">
        <v>26.6053</v>
      </c>
      <c r="FO19" s="166">
        <v>-8.4413</v>
      </c>
      <c r="FP19" s="167"/>
      <c r="FQ19" s="166">
        <v>27.8874</v>
      </c>
      <c r="FR19" s="166">
        <v>-19.95</v>
      </c>
      <c r="FS19" s="166">
        <v>-1.4168000000000001</v>
      </c>
      <c r="FT19" s="166">
        <v>0.16500000000000001</v>
      </c>
      <c r="FU19" s="166">
        <v>0.12</v>
      </c>
      <c r="FV19" s="166">
        <v>0.12</v>
      </c>
      <c r="FW19" s="166">
        <v>-26.968</v>
      </c>
      <c r="FX19" s="167"/>
      <c r="FY19" s="166">
        <v>2.13</v>
      </c>
      <c r="FZ19" s="166">
        <v>0.33400000000000002</v>
      </c>
      <c r="GA19" s="167"/>
      <c r="GB19" s="166">
        <v>15.82</v>
      </c>
      <c r="GC19" s="166">
        <v>-15.676299999999999</v>
      </c>
      <c r="GD19" s="166">
        <v>-7.6148999999999996</v>
      </c>
      <c r="GE19" s="167"/>
      <c r="GF19" s="166">
        <v>17.791</v>
      </c>
      <c r="GG19" s="167"/>
      <c r="GH19" s="166">
        <v>18.0244</v>
      </c>
      <c r="GI19" s="166">
        <v>-2.0661999999999998</v>
      </c>
      <c r="GJ19" s="166">
        <v>-2.1871</v>
      </c>
      <c r="GK19" s="166">
        <v>1.9696</v>
      </c>
      <c r="GL19" s="167"/>
      <c r="GM19" s="167"/>
      <c r="GN19" s="167"/>
      <c r="GO19" s="166">
        <v>-3.9</v>
      </c>
      <c r="GP19" s="166">
        <v>0.41570000000000001</v>
      </c>
      <c r="GQ19" s="166">
        <v>-21.392099999999999</v>
      </c>
      <c r="GR19" s="166">
        <v>5.7374999999999998</v>
      </c>
      <c r="GS19" s="166">
        <v>5.9386999999999999</v>
      </c>
      <c r="GT19" s="166">
        <v>90.063800000000001</v>
      </c>
      <c r="GU19" s="166">
        <v>-6.0316000000000001</v>
      </c>
      <c r="GV19" s="166">
        <v>-11.524900000000001</v>
      </c>
      <c r="GW19" s="166">
        <v>10.055899999999999</v>
      </c>
      <c r="GX19" s="167"/>
      <c r="GY19" s="166">
        <v>4.1612</v>
      </c>
      <c r="GZ19" s="166">
        <v>4.1380999999999997</v>
      </c>
      <c r="HA19" s="167"/>
      <c r="HB19" s="166">
        <v>-20.399000000000001</v>
      </c>
      <c r="HC19" s="166">
        <v>-18.2987</v>
      </c>
      <c r="HD19" s="166">
        <v>-3.77</v>
      </c>
      <c r="HE19" s="166">
        <v>0</v>
      </c>
      <c r="HF19" s="166">
        <v>22.360900000000001</v>
      </c>
      <c r="HG19" s="166">
        <v>19.3614</v>
      </c>
      <c r="HH19" s="166">
        <v>118.196</v>
      </c>
      <c r="HI19" s="166">
        <v>-8.7629000000000001</v>
      </c>
      <c r="HJ19" s="166">
        <v>43.303600000000003</v>
      </c>
      <c r="HK19" s="166">
        <v>6.0056000000000003</v>
      </c>
      <c r="HL19" s="166">
        <v>12.121499999999999</v>
      </c>
      <c r="HM19" s="166">
        <v>-11.4297</v>
      </c>
      <c r="HN19" s="166">
        <v>-11.672599999999999</v>
      </c>
      <c r="HO19" s="167"/>
      <c r="HP19" s="167"/>
      <c r="HQ19" s="166">
        <v>-14.6876</v>
      </c>
      <c r="HR19" s="166">
        <v>-14.4953</v>
      </c>
      <c r="HS19" s="166">
        <v>-3.3851</v>
      </c>
      <c r="HT19" s="166">
        <v>-3.5886</v>
      </c>
      <c r="HU19" s="166">
        <v>17.45</v>
      </c>
      <c r="HV19" s="166">
        <v>17.09</v>
      </c>
      <c r="HW19" s="166">
        <v>-23.4</v>
      </c>
      <c r="HX19" s="166">
        <v>-23.6</v>
      </c>
      <c r="HY19" s="166">
        <v>0.49349999999999999</v>
      </c>
      <c r="HZ19" s="166">
        <v>-10.32</v>
      </c>
      <c r="IA19" s="166">
        <v>50.324399999999997</v>
      </c>
      <c r="IB19" s="166">
        <v>25.089300000000001</v>
      </c>
      <c r="IC19" s="166">
        <v>24.995000000000001</v>
      </c>
      <c r="ID19" s="166">
        <v>-19.399999999999999</v>
      </c>
      <c r="IE19" s="166">
        <v>-26.4</v>
      </c>
      <c r="IF19" s="166">
        <v>-0.7</v>
      </c>
      <c r="IG19" s="166">
        <v>-1.3</v>
      </c>
      <c r="IH19" s="167"/>
      <c r="II19" s="166">
        <v>-17.724499999999999</v>
      </c>
      <c r="IJ19" s="166">
        <v>-153.90430000000001</v>
      </c>
      <c r="IK19" s="166">
        <v>0.32869999999999999</v>
      </c>
      <c r="IL19" s="166">
        <v>-220.89089999999999</v>
      </c>
      <c r="IM19" s="166">
        <v>-0.27289999999999998</v>
      </c>
      <c r="IN19" s="167"/>
      <c r="IO19" s="166">
        <v>79.797799999999995</v>
      </c>
      <c r="IP19" s="166">
        <v>85.129000000000005</v>
      </c>
      <c r="IQ19" s="166">
        <v>107.27</v>
      </c>
      <c r="IR19" s="166">
        <v>120.60509999999999</v>
      </c>
      <c r="IS19" s="166">
        <v>12.4633</v>
      </c>
      <c r="IT19" s="166">
        <v>24.8292</v>
      </c>
      <c r="IU19" s="166">
        <v>23.734100000000002</v>
      </c>
      <c r="IV19" s="166">
        <v>0.12670000000000001</v>
      </c>
      <c r="IW19" s="166">
        <v>137.55439999999999</v>
      </c>
      <c r="IX19" s="166">
        <v>-221.13759999999999</v>
      </c>
      <c r="IY19" s="166">
        <v>57.213999999999999</v>
      </c>
      <c r="IZ19" s="166">
        <v>-50.215400000000002</v>
      </c>
      <c r="JA19" s="166">
        <v>-2.3199999999999998E-2</v>
      </c>
      <c r="JB19" s="166">
        <v>6.3819999999999997</v>
      </c>
      <c r="JC19" s="166">
        <v>-9.76</v>
      </c>
      <c r="JD19" s="166">
        <v>-1.177</v>
      </c>
      <c r="JE19" s="166">
        <v>-1.1859999999999999</v>
      </c>
      <c r="JF19" s="166">
        <v>4.5599999999999996</v>
      </c>
      <c r="JG19" s="166">
        <v>0.16</v>
      </c>
      <c r="JH19" s="166">
        <v>-4.3707000000000003</v>
      </c>
      <c r="JI19" s="166">
        <v>-6.5598999999999998</v>
      </c>
      <c r="JJ19" s="166">
        <v>7.0023999999999997</v>
      </c>
      <c r="JK19" s="166">
        <v>4.0145999999999997</v>
      </c>
      <c r="JL19" s="166">
        <v>5</v>
      </c>
      <c r="JM19" s="166">
        <v>0.71199999999999997</v>
      </c>
      <c r="JN19" s="166">
        <v>1.2609999999999999</v>
      </c>
      <c r="JO19" s="166">
        <v>2.7841999999999998</v>
      </c>
      <c r="JP19" s="167"/>
      <c r="JQ19" s="166">
        <v>4.0956999999999999</v>
      </c>
      <c r="JR19" s="166">
        <v>3.2504</v>
      </c>
      <c r="JS19" s="166">
        <v>3.6341999999999999</v>
      </c>
      <c r="JT19" s="167"/>
      <c r="JU19" s="166">
        <v>10.7</v>
      </c>
      <c r="JV19" s="166">
        <v>7.5632999999999999</v>
      </c>
      <c r="JW19" s="166">
        <v>0.2</v>
      </c>
      <c r="JX19" s="167"/>
      <c r="JY19" s="166">
        <v>-5.8806000000000003</v>
      </c>
      <c r="JZ19" s="166">
        <v>-4.6174999999999997</v>
      </c>
      <c r="KA19" s="166">
        <v>-28.086600000000001</v>
      </c>
      <c r="KB19" s="166">
        <v>-2.1682000000000001</v>
      </c>
      <c r="KC19" s="167"/>
      <c r="KD19" s="166">
        <v>-32.788899999999998</v>
      </c>
      <c r="KE19" s="166">
        <v>0</v>
      </c>
      <c r="KF19" s="166">
        <v>-4</v>
      </c>
      <c r="KG19" s="166">
        <v>-11.1</v>
      </c>
      <c r="KH19" s="166">
        <v>72.542400000000001</v>
      </c>
      <c r="KI19" s="166">
        <v>-155.6593</v>
      </c>
    </row>
    <row r="20" spans="1:295" ht="18" customHeight="1" x14ac:dyDescent="0.3">
      <c r="A20" s="162" t="s">
        <v>54</v>
      </c>
      <c r="B20" s="162" t="s">
        <v>781</v>
      </c>
      <c r="C20" s="166">
        <v>0</v>
      </c>
      <c r="D20" s="167"/>
      <c r="E20" s="166">
        <v>-5.9547999999999996</v>
      </c>
      <c r="F20" s="166">
        <v>2.5876000000000001</v>
      </c>
      <c r="G20" s="166">
        <v>7.2305000000000001</v>
      </c>
      <c r="H20" s="167"/>
      <c r="I20" s="166">
        <v>10.066700000000001</v>
      </c>
      <c r="J20" s="167"/>
      <c r="K20" s="166">
        <v>4.9996999999999998</v>
      </c>
      <c r="L20" s="166">
        <v>1.2749999999999999</v>
      </c>
      <c r="M20" s="167"/>
      <c r="N20" s="166">
        <v>-6.66</v>
      </c>
      <c r="O20" s="167"/>
      <c r="P20" s="167"/>
      <c r="Q20" s="166">
        <v>0.82799999999999996</v>
      </c>
      <c r="R20" s="167"/>
      <c r="S20" s="166">
        <v>0.65469999999999995</v>
      </c>
      <c r="T20" s="166">
        <v>-14.654199999999999</v>
      </c>
      <c r="U20" s="166">
        <v>3.0105</v>
      </c>
      <c r="V20" s="166">
        <v>2.9112</v>
      </c>
      <c r="W20" s="166">
        <v>5.4863999999999997</v>
      </c>
      <c r="X20" s="166">
        <v>3.0470000000000002</v>
      </c>
      <c r="Y20" s="166">
        <v>-1.2319</v>
      </c>
      <c r="Z20" s="166">
        <v>2.3904000000000001</v>
      </c>
      <c r="AA20" s="167"/>
      <c r="AB20" s="166">
        <v>-1.1800999999999999</v>
      </c>
      <c r="AC20" s="166">
        <v>-1.216</v>
      </c>
      <c r="AD20" s="167"/>
      <c r="AE20" s="166">
        <v>4.1180000000000003</v>
      </c>
      <c r="AF20" s="166">
        <v>-13.32</v>
      </c>
      <c r="AG20" s="166">
        <v>-15.4</v>
      </c>
      <c r="AH20" s="166">
        <v>-1.2410000000000001</v>
      </c>
      <c r="AI20" s="166">
        <v>0.246</v>
      </c>
      <c r="AJ20" s="167"/>
      <c r="AK20" s="166">
        <v>-22.53</v>
      </c>
      <c r="AL20" s="167"/>
      <c r="AM20" s="166">
        <v>-5.44</v>
      </c>
      <c r="AN20" s="166">
        <v>-5.44</v>
      </c>
      <c r="AO20" s="166">
        <v>1.4646999999999999</v>
      </c>
      <c r="AP20" s="166">
        <v>3.6073</v>
      </c>
      <c r="AQ20" s="166">
        <v>11.2821</v>
      </c>
      <c r="AR20" s="166">
        <v>12.718</v>
      </c>
      <c r="AS20" s="166">
        <v>-14.0793</v>
      </c>
      <c r="AT20" s="166">
        <v>-14.8695</v>
      </c>
      <c r="AU20" s="166">
        <v>-13.9528</v>
      </c>
      <c r="AV20" s="166">
        <v>14.590999999999999</v>
      </c>
      <c r="AW20" s="166">
        <v>13.5259</v>
      </c>
      <c r="AX20" s="166">
        <v>-17.146799999999999</v>
      </c>
      <c r="AY20" s="166">
        <v>-15.1374</v>
      </c>
      <c r="AZ20" s="166">
        <v>14.6045</v>
      </c>
      <c r="BA20" s="166">
        <v>19.594899999999999</v>
      </c>
      <c r="BB20" s="166">
        <v>12.350300000000001</v>
      </c>
      <c r="BC20" s="166">
        <v>5.1913999999999998</v>
      </c>
      <c r="BD20" s="166">
        <v>-3.9</v>
      </c>
      <c r="BE20" s="166">
        <v>-3.8</v>
      </c>
      <c r="BF20" s="166">
        <v>-24.3431</v>
      </c>
      <c r="BG20" s="166">
        <v>-23.607399999999998</v>
      </c>
      <c r="BH20" s="166">
        <v>-2.5478000000000001</v>
      </c>
      <c r="BI20" s="167"/>
      <c r="BJ20" s="166">
        <v>4.7393999999999998</v>
      </c>
      <c r="BK20" s="166">
        <v>4.7759999999999998</v>
      </c>
      <c r="BL20" s="166">
        <v>2.1616</v>
      </c>
      <c r="BM20" s="166">
        <v>1.554</v>
      </c>
      <c r="BN20" s="166">
        <v>-111.02630000000001</v>
      </c>
      <c r="BO20" s="166">
        <v>42.786900000000003</v>
      </c>
      <c r="BP20" s="166">
        <v>42.3902</v>
      </c>
      <c r="BQ20" s="166">
        <v>97.219200000000001</v>
      </c>
      <c r="BR20" s="166">
        <v>-117.03230000000001</v>
      </c>
      <c r="BS20" s="167"/>
      <c r="BT20" s="167"/>
      <c r="BU20" s="167"/>
      <c r="BV20" s="166">
        <v>-1.6466000000000001</v>
      </c>
      <c r="BW20" s="166">
        <v>3.76</v>
      </c>
      <c r="BX20" s="166">
        <v>0.22</v>
      </c>
      <c r="BY20" s="166">
        <v>-19.760000000000002</v>
      </c>
      <c r="BZ20" s="166">
        <v>-6.21</v>
      </c>
      <c r="CA20" s="166">
        <v>-33.485100000000003</v>
      </c>
      <c r="CB20" s="166">
        <v>-33.887</v>
      </c>
      <c r="CC20" s="166">
        <v>36.260800000000003</v>
      </c>
      <c r="CD20" s="166">
        <v>35.278599999999997</v>
      </c>
      <c r="CE20" s="166">
        <v>23.826899999999998</v>
      </c>
      <c r="CF20" s="166">
        <v>20.2379</v>
      </c>
      <c r="CG20" s="166">
        <v>19.2376</v>
      </c>
      <c r="CH20" s="166">
        <v>4.4416000000000002</v>
      </c>
      <c r="CI20" s="167"/>
      <c r="CJ20" s="167"/>
      <c r="CK20" s="167"/>
      <c r="CL20" s="166">
        <v>-30.4</v>
      </c>
      <c r="CM20" s="166">
        <v>-29.3</v>
      </c>
      <c r="CN20" s="166">
        <v>-1.44</v>
      </c>
      <c r="CO20" s="166">
        <v>16.065799999999999</v>
      </c>
      <c r="CP20" s="166">
        <v>16.5791</v>
      </c>
      <c r="CQ20" s="166">
        <v>14.9824</v>
      </c>
      <c r="CR20" s="166">
        <v>62.713500000000003</v>
      </c>
      <c r="CS20" s="166">
        <v>63.1539</v>
      </c>
      <c r="CT20" s="166">
        <v>-25.750399999999999</v>
      </c>
      <c r="CU20" s="166">
        <v>-36.225200000000001</v>
      </c>
      <c r="CV20" s="166">
        <v>-22.370100000000001</v>
      </c>
      <c r="CW20" s="166">
        <v>2.2473000000000001</v>
      </c>
      <c r="CX20" s="166">
        <v>22.43</v>
      </c>
      <c r="CY20" s="166">
        <v>7.39</v>
      </c>
      <c r="CZ20" s="166">
        <v>1.4111</v>
      </c>
      <c r="DA20" s="166">
        <v>0.49130000000000001</v>
      </c>
      <c r="DB20" s="166">
        <v>-4.75</v>
      </c>
      <c r="DC20" s="166">
        <v>1.7851999999999999</v>
      </c>
      <c r="DD20" s="167"/>
      <c r="DE20" s="167"/>
      <c r="DF20" s="166">
        <v>4.0094000000000003</v>
      </c>
      <c r="DG20" s="166">
        <v>2.7848999999999999</v>
      </c>
      <c r="DH20" s="166">
        <v>-2.1461000000000001</v>
      </c>
      <c r="DI20" s="167"/>
      <c r="DJ20" s="166">
        <v>-22.2</v>
      </c>
      <c r="DK20" s="166">
        <v>-1.5515000000000001</v>
      </c>
      <c r="DL20" s="166">
        <v>-1.6831</v>
      </c>
      <c r="DM20" s="166">
        <v>5.9981</v>
      </c>
      <c r="DN20" s="166">
        <v>4.6444999999999999</v>
      </c>
      <c r="DO20" s="166">
        <v>-1.33</v>
      </c>
      <c r="DP20" s="166">
        <v>-2.39</v>
      </c>
      <c r="DQ20" s="166">
        <v>3.9525000000000001</v>
      </c>
      <c r="DR20" s="166">
        <v>-4.5403000000000002</v>
      </c>
      <c r="DS20" s="166">
        <v>-10.39</v>
      </c>
      <c r="DT20" s="166">
        <v>-10.44</v>
      </c>
      <c r="DU20" s="166">
        <v>25.69</v>
      </c>
      <c r="DV20" s="166">
        <v>4.8600000000000003</v>
      </c>
      <c r="DW20" s="166">
        <v>-8.0182000000000002</v>
      </c>
      <c r="DX20" s="166">
        <v>-3.4636</v>
      </c>
      <c r="DY20" s="167"/>
      <c r="DZ20" s="166">
        <v>-42.3</v>
      </c>
      <c r="EA20" s="167"/>
      <c r="EB20" s="166">
        <v>-11.3667</v>
      </c>
      <c r="EC20" s="166">
        <v>-18.651900000000001</v>
      </c>
      <c r="ED20" s="166">
        <v>-18.378</v>
      </c>
      <c r="EE20" s="166">
        <v>-18.471800000000002</v>
      </c>
      <c r="EF20" s="166">
        <v>-22.767399999999999</v>
      </c>
      <c r="EG20" s="166">
        <v>-10.464</v>
      </c>
      <c r="EH20" s="166">
        <v>-180.7184</v>
      </c>
      <c r="EI20" s="166">
        <v>-22.659600000000001</v>
      </c>
      <c r="EJ20" s="167"/>
      <c r="EK20" s="166">
        <v>-9.6837999999999997</v>
      </c>
      <c r="EL20" s="166">
        <v>-9.2125000000000004</v>
      </c>
      <c r="EM20" s="166">
        <v>15.031000000000001</v>
      </c>
      <c r="EN20" s="166">
        <v>-12.3095</v>
      </c>
      <c r="EO20" s="166">
        <v>-12.0891</v>
      </c>
      <c r="EP20" s="166">
        <v>2.5760000000000001</v>
      </c>
      <c r="EQ20" s="166">
        <v>-21.8764</v>
      </c>
      <c r="ER20" s="166">
        <v>-21.571400000000001</v>
      </c>
      <c r="ES20" s="166">
        <v>3.9478</v>
      </c>
      <c r="ET20" s="166">
        <v>0</v>
      </c>
      <c r="EU20" s="166">
        <v>-5.24</v>
      </c>
      <c r="EV20" s="166">
        <v>3.3</v>
      </c>
      <c r="EW20" s="166">
        <v>4.3912000000000004</v>
      </c>
      <c r="EX20" s="166">
        <v>-22.031300000000002</v>
      </c>
      <c r="EY20" s="166">
        <v>-7.9066999999999998</v>
      </c>
      <c r="EZ20" s="166">
        <v>-7.7171000000000003</v>
      </c>
      <c r="FA20" s="166">
        <v>7.9219999999999997</v>
      </c>
      <c r="FB20" s="166">
        <v>10.629200000000001</v>
      </c>
      <c r="FC20" s="166">
        <v>-20.476500000000001</v>
      </c>
      <c r="FD20" s="166">
        <v>4.6596000000000002</v>
      </c>
      <c r="FE20" s="167"/>
      <c r="FF20" s="166">
        <v>4.4035000000000002</v>
      </c>
      <c r="FG20" s="166">
        <v>0</v>
      </c>
      <c r="FH20" s="166">
        <v>0</v>
      </c>
      <c r="FI20" s="167"/>
      <c r="FJ20" s="166">
        <v>20.597100000000001</v>
      </c>
      <c r="FK20" s="166">
        <v>20.094799999999999</v>
      </c>
      <c r="FL20" s="166">
        <v>-23.7788</v>
      </c>
      <c r="FM20" s="167"/>
      <c r="FN20" s="166">
        <v>22.427</v>
      </c>
      <c r="FO20" s="166">
        <v>-7.9962</v>
      </c>
      <c r="FP20" s="167"/>
      <c r="FQ20" s="166">
        <v>25.548500000000001</v>
      </c>
      <c r="FR20" s="166">
        <v>-21.28</v>
      </c>
      <c r="FS20" s="166">
        <v>-9.4799999999999995E-2</v>
      </c>
      <c r="FT20" s="166">
        <v>0.16500000000000001</v>
      </c>
      <c r="FU20" s="166">
        <v>-0.32</v>
      </c>
      <c r="FV20" s="166">
        <v>3.41</v>
      </c>
      <c r="FW20" s="166">
        <v>-24.888000000000002</v>
      </c>
      <c r="FX20" s="167"/>
      <c r="FY20" s="166">
        <v>1.63</v>
      </c>
      <c r="FZ20" s="166">
        <v>0.29099999999999998</v>
      </c>
      <c r="GA20" s="166">
        <v>3.7865000000000002</v>
      </c>
      <c r="GB20" s="166">
        <v>15.92</v>
      </c>
      <c r="GC20" s="166">
        <v>-15.259600000000001</v>
      </c>
      <c r="GD20" s="166">
        <v>-7.9409999999999998</v>
      </c>
      <c r="GE20" s="166">
        <v>-2.57</v>
      </c>
      <c r="GF20" s="166">
        <v>17.894300000000001</v>
      </c>
      <c r="GG20" s="167"/>
      <c r="GH20" s="166">
        <v>18.441500000000001</v>
      </c>
      <c r="GI20" s="166">
        <v>-2.0053000000000001</v>
      </c>
      <c r="GJ20" s="166">
        <v>-2.1238999999999999</v>
      </c>
      <c r="GK20" s="166">
        <v>1.9641999999999999</v>
      </c>
      <c r="GL20" s="167"/>
      <c r="GM20" s="167"/>
      <c r="GN20" s="166">
        <v>-9.7416999999999998</v>
      </c>
      <c r="GO20" s="166">
        <v>-2.5011999999999999</v>
      </c>
      <c r="GP20" s="166">
        <v>0.72899999999999998</v>
      </c>
      <c r="GQ20" s="166">
        <v>-21.422499999999999</v>
      </c>
      <c r="GR20" s="166">
        <v>6.4983000000000004</v>
      </c>
      <c r="GS20" s="166">
        <v>6.7922000000000002</v>
      </c>
      <c r="GT20" s="166">
        <v>94.605500000000006</v>
      </c>
      <c r="GU20" s="166">
        <v>-5.9673999999999996</v>
      </c>
      <c r="GV20" s="166">
        <v>-11.964499999999999</v>
      </c>
      <c r="GW20" s="166">
        <v>10.2057</v>
      </c>
      <c r="GX20" s="166">
        <v>2.4512</v>
      </c>
      <c r="GY20" s="166">
        <v>4.1612</v>
      </c>
      <c r="GZ20" s="166">
        <v>4.0907</v>
      </c>
      <c r="HA20" s="166">
        <v>2</v>
      </c>
      <c r="HB20" s="166">
        <v>-25.6586</v>
      </c>
      <c r="HC20" s="166">
        <v>-23.856300000000001</v>
      </c>
      <c r="HD20" s="166">
        <v>-7.12</v>
      </c>
      <c r="HE20" s="166">
        <v>0</v>
      </c>
      <c r="HF20" s="166">
        <v>27.3001</v>
      </c>
      <c r="HG20" s="166">
        <v>9.9054000000000002</v>
      </c>
      <c r="HH20" s="166">
        <v>106.9117</v>
      </c>
      <c r="HI20" s="166">
        <v>-16.2822</v>
      </c>
      <c r="HJ20" s="166">
        <v>37.744</v>
      </c>
      <c r="HK20" s="166">
        <v>7.3219000000000003</v>
      </c>
      <c r="HL20" s="166">
        <v>15.2011</v>
      </c>
      <c r="HM20" s="166">
        <v>-11.4148</v>
      </c>
      <c r="HN20" s="166">
        <v>-14.274800000000001</v>
      </c>
      <c r="HO20" s="167"/>
      <c r="HP20" s="167"/>
      <c r="HQ20" s="166">
        <v>-16.396000000000001</v>
      </c>
      <c r="HR20" s="166">
        <v>-15.791700000000001</v>
      </c>
      <c r="HS20" s="166">
        <v>-3.7185999999999999</v>
      </c>
      <c r="HT20" s="166">
        <v>-3.5158</v>
      </c>
      <c r="HU20" s="166">
        <v>17.940000000000001</v>
      </c>
      <c r="HV20" s="166">
        <v>17.97</v>
      </c>
      <c r="HW20" s="166">
        <v>-22</v>
      </c>
      <c r="HX20" s="166">
        <v>-22.2</v>
      </c>
      <c r="HY20" s="166">
        <v>-0.45689999999999997</v>
      </c>
      <c r="HZ20" s="166">
        <v>-10.32</v>
      </c>
      <c r="IA20" s="166">
        <v>51.199399999999997</v>
      </c>
      <c r="IB20" s="166">
        <v>25.0428</v>
      </c>
      <c r="IC20" s="166">
        <v>24.940100000000001</v>
      </c>
      <c r="ID20" s="166">
        <v>-19.100000000000001</v>
      </c>
      <c r="IE20" s="166">
        <v>-25.2</v>
      </c>
      <c r="IF20" s="166">
        <v>0</v>
      </c>
      <c r="IG20" s="166">
        <v>-0.4</v>
      </c>
      <c r="IH20" s="166">
        <v>-18.168700000000001</v>
      </c>
      <c r="II20" s="167"/>
      <c r="IJ20" s="166">
        <v>-168.92920000000001</v>
      </c>
      <c r="IK20" s="166">
        <v>-7.8606999999999996</v>
      </c>
      <c r="IL20" s="166">
        <v>-220.7397</v>
      </c>
      <c r="IM20" s="166">
        <v>-1.5947</v>
      </c>
      <c r="IN20" s="167"/>
      <c r="IO20" s="166">
        <v>65.397800000000004</v>
      </c>
      <c r="IP20" s="166">
        <v>105.3048</v>
      </c>
      <c r="IQ20" s="166">
        <v>111.4697</v>
      </c>
      <c r="IR20" s="166">
        <v>108.1661</v>
      </c>
      <c r="IS20" s="166">
        <v>-6.4527000000000001</v>
      </c>
      <c r="IT20" s="166">
        <v>21.013999999999999</v>
      </c>
      <c r="IU20" s="166">
        <v>19.324999999999999</v>
      </c>
      <c r="IV20" s="166">
        <v>-6.8581000000000003</v>
      </c>
      <c r="IW20" s="166">
        <v>114.6403</v>
      </c>
      <c r="IX20" s="166">
        <v>-217.00319999999999</v>
      </c>
      <c r="IY20" s="166">
        <v>38.824199999999998</v>
      </c>
      <c r="IZ20" s="166">
        <v>-36.511600000000001</v>
      </c>
      <c r="JA20" s="166">
        <v>0.58720000000000006</v>
      </c>
      <c r="JB20" s="166">
        <v>5.8540000000000001</v>
      </c>
      <c r="JC20" s="166">
        <v>-10.64</v>
      </c>
      <c r="JD20" s="166">
        <v>-1.1319999999999999</v>
      </c>
      <c r="JE20" s="166">
        <v>-1.131</v>
      </c>
      <c r="JF20" s="166">
        <v>5.04</v>
      </c>
      <c r="JG20" s="166">
        <v>0.88</v>
      </c>
      <c r="JH20" s="166">
        <v>-5.0799000000000003</v>
      </c>
      <c r="JI20" s="166">
        <v>-6.9718</v>
      </c>
      <c r="JJ20" s="166">
        <v>6.1234000000000002</v>
      </c>
      <c r="JK20" s="166">
        <v>4.4541000000000004</v>
      </c>
      <c r="JL20" s="166">
        <v>7.6</v>
      </c>
      <c r="JM20" s="166">
        <v>2.41</v>
      </c>
      <c r="JN20" s="166">
        <v>3.3359999999999999</v>
      </c>
      <c r="JO20" s="167"/>
      <c r="JP20" s="167"/>
      <c r="JQ20" s="166">
        <v>-1.47</v>
      </c>
      <c r="JR20" s="166">
        <v>4.5846</v>
      </c>
      <c r="JS20" s="166">
        <v>3.9033000000000002</v>
      </c>
      <c r="JT20" s="167"/>
      <c r="JU20" s="166">
        <v>10</v>
      </c>
      <c r="JV20" s="166">
        <v>7.1548999999999996</v>
      </c>
      <c r="JW20" s="166">
        <v>0.3</v>
      </c>
      <c r="JX20" s="167"/>
      <c r="JY20" s="166">
        <v>0</v>
      </c>
      <c r="JZ20" s="166">
        <v>-5.5819000000000001</v>
      </c>
      <c r="KA20" s="166">
        <v>-31.145800000000001</v>
      </c>
      <c r="KB20" s="166">
        <v>0</v>
      </c>
      <c r="KC20" s="166">
        <v>0</v>
      </c>
      <c r="KD20" s="166">
        <v>-34.664900000000003</v>
      </c>
      <c r="KE20" s="166">
        <v>1.5185</v>
      </c>
      <c r="KF20" s="166">
        <v>-3</v>
      </c>
      <c r="KG20" s="166">
        <v>-13.2</v>
      </c>
      <c r="KH20" s="166">
        <v>68.0077</v>
      </c>
      <c r="KI20" s="166">
        <v>-150.78450000000001</v>
      </c>
    </row>
    <row r="21" spans="1:295" ht="18" customHeight="1" x14ac:dyDescent="0.3">
      <c r="A21" s="162" t="s">
        <v>54</v>
      </c>
      <c r="B21" s="162" t="s">
        <v>782</v>
      </c>
      <c r="C21" s="166">
        <v>0</v>
      </c>
      <c r="D21" s="167"/>
      <c r="E21" s="166">
        <v>-5.7824</v>
      </c>
      <c r="F21" s="166">
        <v>1.2211000000000001</v>
      </c>
      <c r="G21" s="166">
        <v>7.0502000000000002</v>
      </c>
      <c r="H21" s="167"/>
      <c r="I21" s="166">
        <v>11.2295</v>
      </c>
      <c r="J21" s="167"/>
      <c r="K21" s="166">
        <v>5.9204999999999997</v>
      </c>
      <c r="L21" s="166">
        <v>1.8028999999999999</v>
      </c>
      <c r="M21" s="167"/>
      <c r="N21" s="166">
        <v>-6.66</v>
      </c>
      <c r="O21" s="166">
        <v>-22</v>
      </c>
      <c r="P21" s="166">
        <v>0</v>
      </c>
      <c r="Q21" s="166">
        <v>0.82799999999999996</v>
      </c>
      <c r="R21" s="167"/>
      <c r="S21" s="166">
        <v>1.0107999999999999</v>
      </c>
      <c r="T21" s="166">
        <v>-15.269500000000001</v>
      </c>
      <c r="U21" s="166">
        <v>4.1279000000000003</v>
      </c>
      <c r="V21" s="166">
        <v>4.0113000000000003</v>
      </c>
      <c r="W21" s="166">
        <v>7.4522000000000004</v>
      </c>
      <c r="X21" s="166">
        <v>2.8068</v>
      </c>
      <c r="Y21" s="166">
        <v>0.1124</v>
      </c>
      <c r="Z21" s="166">
        <v>2.3879999999999999</v>
      </c>
      <c r="AA21" s="167"/>
      <c r="AB21" s="166">
        <v>-1.1097999999999999</v>
      </c>
      <c r="AC21" s="166">
        <v>-1.163</v>
      </c>
      <c r="AD21" s="167"/>
      <c r="AE21" s="166">
        <v>3.9889999999999999</v>
      </c>
      <c r="AF21" s="166">
        <v>-13.32</v>
      </c>
      <c r="AG21" s="166">
        <v>-13.2</v>
      </c>
      <c r="AH21" s="166">
        <v>-1.3879999999999999</v>
      </c>
      <c r="AI21" s="166">
        <v>0.26200000000000001</v>
      </c>
      <c r="AJ21" s="167"/>
      <c r="AK21" s="166">
        <v>-22.12</v>
      </c>
      <c r="AL21" s="167"/>
      <c r="AM21" s="166">
        <v>-5.68</v>
      </c>
      <c r="AN21" s="166">
        <v>-5.67</v>
      </c>
      <c r="AO21" s="166">
        <v>0.77739999999999998</v>
      </c>
      <c r="AP21" s="166">
        <v>3.7886000000000002</v>
      </c>
      <c r="AQ21" s="166">
        <v>13.211399999999999</v>
      </c>
      <c r="AR21" s="166">
        <v>14.7004</v>
      </c>
      <c r="AS21" s="166">
        <v>-12.5642</v>
      </c>
      <c r="AT21" s="166">
        <v>-15.1374</v>
      </c>
      <c r="AU21" s="166">
        <v>-14.5808</v>
      </c>
      <c r="AV21" s="166">
        <v>-0.34610000000000002</v>
      </c>
      <c r="AW21" s="166">
        <v>-0.25769999999999998</v>
      </c>
      <c r="AX21" s="166">
        <v>-14.1997</v>
      </c>
      <c r="AY21" s="166">
        <v>-11.654400000000001</v>
      </c>
      <c r="AZ21" s="166">
        <v>7.6543999999999999</v>
      </c>
      <c r="BA21" s="166">
        <v>8.1082000000000001</v>
      </c>
      <c r="BB21" s="166">
        <v>22.590900000000001</v>
      </c>
      <c r="BC21" s="166">
        <v>4.6116999999999999</v>
      </c>
      <c r="BD21" s="166">
        <v>-3.8</v>
      </c>
      <c r="BE21" s="166">
        <v>-3.8</v>
      </c>
      <c r="BF21" s="166">
        <v>-24.807300000000001</v>
      </c>
      <c r="BG21" s="166">
        <v>-24.394600000000001</v>
      </c>
      <c r="BH21" s="166">
        <v>-2.8740000000000001</v>
      </c>
      <c r="BI21" s="167"/>
      <c r="BJ21" s="166">
        <v>4.8625999999999996</v>
      </c>
      <c r="BK21" s="166">
        <v>5.1144999999999996</v>
      </c>
      <c r="BL21" s="166">
        <v>2.7197</v>
      </c>
      <c r="BM21" s="166">
        <v>1.8686</v>
      </c>
      <c r="BN21" s="166">
        <v>-111.54510000000001</v>
      </c>
      <c r="BO21" s="166">
        <v>44.862200000000001</v>
      </c>
      <c r="BP21" s="166">
        <v>44.862200000000001</v>
      </c>
      <c r="BQ21" s="166">
        <v>92.100899999999996</v>
      </c>
      <c r="BR21" s="166">
        <v>-102.0834</v>
      </c>
      <c r="BS21" s="167"/>
      <c r="BT21" s="167"/>
      <c r="BU21" s="167"/>
      <c r="BV21" s="166">
        <v>0.50900000000000001</v>
      </c>
      <c r="BW21" s="166">
        <v>3.74</v>
      </c>
      <c r="BX21" s="166">
        <v>0.48</v>
      </c>
      <c r="BY21" s="166">
        <v>-18.34</v>
      </c>
      <c r="BZ21" s="166">
        <v>-5.05</v>
      </c>
      <c r="CA21" s="166">
        <v>-36.030299999999997</v>
      </c>
      <c r="CB21" s="166">
        <v>-35.7624</v>
      </c>
      <c r="CC21" s="166">
        <v>37.282200000000003</v>
      </c>
      <c r="CD21" s="166">
        <v>36.701999999999998</v>
      </c>
      <c r="CE21" s="166">
        <v>21.975000000000001</v>
      </c>
      <c r="CF21" s="166">
        <v>21.6617</v>
      </c>
      <c r="CG21" s="166">
        <v>22.308900000000001</v>
      </c>
      <c r="CH21" s="166">
        <v>4.9885999999999999</v>
      </c>
      <c r="CI21" s="167"/>
      <c r="CJ21" s="167"/>
      <c r="CK21" s="167"/>
      <c r="CL21" s="166">
        <v>-27.5</v>
      </c>
      <c r="CM21" s="166">
        <v>-26.6</v>
      </c>
      <c r="CN21" s="166">
        <v>-1.36</v>
      </c>
      <c r="CO21" s="166">
        <v>19.794899999999998</v>
      </c>
      <c r="CP21" s="166">
        <v>20.8337</v>
      </c>
      <c r="CQ21" s="166">
        <v>19.07</v>
      </c>
      <c r="CR21" s="166">
        <v>62.332799999999999</v>
      </c>
      <c r="CS21" s="166">
        <v>62.560200000000002</v>
      </c>
      <c r="CT21" s="166">
        <v>-28.790600000000001</v>
      </c>
      <c r="CU21" s="166">
        <v>-34.075800000000001</v>
      </c>
      <c r="CV21" s="166">
        <v>-25.8584</v>
      </c>
      <c r="CW21" s="166">
        <v>2.3671000000000002</v>
      </c>
      <c r="CX21" s="166">
        <v>24.17</v>
      </c>
      <c r="CY21" s="166">
        <v>7.85</v>
      </c>
      <c r="CZ21" s="166">
        <v>2.9735999999999998</v>
      </c>
      <c r="DA21" s="166">
        <v>1.9561999999999999</v>
      </c>
      <c r="DB21" s="166">
        <v>-5.56</v>
      </c>
      <c r="DC21" s="166">
        <v>1.7851999999999999</v>
      </c>
      <c r="DD21" s="167"/>
      <c r="DE21" s="167"/>
      <c r="DF21" s="166">
        <v>10.1792</v>
      </c>
      <c r="DG21" s="166">
        <v>2.6667999999999998</v>
      </c>
      <c r="DH21" s="166">
        <v>-2.5238</v>
      </c>
      <c r="DI21" s="166">
        <v>-22.5</v>
      </c>
      <c r="DJ21" s="166">
        <v>-21.9</v>
      </c>
      <c r="DK21" s="166">
        <v>-1.3170999999999999</v>
      </c>
      <c r="DL21" s="166">
        <v>0</v>
      </c>
      <c r="DM21" s="166">
        <v>8.0484000000000009</v>
      </c>
      <c r="DN21" s="166">
        <v>7.4276999999999997</v>
      </c>
      <c r="DO21" s="166">
        <v>0.61</v>
      </c>
      <c r="DP21" s="166">
        <v>-2.5099999999999998</v>
      </c>
      <c r="DQ21" s="166">
        <v>4.4329999999999998</v>
      </c>
      <c r="DR21" s="166">
        <v>-11.6732</v>
      </c>
      <c r="DS21" s="166">
        <v>-10.95</v>
      </c>
      <c r="DT21" s="166">
        <v>-11.18</v>
      </c>
      <c r="DU21" s="166">
        <v>27.71</v>
      </c>
      <c r="DV21" s="166">
        <v>6.7</v>
      </c>
      <c r="DW21" s="166">
        <v>-11.2364</v>
      </c>
      <c r="DX21" s="166">
        <v>-6.4817999999999998</v>
      </c>
      <c r="DY21" s="167"/>
      <c r="DZ21" s="166">
        <v>-45.954500000000003</v>
      </c>
      <c r="EA21" s="167"/>
      <c r="EB21" s="166">
        <v>-4.7649999999999997</v>
      </c>
      <c r="EC21" s="166">
        <v>-14.1328</v>
      </c>
      <c r="ED21" s="166">
        <v>-13.567</v>
      </c>
      <c r="EE21" s="166">
        <v>-22.8794</v>
      </c>
      <c r="EF21" s="166">
        <v>-27.651700000000002</v>
      </c>
      <c r="EG21" s="166">
        <v>-10.582000000000001</v>
      </c>
      <c r="EH21" s="166">
        <v>-172.64580000000001</v>
      </c>
      <c r="EI21" s="166">
        <v>-33.738100000000003</v>
      </c>
      <c r="EJ21" s="167"/>
      <c r="EK21" s="166">
        <v>-11.4339</v>
      </c>
      <c r="EL21" s="166">
        <v>-10.7668</v>
      </c>
      <c r="EM21" s="166">
        <v>0</v>
      </c>
      <c r="EN21" s="166">
        <v>-9.7492000000000001</v>
      </c>
      <c r="EO21" s="166">
        <v>-9.843</v>
      </c>
      <c r="EP21" s="166">
        <v>-2.052</v>
      </c>
      <c r="EQ21" s="166">
        <v>-25.5549</v>
      </c>
      <c r="ER21" s="166">
        <v>-25.199000000000002</v>
      </c>
      <c r="ES21" s="166">
        <v>6.0819000000000001</v>
      </c>
      <c r="ET21" s="166">
        <v>0</v>
      </c>
      <c r="EU21" s="166">
        <v>-6.68</v>
      </c>
      <c r="EV21" s="166">
        <v>0</v>
      </c>
      <c r="EW21" s="166">
        <v>5.1688000000000001</v>
      </c>
      <c r="EX21" s="166">
        <v>-19.038599999999999</v>
      </c>
      <c r="EY21" s="166">
        <v>-10.001200000000001</v>
      </c>
      <c r="EZ21" s="166">
        <v>-9.8757999999999999</v>
      </c>
      <c r="FA21" s="166">
        <v>7.7084000000000001</v>
      </c>
      <c r="FB21" s="166">
        <v>12.2043</v>
      </c>
      <c r="FC21" s="166">
        <v>-19.500399999999999</v>
      </c>
      <c r="FD21" s="166">
        <v>4.5025000000000004</v>
      </c>
      <c r="FE21" s="167"/>
      <c r="FF21" s="166">
        <v>4.3384</v>
      </c>
      <c r="FG21" s="166">
        <v>0</v>
      </c>
      <c r="FH21" s="166">
        <v>0</v>
      </c>
      <c r="FI21" s="167"/>
      <c r="FJ21" s="166">
        <v>22.774100000000001</v>
      </c>
      <c r="FK21" s="166">
        <v>23.109000000000002</v>
      </c>
      <c r="FL21" s="166">
        <v>-27.462800000000001</v>
      </c>
      <c r="FM21" s="167"/>
      <c r="FN21" s="166">
        <v>28.0593</v>
      </c>
      <c r="FO21" s="166">
        <v>-9.6722000000000001</v>
      </c>
      <c r="FP21" s="167"/>
      <c r="FQ21" s="166">
        <v>27.0915</v>
      </c>
      <c r="FR21" s="166">
        <v>-21.85</v>
      </c>
      <c r="FS21" s="166">
        <v>-0.30719999999999997</v>
      </c>
      <c r="FT21" s="166">
        <v>0.19159999999999999</v>
      </c>
      <c r="FU21" s="166">
        <v>-0.27</v>
      </c>
      <c r="FV21" s="166">
        <v>3.33</v>
      </c>
      <c r="FW21" s="166">
        <v>-27.3002</v>
      </c>
      <c r="FX21" s="167"/>
      <c r="FY21" s="166">
        <v>1.6759999999999999</v>
      </c>
      <c r="FZ21" s="166">
        <v>0.30199999999999999</v>
      </c>
      <c r="GA21" s="167"/>
      <c r="GB21" s="166">
        <v>14.88</v>
      </c>
      <c r="GC21" s="166">
        <v>-13.297000000000001</v>
      </c>
      <c r="GD21" s="166">
        <v>-5.4827000000000004</v>
      </c>
      <c r="GE21" s="166">
        <v>-1.87</v>
      </c>
      <c r="GF21" s="166">
        <v>16.658200000000001</v>
      </c>
      <c r="GG21" s="167"/>
      <c r="GH21" s="166">
        <v>18.316700000000001</v>
      </c>
      <c r="GI21" s="166">
        <v>-2.3809</v>
      </c>
      <c r="GJ21" s="166">
        <v>-2.4712000000000001</v>
      </c>
      <c r="GK21" s="166">
        <v>2.093</v>
      </c>
      <c r="GL21" s="167"/>
      <c r="GM21" s="167"/>
      <c r="GN21" s="166">
        <v>-10.782500000000001</v>
      </c>
      <c r="GO21" s="166">
        <v>-5.3773999999999997</v>
      </c>
      <c r="GP21" s="166">
        <v>7.5899999999999995E-2</v>
      </c>
      <c r="GQ21" s="166">
        <v>-20.476099999999999</v>
      </c>
      <c r="GR21" s="166">
        <v>5.8291000000000004</v>
      </c>
      <c r="GS21" s="166">
        <v>5.9889999999999999</v>
      </c>
      <c r="GT21" s="166">
        <v>98.447900000000004</v>
      </c>
      <c r="GU21" s="166">
        <v>-5.6029999999999998</v>
      </c>
      <c r="GV21" s="166">
        <v>-11.3268</v>
      </c>
      <c r="GW21" s="166">
        <v>9.6611999999999991</v>
      </c>
      <c r="GX21" s="167"/>
      <c r="GY21" s="166">
        <v>4.6886000000000001</v>
      </c>
      <c r="GZ21" s="166">
        <v>4.6680999999999999</v>
      </c>
      <c r="HA21" s="166">
        <v>3</v>
      </c>
      <c r="HB21" s="166">
        <v>-28.4467</v>
      </c>
      <c r="HC21" s="166">
        <v>-27.826499999999999</v>
      </c>
      <c r="HD21" s="166">
        <v>-7.54</v>
      </c>
      <c r="HE21" s="166">
        <v>0</v>
      </c>
      <c r="HF21" s="166">
        <v>18.3903</v>
      </c>
      <c r="HG21" s="166">
        <v>10.182</v>
      </c>
      <c r="HH21" s="166">
        <v>104.4615</v>
      </c>
      <c r="HI21" s="166">
        <v>-18.841699999999999</v>
      </c>
      <c r="HJ21" s="166">
        <v>34.741300000000003</v>
      </c>
      <c r="HK21" s="166">
        <v>6.6733000000000002</v>
      </c>
      <c r="HL21" s="166">
        <v>15.101699999999999</v>
      </c>
      <c r="HM21" s="166">
        <v>-15.007300000000001</v>
      </c>
      <c r="HN21" s="166">
        <v>-14.885899999999999</v>
      </c>
      <c r="HO21" s="167"/>
      <c r="HP21" s="167"/>
      <c r="HQ21" s="166">
        <v>-15.9071</v>
      </c>
      <c r="HR21" s="166">
        <v>-15.363200000000001</v>
      </c>
      <c r="HS21" s="166">
        <v>-6.3879999999999999</v>
      </c>
      <c r="HT21" s="166">
        <v>-6.05</v>
      </c>
      <c r="HU21" s="166">
        <v>22.08</v>
      </c>
      <c r="HV21" s="166">
        <v>21.8</v>
      </c>
      <c r="HW21" s="166">
        <v>-29.1</v>
      </c>
      <c r="HX21" s="166">
        <v>-29.1</v>
      </c>
      <c r="HY21" s="166">
        <v>-0.24440000000000001</v>
      </c>
      <c r="HZ21" s="166">
        <v>-8.64</v>
      </c>
      <c r="IA21" s="166">
        <v>58.188600000000001</v>
      </c>
      <c r="IB21" s="166">
        <v>18.285599999999999</v>
      </c>
      <c r="IC21" s="166">
        <v>17.944500000000001</v>
      </c>
      <c r="ID21" s="166">
        <v>-17.399999999999999</v>
      </c>
      <c r="IE21" s="166">
        <v>-29.5</v>
      </c>
      <c r="IF21" s="166">
        <v>-1.1000000000000001</v>
      </c>
      <c r="IG21" s="166">
        <v>-1.3</v>
      </c>
      <c r="IH21" s="167"/>
      <c r="II21" s="166">
        <v>-18.146799999999999</v>
      </c>
      <c r="IJ21" s="166">
        <v>-180.3536</v>
      </c>
      <c r="IK21" s="166">
        <v>-5.2150999999999996</v>
      </c>
      <c r="IL21" s="166">
        <v>-221.4504</v>
      </c>
      <c r="IM21" s="166">
        <v>0.19320000000000001</v>
      </c>
      <c r="IN21" s="167"/>
      <c r="IO21" s="166">
        <v>53.6235</v>
      </c>
      <c r="IP21" s="166">
        <v>114.9271</v>
      </c>
      <c r="IQ21" s="166">
        <v>113.71639999999999</v>
      </c>
      <c r="IR21" s="166">
        <v>97.214100000000002</v>
      </c>
      <c r="IS21" s="166">
        <v>-20.250699999999998</v>
      </c>
      <c r="IT21" s="166">
        <v>17.63</v>
      </c>
      <c r="IU21" s="166">
        <v>21.0364</v>
      </c>
      <c r="IV21" s="166">
        <v>-2.4729000000000001</v>
      </c>
      <c r="IW21" s="166">
        <v>103.9196</v>
      </c>
      <c r="IX21" s="166">
        <v>-211.71729999999999</v>
      </c>
      <c r="IY21" s="166">
        <v>33.799399999999999</v>
      </c>
      <c r="IZ21" s="166">
        <v>-31.504899999999999</v>
      </c>
      <c r="JA21" s="166">
        <v>-0.60909999999999997</v>
      </c>
      <c r="JB21" s="166">
        <v>4.181</v>
      </c>
      <c r="JC21" s="166">
        <v>-13.12</v>
      </c>
      <c r="JD21" s="166">
        <v>-1.1240000000000001</v>
      </c>
      <c r="JE21" s="166">
        <v>-1.1220000000000001</v>
      </c>
      <c r="JF21" s="166">
        <v>7.76</v>
      </c>
      <c r="JG21" s="166">
        <v>-1.84</v>
      </c>
      <c r="JH21" s="166">
        <v>-5.2618999999999998</v>
      </c>
      <c r="JI21" s="166">
        <v>-4.7439999999999998</v>
      </c>
      <c r="JJ21" s="166">
        <v>6.0075000000000003</v>
      </c>
      <c r="JK21" s="166">
        <v>5.2750000000000004</v>
      </c>
      <c r="JL21" s="166">
        <v>3.9</v>
      </c>
      <c r="JM21" s="166">
        <v>0.125</v>
      </c>
      <c r="JN21" s="166">
        <v>0.248</v>
      </c>
      <c r="JO21" s="167"/>
      <c r="JP21" s="167"/>
      <c r="JQ21" s="166">
        <v>4.2679</v>
      </c>
      <c r="JR21" s="166">
        <v>3.2850999999999999</v>
      </c>
      <c r="JS21" s="166">
        <v>3.7021000000000002</v>
      </c>
      <c r="JT21" s="167"/>
      <c r="JU21" s="166">
        <v>12.7</v>
      </c>
      <c r="JV21" s="166">
        <v>6.0781000000000001</v>
      </c>
      <c r="JW21" s="166">
        <v>0.44</v>
      </c>
      <c r="JX21" s="167"/>
      <c r="JY21" s="166">
        <v>0</v>
      </c>
      <c r="JZ21" s="166">
        <v>-5.7821999999999996</v>
      </c>
      <c r="KA21" s="166">
        <v>-32.155299999999997</v>
      </c>
      <c r="KB21" s="166">
        <v>3.1613000000000002</v>
      </c>
      <c r="KC21" s="166">
        <v>0</v>
      </c>
      <c r="KD21" s="166">
        <v>-36.4923</v>
      </c>
      <c r="KE21" s="166">
        <v>1.7699</v>
      </c>
      <c r="KF21" s="166">
        <v>-6.4</v>
      </c>
      <c r="KG21" s="166">
        <v>-10.4</v>
      </c>
      <c r="KH21" s="166">
        <v>53.983600000000003</v>
      </c>
      <c r="KI21" s="166">
        <v>-135.28890000000001</v>
      </c>
    </row>
    <row r="22" spans="1:295" ht="18" customHeight="1" x14ac:dyDescent="0.3">
      <c r="A22" s="162" t="s">
        <v>54</v>
      </c>
      <c r="B22" s="162" t="s">
        <v>783</v>
      </c>
      <c r="C22" s="166">
        <v>0</v>
      </c>
      <c r="D22" s="167"/>
      <c r="E22" s="166">
        <v>-5.9785000000000004</v>
      </c>
      <c r="F22" s="166">
        <v>2.2406000000000001</v>
      </c>
      <c r="G22" s="166">
        <v>6.7450000000000001</v>
      </c>
      <c r="H22" s="167"/>
      <c r="I22" s="166">
        <v>11.8545</v>
      </c>
      <c r="J22" s="167"/>
      <c r="K22" s="166">
        <v>7.4976000000000003</v>
      </c>
      <c r="L22" s="166">
        <v>2.4479000000000002</v>
      </c>
      <c r="M22" s="167"/>
      <c r="N22" s="166">
        <v>-6.66</v>
      </c>
      <c r="O22" s="166">
        <v>-22</v>
      </c>
      <c r="P22" s="166">
        <v>-2.2000000000000002</v>
      </c>
      <c r="Q22" s="166">
        <v>0</v>
      </c>
      <c r="R22" s="166">
        <v>-15.4</v>
      </c>
      <c r="S22" s="166">
        <v>0.74660000000000004</v>
      </c>
      <c r="T22" s="166">
        <v>-15.794700000000001</v>
      </c>
      <c r="U22" s="166">
        <v>4.4291</v>
      </c>
      <c r="V22" s="166">
        <v>4.4726999999999997</v>
      </c>
      <c r="W22" s="166">
        <v>8.2152999999999992</v>
      </c>
      <c r="X22" s="166">
        <v>2.6867999999999999</v>
      </c>
      <c r="Y22" s="166">
        <v>4.7399999999999998E-2</v>
      </c>
      <c r="Z22" s="166">
        <v>2.3849999999999998</v>
      </c>
      <c r="AA22" s="167"/>
      <c r="AB22" s="166">
        <v>-0.88170000000000004</v>
      </c>
      <c r="AC22" s="166">
        <v>-0.92500000000000004</v>
      </c>
      <c r="AD22" s="167"/>
      <c r="AE22" s="166">
        <v>3.649</v>
      </c>
      <c r="AF22" s="166">
        <v>-13.32</v>
      </c>
      <c r="AG22" s="166">
        <v>-13.2</v>
      </c>
      <c r="AH22" s="166">
        <v>-1.4410000000000001</v>
      </c>
      <c r="AI22" s="166">
        <v>0.248</v>
      </c>
      <c r="AJ22" s="167"/>
      <c r="AK22" s="166">
        <v>-21.45</v>
      </c>
      <c r="AL22" s="167"/>
      <c r="AM22" s="166">
        <v>-5.55</v>
      </c>
      <c r="AN22" s="166">
        <v>-5.51</v>
      </c>
      <c r="AO22" s="166">
        <v>1.0491999999999999</v>
      </c>
      <c r="AP22" s="166">
        <v>3.6450999999999998</v>
      </c>
      <c r="AQ22" s="166">
        <v>15.1252</v>
      </c>
      <c r="AR22" s="166">
        <v>16.397300000000001</v>
      </c>
      <c r="AS22" s="166">
        <v>-12.3535</v>
      </c>
      <c r="AT22" s="166">
        <v>-15.8072</v>
      </c>
      <c r="AU22" s="166">
        <v>-14.234299999999999</v>
      </c>
      <c r="AV22" s="166">
        <v>-6.8599999999999994E-2</v>
      </c>
      <c r="AW22" s="166">
        <v>0.15329999999999999</v>
      </c>
      <c r="AX22" s="166">
        <v>-15.6732</v>
      </c>
      <c r="AY22" s="166">
        <v>-11.118600000000001</v>
      </c>
      <c r="AZ22" s="166">
        <v>7.9508000000000001</v>
      </c>
      <c r="BA22" s="166">
        <v>8.4723000000000006</v>
      </c>
      <c r="BB22" s="166">
        <v>18.360700000000001</v>
      </c>
      <c r="BC22" s="166">
        <v>4.9936999999999996</v>
      </c>
      <c r="BD22" s="166">
        <v>-3.5</v>
      </c>
      <c r="BE22" s="166">
        <v>-3.7</v>
      </c>
      <c r="BF22" s="166">
        <v>-23.615600000000001</v>
      </c>
      <c r="BG22" s="166">
        <v>-23.849599999999999</v>
      </c>
      <c r="BH22" s="166">
        <v>-2.7848000000000002</v>
      </c>
      <c r="BI22" s="167"/>
      <c r="BJ22" s="166">
        <v>4.4916</v>
      </c>
      <c r="BK22" s="166">
        <v>5.282</v>
      </c>
      <c r="BL22" s="166">
        <v>3.9862000000000002</v>
      </c>
      <c r="BM22" s="166">
        <v>2.7446999999999999</v>
      </c>
      <c r="BN22" s="166">
        <v>-109.65300000000001</v>
      </c>
      <c r="BO22" s="166">
        <v>46.601700000000001</v>
      </c>
      <c r="BP22" s="166">
        <v>46.601700000000001</v>
      </c>
      <c r="BQ22" s="166">
        <v>88.657899999999998</v>
      </c>
      <c r="BR22" s="166">
        <v>-95.104200000000006</v>
      </c>
      <c r="BS22" s="167"/>
      <c r="BT22" s="167"/>
      <c r="BU22" s="167"/>
      <c r="BV22" s="166">
        <v>2.6446000000000001</v>
      </c>
      <c r="BW22" s="166">
        <v>4.28</v>
      </c>
      <c r="BX22" s="166">
        <v>0.93</v>
      </c>
      <c r="BY22" s="166">
        <v>-17.7</v>
      </c>
      <c r="BZ22" s="166">
        <v>-3.98</v>
      </c>
      <c r="CA22" s="166">
        <v>-36.700099999999999</v>
      </c>
      <c r="CB22" s="166">
        <v>-35.360500000000002</v>
      </c>
      <c r="CC22" s="166">
        <v>40.139299999999999</v>
      </c>
      <c r="CD22" s="166">
        <v>38.080800000000004</v>
      </c>
      <c r="CE22" s="166">
        <v>16.714300000000001</v>
      </c>
      <c r="CF22" s="166">
        <v>18.9558</v>
      </c>
      <c r="CG22" s="166">
        <v>18.983000000000001</v>
      </c>
      <c r="CH22" s="166">
        <v>3.7061000000000002</v>
      </c>
      <c r="CI22" s="167"/>
      <c r="CJ22" s="167"/>
      <c r="CK22" s="167"/>
      <c r="CL22" s="166">
        <v>-25.7</v>
      </c>
      <c r="CM22" s="166">
        <v>-24.7</v>
      </c>
      <c r="CN22" s="166">
        <v>-1.56</v>
      </c>
      <c r="CO22" s="166">
        <v>20.0306</v>
      </c>
      <c r="CP22" s="166">
        <v>20.674600000000002</v>
      </c>
      <c r="CQ22" s="166">
        <v>19.5764</v>
      </c>
      <c r="CR22" s="166">
        <v>61.298400000000001</v>
      </c>
      <c r="CS22" s="166">
        <v>61.6691</v>
      </c>
      <c r="CT22" s="166">
        <v>-27.659099999999999</v>
      </c>
      <c r="CU22" s="166">
        <v>-35.032899999999998</v>
      </c>
      <c r="CV22" s="166">
        <v>-24.8033</v>
      </c>
      <c r="CW22" s="166">
        <v>2.4661</v>
      </c>
      <c r="CX22" s="166">
        <v>26.08</v>
      </c>
      <c r="CY22" s="166">
        <v>8.9</v>
      </c>
      <c r="CZ22" s="166">
        <v>4.3799000000000001</v>
      </c>
      <c r="DA22" s="166">
        <v>3.5186999999999999</v>
      </c>
      <c r="DB22" s="166">
        <v>-6.03</v>
      </c>
      <c r="DC22" s="166">
        <v>1.4892000000000001</v>
      </c>
      <c r="DD22" s="167"/>
      <c r="DE22" s="167"/>
      <c r="DF22" s="166">
        <v>3.7162999999999999</v>
      </c>
      <c r="DG22" s="166">
        <v>2.0061</v>
      </c>
      <c r="DH22" s="166">
        <v>-2.7810000000000001</v>
      </c>
      <c r="DI22" s="166">
        <v>-24.9</v>
      </c>
      <c r="DJ22" s="167"/>
      <c r="DK22" s="166">
        <v>-0.90700000000000003</v>
      </c>
      <c r="DL22" s="166">
        <v>1.6889000000000001</v>
      </c>
      <c r="DM22" s="166">
        <v>9.6255000000000006</v>
      </c>
      <c r="DN22" s="166">
        <v>9.4687000000000001</v>
      </c>
      <c r="DO22" s="166">
        <v>2.11</v>
      </c>
      <c r="DP22" s="166">
        <v>-2.87</v>
      </c>
      <c r="DQ22" s="166">
        <v>4.7119999999999997</v>
      </c>
      <c r="DR22" s="166">
        <v>-4.8753000000000002</v>
      </c>
      <c r="DS22" s="166">
        <v>-9.81</v>
      </c>
      <c r="DT22" s="166">
        <v>-9.8800000000000008</v>
      </c>
      <c r="DU22" s="166">
        <v>25.14</v>
      </c>
      <c r="DV22" s="166">
        <v>7.03</v>
      </c>
      <c r="DW22" s="166">
        <v>-5.7091000000000003</v>
      </c>
      <c r="DX22" s="166">
        <v>-2.8273000000000001</v>
      </c>
      <c r="DY22" s="167"/>
      <c r="DZ22" s="166">
        <v>-45.127299999999998</v>
      </c>
      <c r="EA22" s="166">
        <v>9.8099000000000007</v>
      </c>
      <c r="EB22" s="166">
        <v>-4.6989999999999998</v>
      </c>
      <c r="EC22" s="166">
        <v>-12.167199999999999</v>
      </c>
      <c r="ED22" s="166">
        <v>-11.849600000000001</v>
      </c>
      <c r="EE22" s="166">
        <v>-20.699200000000001</v>
      </c>
      <c r="EF22" s="166">
        <v>-26.386700000000001</v>
      </c>
      <c r="EG22" s="166">
        <v>-10.587</v>
      </c>
      <c r="EH22" s="166">
        <v>-168.79339999999999</v>
      </c>
      <c r="EI22" s="166">
        <v>-43.874299999999998</v>
      </c>
      <c r="EJ22" s="167"/>
      <c r="EK22" s="166">
        <v>-12.356</v>
      </c>
      <c r="EL22" s="166">
        <v>-11.7515</v>
      </c>
      <c r="EM22" s="166">
        <v>0</v>
      </c>
      <c r="EN22" s="166">
        <v>-9.6486000000000001</v>
      </c>
      <c r="EO22" s="166">
        <v>-9.4686000000000003</v>
      </c>
      <c r="EP22" s="166">
        <v>-5.1239999999999997</v>
      </c>
      <c r="EQ22" s="166">
        <v>-22.017299999999999</v>
      </c>
      <c r="ER22" s="166">
        <v>-21.976400000000002</v>
      </c>
      <c r="ES22" s="166">
        <v>4.6673</v>
      </c>
      <c r="ET22" s="166">
        <v>6.75</v>
      </c>
      <c r="EU22" s="166">
        <v>-6.75</v>
      </c>
      <c r="EV22" s="166">
        <v>2.4</v>
      </c>
      <c r="EW22" s="166">
        <v>4.7862</v>
      </c>
      <c r="EX22" s="166">
        <v>-16.593499999999999</v>
      </c>
      <c r="EY22" s="166">
        <v>-10.512</v>
      </c>
      <c r="EZ22" s="166">
        <v>-10.5688</v>
      </c>
      <c r="FA22" s="166">
        <v>6.9821</v>
      </c>
      <c r="FB22" s="166">
        <v>11.1677</v>
      </c>
      <c r="FC22" s="166">
        <v>-16.715599999999998</v>
      </c>
      <c r="FD22" s="166">
        <v>4.8639000000000001</v>
      </c>
      <c r="FE22" s="167"/>
      <c r="FF22" s="166">
        <v>4.6352000000000002</v>
      </c>
      <c r="FG22" s="166">
        <v>0</v>
      </c>
      <c r="FH22" s="166">
        <v>0</v>
      </c>
      <c r="FI22" s="167"/>
      <c r="FJ22" s="166">
        <v>23.7788</v>
      </c>
      <c r="FK22" s="166">
        <v>23.7788</v>
      </c>
      <c r="FL22" s="166">
        <v>-27.1279</v>
      </c>
      <c r="FM22" s="167"/>
      <c r="FN22" s="166">
        <v>26.66</v>
      </c>
      <c r="FO22" s="166">
        <v>-8.8109000000000002</v>
      </c>
      <c r="FP22" s="167"/>
      <c r="FQ22" s="166">
        <v>24.488900000000001</v>
      </c>
      <c r="FR22" s="166">
        <v>-22.4</v>
      </c>
      <c r="FS22" s="166">
        <v>-9.4799999999999995E-2</v>
      </c>
      <c r="FT22" s="166">
        <v>0.14760000000000001</v>
      </c>
      <c r="FU22" s="166">
        <v>0.38</v>
      </c>
      <c r="FV22" s="166">
        <v>4.54</v>
      </c>
      <c r="FW22" s="166">
        <v>-23.574100000000001</v>
      </c>
      <c r="FX22" s="167"/>
      <c r="FY22" s="166">
        <v>1.69</v>
      </c>
      <c r="FZ22" s="166">
        <v>0.35</v>
      </c>
      <c r="GA22" s="167"/>
      <c r="GB22" s="166">
        <v>14.48</v>
      </c>
      <c r="GC22" s="166">
        <v>-16.040400000000002</v>
      </c>
      <c r="GD22" s="166">
        <v>-10.363099999999999</v>
      </c>
      <c r="GE22" s="166">
        <v>-2.58</v>
      </c>
      <c r="GF22" s="166">
        <v>16.638500000000001</v>
      </c>
      <c r="GG22" s="167"/>
      <c r="GH22" s="166">
        <v>18.581099999999999</v>
      </c>
      <c r="GI22" s="166">
        <v>-2.2896000000000001</v>
      </c>
      <c r="GJ22" s="166">
        <v>-2.6257000000000001</v>
      </c>
      <c r="GK22" s="166">
        <v>2.1396999999999999</v>
      </c>
      <c r="GL22" s="167"/>
      <c r="GM22" s="167"/>
      <c r="GN22" s="166">
        <v>-10.110200000000001</v>
      </c>
      <c r="GO22" s="166">
        <v>-6.4264999999999999</v>
      </c>
      <c r="GP22" s="166">
        <v>-0.21940000000000001</v>
      </c>
      <c r="GQ22" s="166">
        <v>-20.387699999999999</v>
      </c>
      <c r="GR22" s="166">
        <v>5.5033000000000003</v>
      </c>
      <c r="GS22" s="166">
        <v>6.7286000000000001</v>
      </c>
      <c r="GT22" s="166">
        <v>120.3811</v>
      </c>
      <c r="GU22" s="166">
        <v>-5.2618999999999998</v>
      </c>
      <c r="GV22" s="166">
        <v>-11.7881</v>
      </c>
      <c r="GW22" s="166">
        <v>9.7260000000000009</v>
      </c>
      <c r="GX22" s="166">
        <v>2.7216</v>
      </c>
      <c r="GY22" s="166">
        <v>5.1426999999999996</v>
      </c>
      <c r="GZ22" s="166">
        <v>5.1901999999999999</v>
      </c>
      <c r="HA22" s="166">
        <v>2.2711000000000001</v>
      </c>
      <c r="HB22" s="166">
        <v>-24.434899999999999</v>
      </c>
      <c r="HC22" s="166">
        <v>-22.726099999999999</v>
      </c>
      <c r="HD22" s="166">
        <v>-4.1900000000000004</v>
      </c>
      <c r="HE22" s="166">
        <v>0</v>
      </c>
      <c r="HF22" s="166">
        <v>12.7857</v>
      </c>
      <c r="HG22" s="166">
        <v>6.3045999999999998</v>
      </c>
      <c r="HH22" s="166">
        <v>110.1442</v>
      </c>
      <c r="HI22" s="166">
        <v>-32.188600000000001</v>
      </c>
      <c r="HJ22" s="166">
        <v>20.969200000000001</v>
      </c>
      <c r="HK22" s="166">
        <v>0</v>
      </c>
      <c r="HL22" s="166">
        <v>11.351699999999999</v>
      </c>
      <c r="HM22" s="166">
        <v>-12.305899999999999</v>
      </c>
      <c r="HN22" s="166">
        <v>-13.5768</v>
      </c>
      <c r="HO22" s="167"/>
      <c r="HP22" s="167"/>
      <c r="HQ22" s="166">
        <v>-15.967499999999999</v>
      </c>
      <c r="HR22" s="166">
        <v>-15.357699999999999</v>
      </c>
      <c r="HS22" s="166">
        <v>-5.6787999999999998</v>
      </c>
      <c r="HT22" s="166">
        <v>-5.9252000000000002</v>
      </c>
      <c r="HU22" s="166">
        <v>23.65</v>
      </c>
      <c r="HV22" s="166">
        <v>23.67</v>
      </c>
      <c r="HW22" s="166">
        <v>-29.7</v>
      </c>
      <c r="HX22" s="166">
        <v>-29.9</v>
      </c>
      <c r="HY22" s="166">
        <v>-0.38540000000000002</v>
      </c>
      <c r="HZ22" s="166">
        <v>-4.96</v>
      </c>
      <c r="IA22" s="166">
        <v>59.068899999999999</v>
      </c>
      <c r="IB22" s="166">
        <v>18.306999999999999</v>
      </c>
      <c r="IC22" s="166">
        <v>18.228100000000001</v>
      </c>
      <c r="ID22" s="166">
        <v>-17</v>
      </c>
      <c r="IE22" s="166">
        <v>-28.7</v>
      </c>
      <c r="IF22" s="166">
        <v>-1.2</v>
      </c>
      <c r="IG22" s="166">
        <v>-1.7</v>
      </c>
      <c r="IH22" s="166">
        <v>-18.153500000000001</v>
      </c>
      <c r="II22" s="166">
        <v>-18.2057</v>
      </c>
      <c r="IJ22" s="166">
        <v>-197.6918</v>
      </c>
      <c r="IK22" s="166">
        <v>-5.1445999999999996</v>
      </c>
      <c r="IL22" s="166">
        <v>-211.9717</v>
      </c>
      <c r="IM22" s="166">
        <v>4.4816000000000003</v>
      </c>
      <c r="IN22" s="167"/>
      <c r="IO22" s="166">
        <v>40.269100000000002</v>
      </c>
      <c r="IP22" s="166">
        <v>131.5882</v>
      </c>
      <c r="IQ22" s="166">
        <v>112.1116</v>
      </c>
      <c r="IR22" s="166">
        <v>86.340400000000002</v>
      </c>
      <c r="IS22" s="166">
        <v>-36.410800000000002</v>
      </c>
      <c r="IT22" s="166">
        <v>18.3278</v>
      </c>
      <c r="IU22" s="166">
        <v>18.7974</v>
      </c>
      <c r="IV22" s="166">
        <v>-2.9205000000000001</v>
      </c>
      <c r="IW22" s="166">
        <v>80.068100000000001</v>
      </c>
      <c r="IX22" s="166">
        <v>-208.34559999999999</v>
      </c>
      <c r="IY22" s="166">
        <v>16.488</v>
      </c>
      <c r="IZ22" s="166">
        <v>-16.568899999999999</v>
      </c>
      <c r="JA22" s="166">
        <v>-0.2576</v>
      </c>
      <c r="JB22" s="166">
        <v>3.4260000000000002</v>
      </c>
      <c r="JC22" s="166">
        <v>-12.32</v>
      </c>
      <c r="JD22" s="166">
        <v>-0.88300000000000001</v>
      </c>
      <c r="JE22" s="166">
        <v>-0.89100000000000001</v>
      </c>
      <c r="JF22" s="166">
        <v>7.28</v>
      </c>
      <c r="JG22" s="166">
        <v>-1.6</v>
      </c>
      <c r="JH22" s="166">
        <v>-5.1836000000000002</v>
      </c>
      <c r="JI22" s="166">
        <v>-4.5701000000000001</v>
      </c>
      <c r="JJ22" s="166">
        <v>6.5354000000000001</v>
      </c>
      <c r="JK22" s="166">
        <v>5.51</v>
      </c>
      <c r="JL22" s="166">
        <v>3.8</v>
      </c>
      <c r="JM22" s="166">
        <v>-0.437</v>
      </c>
      <c r="JN22" s="166">
        <v>-0.97399999999999998</v>
      </c>
      <c r="JO22" s="166">
        <v>2.8296999999999999</v>
      </c>
      <c r="JP22" s="166">
        <v>3.0817999999999999</v>
      </c>
      <c r="JQ22" s="166">
        <v>3.2587999999999999</v>
      </c>
      <c r="JR22" s="166">
        <v>3.9262000000000001</v>
      </c>
      <c r="JS22" s="166">
        <v>2.9842</v>
      </c>
      <c r="JT22" s="167"/>
      <c r="JU22" s="166">
        <v>13.7</v>
      </c>
      <c r="JV22" s="166">
        <v>4.5720000000000001</v>
      </c>
      <c r="JW22" s="166">
        <v>0.57999999999999996</v>
      </c>
      <c r="JX22" s="167"/>
      <c r="JY22" s="166">
        <v>-6.4466000000000001</v>
      </c>
      <c r="JZ22" s="166">
        <v>-2.9527999999999999</v>
      </c>
      <c r="KA22" s="166">
        <v>-28.433399999999999</v>
      </c>
      <c r="KB22" s="166">
        <v>-4.1010999999999997</v>
      </c>
      <c r="KC22" s="166">
        <v>0</v>
      </c>
      <c r="KD22" s="166">
        <v>-32.0657</v>
      </c>
      <c r="KE22" s="166">
        <v>0</v>
      </c>
      <c r="KF22" s="166">
        <v>-6.6</v>
      </c>
      <c r="KG22" s="166">
        <v>-10</v>
      </c>
      <c r="KH22" s="166">
        <v>47.7956</v>
      </c>
      <c r="KI22" s="166">
        <v>-129.75399999999999</v>
      </c>
    </row>
    <row r="23" spans="1:295" ht="18" customHeight="1" x14ac:dyDescent="0.3">
      <c r="A23" s="162" t="s">
        <v>54</v>
      </c>
      <c r="B23" s="162" t="s">
        <v>784</v>
      </c>
      <c r="C23" s="166">
        <v>0</v>
      </c>
      <c r="D23" s="167"/>
      <c r="E23" s="166">
        <v>-6.1139999999999999</v>
      </c>
      <c r="F23" s="166">
        <v>0.62239999999999995</v>
      </c>
      <c r="G23" s="166">
        <v>7.0491000000000001</v>
      </c>
      <c r="H23" s="167"/>
      <c r="I23" s="166">
        <v>13.4703</v>
      </c>
      <c r="J23" s="167"/>
      <c r="K23" s="166">
        <v>9.8025000000000002</v>
      </c>
      <c r="L23" s="166">
        <v>3.8329</v>
      </c>
      <c r="M23" s="167"/>
      <c r="N23" s="166">
        <v>-8.8800000000000008</v>
      </c>
      <c r="O23" s="166">
        <v>-22</v>
      </c>
      <c r="P23" s="166">
        <v>-2.2000000000000002</v>
      </c>
      <c r="Q23" s="166">
        <v>0.82799999999999996</v>
      </c>
      <c r="R23" s="166">
        <v>-15.4</v>
      </c>
      <c r="S23" s="166">
        <v>0.87009999999999998</v>
      </c>
      <c r="T23" s="166">
        <v>-17.47</v>
      </c>
      <c r="U23" s="166">
        <v>4.8140999999999998</v>
      </c>
      <c r="V23" s="166">
        <v>4.7291999999999996</v>
      </c>
      <c r="W23" s="166">
        <v>8.3168000000000006</v>
      </c>
      <c r="X23" s="166">
        <v>2.1179999999999999</v>
      </c>
      <c r="Y23" s="166">
        <v>-3.6900000000000002E-2</v>
      </c>
      <c r="Z23" s="166">
        <v>2.2372000000000001</v>
      </c>
      <c r="AA23" s="167"/>
      <c r="AB23" s="166">
        <v>-1.2522</v>
      </c>
      <c r="AC23" s="166">
        <v>-0.75700000000000001</v>
      </c>
      <c r="AD23" s="167"/>
      <c r="AE23" s="166">
        <v>3.5990000000000002</v>
      </c>
      <c r="AF23" s="166">
        <v>-11.1</v>
      </c>
      <c r="AG23" s="166">
        <v>-11</v>
      </c>
      <c r="AH23" s="166">
        <v>-1.462</v>
      </c>
      <c r="AI23" s="166">
        <v>0.246</v>
      </c>
      <c r="AJ23" s="167"/>
      <c r="AK23" s="166">
        <v>-20.59</v>
      </c>
      <c r="AL23" s="167"/>
      <c r="AM23" s="166">
        <v>-5.6</v>
      </c>
      <c r="AN23" s="166">
        <v>-5.65</v>
      </c>
      <c r="AO23" s="166">
        <v>1.9842</v>
      </c>
      <c r="AP23" s="166">
        <v>3.2248999999999999</v>
      </c>
      <c r="AQ23" s="166">
        <v>15.2704</v>
      </c>
      <c r="AR23" s="166">
        <v>17.610299999999999</v>
      </c>
      <c r="AS23" s="166">
        <v>-12.064399999999999</v>
      </c>
      <c r="AT23" s="166">
        <v>-14.6015</v>
      </c>
      <c r="AU23" s="166">
        <v>-13.894500000000001</v>
      </c>
      <c r="AV23" s="166">
        <v>15.8409</v>
      </c>
      <c r="AW23" s="166">
        <v>13.073600000000001</v>
      </c>
      <c r="AX23" s="166">
        <v>-15.2713</v>
      </c>
      <c r="AY23" s="166">
        <v>-12.726100000000001</v>
      </c>
      <c r="AZ23" s="166">
        <v>13.5747</v>
      </c>
      <c r="BA23" s="166">
        <v>22.5457</v>
      </c>
      <c r="BB23" s="166">
        <v>23.9038</v>
      </c>
      <c r="BC23" s="166">
        <v>1.7706999999999999</v>
      </c>
      <c r="BD23" s="166">
        <v>-2.7</v>
      </c>
      <c r="BE23" s="166">
        <v>-2.8</v>
      </c>
      <c r="BF23" s="166">
        <v>-21.6509</v>
      </c>
      <c r="BG23" s="166">
        <v>-21.67</v>
      </c>
      <c r="BH23" s="166">
        <v>-2.9171</v>
      </c>
      <c r="BI23" s="167"/>
      <c r="BJ23" s="166">
        <v>5.6493000000000002</v>
      </c>
      <c r="BK23" s="166">
        <v>6.5850999999999997</v>
      </c>
      <c r="BL23" s="166">
        <v>4.3459000000000003</v>
      </c>
      <c r="BM23" s="166">
        <v>3.0767000000000002</v>
      </c>
      <c r="BN23" s="166">
        <v>-93.691800000000001</v>
      </c>
      <c r="BO23" s="166">
        <v>46.418599999999998</v>
      </c>
      <c r="BP23" s="166">
        <v>46.143999999999998</v>
      </c>
      <c r="BQ23" s="166">
        <v>70.563400000000001</v>
      </c>
      <c r="BR23" s="166">
        <v>-72.344200000000001</v>
      </c>
      <c r="BS23" s="167"/>
      <c r="BT23" s="167"/>
      <c r="BU23" s="167"/>
      <c r="BV23" s="166">
        <v>5.7083000000000004</v>
      </c>
      <c r="BW23" s="166">
        <v>5.03</v>
      </c>
      <c r="BX23" s="166">
        <v>2.21</v>
      </c>
      <c r="BY23" s="166">
        <v>-15.57</v>
      </c>
      <c r="BZ23" s="166">
        <v>-2.69</v>
      </c>
      <c r="CA23" s="166">
        <v>-37.235900000000001</v>
      </c>
      <c r="CB23" s="166">
        <v>-36.164200000000001</v>
      </c>
      <c r="CC23" s="166">
        <v>41.898800000000001</v>
      </c>
      <c r="CD23" s="166">
        <v>41.018099999999997</v>
      </c>
      <c r="CE23" s="166">
        <v>14.017899999999999</v>
      </c>
      <c r="CF23" s="166">
        <v>20.507999999999999</v>
      </c>
      <c r="CG23" s="166">
        <v>21.1112</v>
      </c>
      <c r="CH23" s="166">
        <v>6.7949000000000002</v>
      </c>
      <c r="CI23" s="166">
        <v>0</v>
      </c>
      <c r="CJ23" s="167"/>
      <c r="CK23" s="167"/>
      <c r="CL23" s="166">
        <v>-21.6</v>
      </c>
      <c r="CM23" s="166">
        <v>-20.9</v>
      </c>
      <c r="CN23" s="166">
        <v>-1.98</v>
      </c>
      <c r="CO23" s="166">
        <v>24.214099999999998</v>
      </c>
      <c r="CP23" s="166">
        <v>24.3415</v>
      </c>
      <c r="CQ23" s="166">
        <v>22.4863</v>
      </c>
      <c r="CR23" s="166">
        <v>55.4544</v>
      </c>
      <c r="CS23" s="166">
        <v>56.514499999999998</v>
      </c>
      <c r="CT23" s="166">
        <v>-26.976400000000002</v>
      </c>
      <c r="CU23" s="166">
        <v>-33.203200000000002</v>
      </c>
      <c r="CV23" s="166">
        <v>-21.682600000000001</v>
      </c>
      <c r="CW23" s="166">
        <v>2.4380999999999999</v>
      </c>
      <c r="CX23" s="166">
        <v>29.99</v>
      </c>
      <c r="CY23" s="166">
        <v>10.75</v>
      </c>
      <c r="CZ23" s="166">
        <v>6.5674000000000001</v>
      </c>
      <c r="DA23" s="166">
        <v>5.5694999999999997</v>
      </c>
      <c r="DB23" s="166">
        <v>-7.07</v>
      </c>
      <c r="DC23" s="166">
        <v>0.89729999999999999</v>
      </c>
      <c r="DD23" s="167"/>
      <c r="DE23" s="167"/>
      <c r="DF23" s="166">
        <v>5.2869999999999999</v>
      </c>
      <c r="DG23" s="166">
        <v>1.4843999999999999</v>
      </c>
      <c r="DH23" s="166">
        <v>-3.4735999999999998</v>
      </c>
      <c r="DI23" s="166">
        <v>-26.9</v>
      </c>
      <c r="DJ23" s="166">
        <v>-26.8</v>
      </c>
      <c r="DK23" s="166">
        <v>-0.19289999999999999</v>
      </c>
      <c r="DL23" s="166">
        <v>3.5590000000000002</v>
      </c>
      <c r="DM23" s="166">
        <v>10.256399999999999</v>
      </c>
      <c r="DN23" s="166">
        <v>12.0663</v>
      </c>
      <c r="DO23" s="166">
        <v>4.07</v>
      </c>
      <c r="DP23" s="166">
        <v>-3.3</v>
      </c>
      <c r="DQ23" s="166">
        <v>5.6109999999999998</v>
      </c>
      <c r="DR23" s="166">
        <v>-6.8978999999999999</v>
      </c>
      <c r="DS23" s="166">
        <v>-9.99</v>
      </c>
      <c r="DT23" s="166">
        <v>-10.07</v>
      </c>
      <c r="DU23" s="166">
        <v>28.87</v>
      </c>
      <c r="DV23" s="166">
        <v>8.23</v>
      </c>
      <c r="DW23" s="166">
        <v>-9.0182000000000002</v>
      </c>
      <c r="DX23" s="166">
        <v>-4.3544999999999998</v>
      </c>
      <c r="DY23" s="166">
        <v>0</v>
      </c>
      <c r="DZ23" s="166">
        <v>-48.7273</v>
      </c>
      <c r="EA23" s="166">
        <v>18.360399999999998</v>
      </c>
      <c r="EB23" s="166">
        <v>2.8111000000000002</v>
      </c>
      <c r="EC23" s="166">
        <v>-5.8929999999999998</v>
      </c>
      <c r="ED23" s="166">
        <v>-6.1390000000000002</v>
      </c>
      <c r="EE23" s="166">
        <v>-17.927499999999998</v>
      </c>
      <c r="EF23" s="166">
        <v>-24.415700000000001</v>
      </c>
      <c r="EG23" s="166">
        <v>-10.762</v>
      </c>
      <c r="EH23" s="166">
        <v>-149.74600000000001</v>
      </c>
      <c r="EI23" s="166">
        <v>-48.488900000000001</v>
      </c>
      <c r="EJ23" s="167"/>
      <c r="EK23" s="166">
        <v>-13.7805</v>
      </c>
      <c r="EL23" s="166">
        <v>-12.317500000000001</v>
      </c>
      <c r="EM23" s="166">
        <v>13.430199999999999</v>
      </c>
      <c r="EN23" s="166">
        <v>-11.7456</v>
      </c>
      <c r="EO23" s="166">
        <v>-12.321400000000001</v>
      </c>
      <c r="EP23" s="166">
        <v>6.16</v>
      </c>
      <c r="EQ23" s="166">
        <v>-24.719200000000001</v>
      </c>
      <c r="ER23" s="166">
        <v>-24.4513</v>
      </c>
      <c r="ES23" s="166">
        <v>5.6207000000000003</v>
      </c>
      <c r="ET23" s="166">
        <v>6.32</v>
      </c>
      <c r="EU23" s="166">
        <v>-6.32</v>
      </c>
      <c r="EV23" s="166">
        <v>10.6</v>
      </c>
      <c r="EW23" s="166">
        <v>5.1909999999999998</v>
      </c>
      <c r="EX23" s="166">
        <v>-21.8095</v>
      </c>
      <c r="EY23" s="166">
        <v>-11.078200000000001</v>
      </c>
      <c r="EZ23" s="166">
        <v>-10.9102</v>
      </c>
      <c r="FA23" s="166">
        <v>7.1128999999999998</v>
      </c>
      <c r="FB23" s="166">
        <v>6.9943</v>
      </c>
      <c r="FC23" s="166">
        <v>-14.987399999999999</v>
      </c>
      <c r="FD23" s="166">
        <v>4.7431999999999999</v>
      </c>
      <c r="FE23" s="167"/>
      <c r="FF23" s="166">
        <v>4.4687000000000001</v>
      </c>
      <c r="FG23" s="166">
        <v>0</v>
      </c>
      <c r="FH23" s="166">
        <v>0</v>
      </c>
      <c r="FI23" s="167"/>
      <c r="FJ23" s="166">
        <v>24.616099999999999</v>
      </c>
      <c r="FK23" s="166">
        <v>24.448599999999999</v>
      </c>
      <c r="FL23" s="166">
        <v>-29.472300000000001</v>
      </c>
      <c r="FM23" s="167"/>
      <c r="FN23" s="166">
        <v>31.092199999999998</v>
      </c>
      <c r="FO23" s="166">
        <v>-10.8642</v>
      </c>
      <c r="FP23" s="167"/>
      <c r="FQ23" s="166">
        <v>25.231100000000001</v>
      </c>
      <c r="FR23" s="166">
        <v>-23.41</v>
      </c>
      <c r="FS23" s="166">
        <v>-0.39510000000000001</v>
      </c>
      <c r="FT23" s="166">
        <v>0.19159999999999999</v>
      </c>
      <c r="FU23" s="166">
        <v>-0.05</v>
      </c>
      <c r="FV23" s="166">
        <v>4.63</v>
      </c>
      <c r="FW23" s="166">
        <v>-24.642399999999999</v>
      </c>
      <c r="FX23" s="166">
        <v>0</v>
      </c>
      <c r="FY23" s="166">
        <v>1.746</v>
      </c>
      <c r="FZ23" s="166">
        <v>0.6</v>
      </c>
      <c r="GA23" s="167"/>
      <c r="GB23" s="166">
        <v>14.76</v>
      </c>
      <c r="GC23" s="166">
        <v>-13.8012</v>
      </c>
      <c r="GD23" s="166">
        <v>-7.3198999999999996</v>
      </c>
      <c r="GE23" s="167"/>
      <c r="GF23" s="166">
        <v>17.821899999999999</v>
      </c>
      <c r="GG23" s="167"/>
      <c r="GH23" s="166">
        <v>18.6037</v>
      </c>
      <c r="GI23" s="166">
        <v>-2.7189000000000001</v>
      </c>
      <c r="GJ23" s="166">
        <v>-2.8635000000000002</v>
      </c>
      <c r="GK23" s="166">
        <v>2.1429</v>
      </c>
      <c r="GL23" s="167"/>
      <c r="GM23" s="167"/>
      <c r="GN23" s="166">
        <v>-9.2847000000000008</v>
      </c>
      <c r="GO23" s="166">
        <v>-11.269600000000001</v>
      </c>
      <c r="GP23" s="166">
        <v>7.85E-2</v>
      </c>
      <c r="GQ23" s="166">
        <v>-19.702400000000001</v>
      </c>
      <c r="GR23" s="166">
        <v>5.8442999999999996</v>
      </c>
      <c r="GS23" s="166">
        <v>6.0316999999999998</v>
      </c>
      <c r="GT23" s="166">
        <v>125.9682</v>
      </c>
      <c r="GU23" s="166">
        <v>-4.0191999999999997</v>
      </c>
      <c r="GV23" s="166">
        <v>-11.315799999999999</v>
      </c>
      <c r="GW23" s="166">
        <v>8.9055999999999997</v>
      </c>
      <c r="GX23" s="166">
        <v>2.1920999999999999</v>
      </c>
      <c r="GY23" s="166">
        <v>5.0841000000000003</v>
      </c>
      <c r="GZ23" s="166">
        <v>5.032</v>
      </c>
      <c r="HA23" s="166">
        <v>2</v>
      </c>
      <c r="HB23" s="166">
        <v>-22.883800000000001</v>
      </c>
      <c r="HC23" s="166">
        <v>-23.536899999999999</v>
      </c>
      <c r="HD23" s="166">
        <v>-2.93</v>
      </c>
      <c r="HE23" s="166">
        <v>-2.5611000000000002</v>
      </c>
      <c r="HF23" s="166">
        <v>0</v>
      </c>
      <c r="HG23" s="166">
        <v>14.1006</v>
      </c>
      <c r="HH23" s="166">
        <v>103.6183</v>
      </c>
      <c r="HI23" s="166">
        <v>-33.777900000000002</v>
      </c>
      <c r="HJ23" s="166">
        <v>19.3066</v>
      </c>
      <c r="HK23" s="166">
        <v>0</v>
      </c>
      <c r="HL23" s="166">
        <v>9.9411000000000005</v>
      </c>
      <c r="HM23" s="166">
        <v>-10.7455</v>
      </c>
      <c r="HN23" s="166">
        <v>-13.2044</v>
      </c>
      <c r="HO23" s="166">
        <v>5.9915000000000003</v>
      </c>
      <c r="HP23" s="167"/>
      <c r="HQ23" s="166">
        <v>-17.2364</v>
      </c>
      <c r="HR23" s="166">
        <v>-17.077100000000002</v>
      </c>
      <c r="HS23" s="166">
        <v>-8.9375999999999998</v>
      </c>
      <c r="HT23" s="166">
        <v>-7.8075999999999999</v>
      </c>
      <c r="HU23" s="166">
        <v>29.75</v>
      </c>
      <c r="HV23" s="166">
        <v>30.67</v>
      </c>
      <c r="HW23" s="166">
        <v>-28.6</v>
      </c>
      <c r="HX23" s="166">
        <v>-28.6</v>
      </c>
      <c r="HY23" s="166">
        <v>0.49349999999999999</v>
      </c>
      <c r="HZ23" s="166">
        <v>-2.16</v>
      </c>
      <c r="IA23" s="166">
        <v>67.52</v>
      </c>
      <c r="IB23" s="166">
        <v>15.152900000000001</v>
      </c>
      <c r="IC23" s="166">
        <v>15.4176</v>
      </c>
      <c r="ID23" s="166">
        <v>-17</v>
      </c>
      <c r="IE23" s="166">
        <v>-29</v>
      </c>
      <c r="IF23" s="166">
        <v>0</v>
      </c>
      <c r="IG23" s="166">
        <v>-0.1</v>
      </c>
      <c r="IH23" s="166">
        <v>-18.359200000000001</v>
      </c>
      <c r="II23" s="166">
        <v>-18.194099999999999</v>
      </c>
      <c r="IJ23" s="166">
        <v>-192.7852</v>
      </c>
      <c r="IK23" s="166">
        <v>-9.3200000000000005E-2</v>
      </c>
      <c r="IL23" s="166">
        <v>-213.57990000000001</v>
      </c>
      <c r="IM23" s="166">
        <v>-2.8222</v>
      </c>
      <c r="IN23" s="167"/>
      <c r="IO23" s="166">
        <v>43.642200000000003</v>
      </c>
      <c r="IP23" s="166">
        <v>127.31319999999999</v>
      </c>
      <c r="IQ23" s="166">
        <v>107.05800000000001</v>
      </c>
      <c r="IR23" s="166">
        <v>91.035700000000006</v>
      </c>
      <c r="IS23" s="166">
        <v>-32.9328</v>
      </c>
      <c r="IT23" s="166">
        <v>12.632400000000001</v>
      </c>
      <c r="IU23" s="166">
        <v>11.870799999999999</v>
      </c>
      <c r="IV23" s="166">
        <v>2.7595999999999998</v>
      </c>
      <c r="IW23" s="166">
        <v>80.274900000000002</v>
      </c>
      <c r="IX23" s="166">
        <v>-207.9494</v>
      </c>
      <c r="IY23" s="166">
        <v>13.356</v>
      </c>
      <c r="IZ23" s="166">
        <v>-13.017200000000001</v>
      </c>
      <c r="JA23" s="166">
        <v>1.1999999999999999E-3</v>
      </c>
      <c r="JB23" s="166">
        <v>2.4950000000000001</v>
      </c>
      <c r="JC23" s="166">
        <v>-12.48</v>
      </c>
      <c r="JD23" s="166">
        <v>-0.876</v>
      </c>
      <c r="JE23" s="166">
        <v>-0.874</v>
      </c>
      <c r="JF23" s="166">
        <v>7.68</v>
      </c>
      <c r="JG23" s="166">
        <v>-2</v>
      </c>
      <c r="JH23" s="166">
        <v>-5.1257000000000001</v>
      </c>
      <c r="JI23" s="166">
        <v>-4.4236000000000004</v>
      </c>
      <c r="JJ23" s="166">
        <v>5.1285999999999996</v>
      </c>
      <c r="JK23" s="166">
        <v>5.452</v>
      </c>
      <c r="JL23" s="166">
        <v>4.7</v>
      </c>
      <c r="JM23" s="166">
        <v>1.8169999999999999</v>
      </c>
      <c r="JN23" s="166">
        <v>1.613</v>
      </c>
      <c r="JO23" s="166">
        <v>2.5951</v>
      </c>
      <c r="JP23" s="167"/>
      <c r="JQ23" s="166">
        <v>5.2792000000000003</v>
      </c>
      <c r="JR23" s="166">
        <v>3.8336000000000001</v>
      </c>
      <c r="JS23" s="166">
        <v>2.6476999999999999</v>
      </c>
      <c r="JT23" s="167"/>
      <c r="JU23" s="166">
        <v>12.7</v>
      </c>
      <c r="JV23" s="166">
        <v>4.7910000000000004</v>
      </c>
      <c r="JW23" s="166">
        <v>0.56999999999999995</v>
      </c>
      <c r="JX23" s="167"/>
      <c r="JY23" s="166">
        <v>-9.0602</v>
      </c>
      <c r="JZ23" s="166">
        <v>-2.8711000000000002</v>
      </c>
      <c r="KA23" s="166">
        <v>-27.093800000000002</v>
      </c>
      <c r="KB23" s="166">
        <v>-5.5758000000000001</v>
      </c>
      <c r="KC23" s="166">
        <v>0</v>
      </c>
      <c r="KD23" s="166">
        <v>-30.131900000000002</v>
      </c>
      <c r="KE23" s="166">
        <v>0</v>
      </c>
      <c r="KF23" s="166">
        <v>-5.5</v>
      </c>
      <c r="KG23" s="166">
        <v>-11.1</v>
      </c>
      <c r="KH23" s="166">
        <v>37.395299999999999</v>
      </c>
      <c r="KI23" s="166">
        <v>-116.54819999999999</v>
      </c>
    </row>
    <row r="24" spans="1:295" ht="18" customHeight="1" x14ac:dyDescent="0.3">
      <c r="A24" s="162" t="s">
        <v>54</v>
      </c>
      <c r="B24" s="162" t="s">
        <v>785</v>
      </c>
      <c r="C24" s="169">
        <v>0</v>
      </c>
      <c r="D24" s="170"/>
      <c r="E24" s="169">
        <v>-6.8395999999999999</v>
      </c>
      <c r="F24" s="169">
        <v>1.2012</v>
      </c>
      <c r="G24" s="169">
        <v>7.2671000000000001</v>
      </c>
      <c r="H24" s="170"/>
      <c r="I24" s="169">
        <v>13.370799999999999</v>
      </c>
      <c r="J24" s="170"/>
      <c r="K24" s="169">
        <v>12.052199999999999</v>
      </c>
      <c r="L24" s="169">
        <v>4.8498999999999999</v>
      </c>
      <c r="M24" s="170"/>
      <c r="N24" s="169">
        <v>-11.1</v>
      </c>
      <c r="O24" s="169">
        <v>-22</v>
      </c>
      <c r="P24" s="169">
        <v>0</v>
      </c>
      <c r="Q24" s="169">
        <v>1.6559999999999999</v>
      </c>
      <c r="R24" s="169">
        <v>-15.4</v>
      </c>
      <c r="S24" s="169">
        <v>0.83</v>
      </c>
      <c r="T24" s="169">
        <v>-17.622399999999999</v>
      </c>
      <c r="U24" s="169">
        <v>4.9753999999999996</v>
      </c>
      <c r="V24" s="169">
        <v>4.9641999999999999</v>
      </c>
      <c r="W24" s="169">
        <v>8.9628999999999994</v>
      </c>
      <c r="X24" s="169">
        <v>2.3218000000000001</v>
      </c>
      <c r="Y24" s="169">
        <v>0.19089999999999999</v>
      </c>
      <c r="Z24" s="169">
        <v>2.1732</v>
      </c>
      <c r="AA24" s="170"/>
      <c r="AB24" s="169">
        <v>-1.1936</v>
      </c>
      <c r="AC24" s="169">
        <v>-0.66900000000000004</v>
      </c>
      <c r="AD24" s="170"/>
      <c r="AE24" s="169">
        <v>3.9980000000000002</v>
      </c>
      <c r="AF24" s="169">
        <v>-8.8800000000000008</v>
      </c>
      <c r="AG24" s="169">
        <v>-11</v>
      </c>
      <c r="AH24" s="169">
        <v>-1.2729999999999999</v>
      </c>
      <c r="AI24" s="169">
        <v>0.24399999999999999</v>
      </c>
      <c r="AJ24" s="170"/>
      <c r="AK24" s="169">
        <v>-20.05</v>
      </c>
      <c r="AL24" s="170"/>
      <c r="AM24" s="169">
        <v>-5.85</v>
      </c>
      <c r="AN24" s="169">
        <v>-5.94</v>
      </c>
      <c r="AO24" s="169">
        <v>3.0935000000000001</v>
      </c>
      <c r="AP24" s="169">
        <v>3.3283999999999998</v>
      </c>
      <c r="AQ24" s="169">
        <v>16.059100000000001</v>
      </c>
      <c r="AR24" s="169">
        <v>17.628499999999999</v>
      </c>
      <c r="AS24" s="169">
        <v>-16.0778</v>
      </c>
      <c r="AT24" s="169">
        <v>-11.654400000000001</v>
      </c>
      <c r="AU24" s="169">
        <v>-11.882400000000001</v>
      </c>
      <c r="AV24" s="169">
        <v>10.300700000000001</v>
      </c>
      <c r="AW24" s="169">
        <v>12.601100000000001</v>
      </c>
      <c r="AX24" s="169">
        <v>-17.2807</v>
      </c>
      <c r="AY24" s="169">
        <v>-14.7355</v>
      </c>
      <c r="AZ24" s="169">
        <v>15.3438</v>
      </c>
      <c r="BA24" s="169">
        <v>16.4285</v>
      </c>
      <c r="BB24" s="169">
        <v>23.1067</v>
      </c>
      <c r="BC24" s="169">
        <v>0.97789999999999999</v>
      </c>
      <c r="BD24" s="169">
        <v>-2.9</v>
      </c>
      <c r="BE24" s="169">
        <v>-2.9</v>
      </c>
      <c r="BF24" s="169">
        <v>-23.1874</v>
      </c>
      <c r="BG24" s="169">
        <v>-23.0154</v>
      </c>
      <c r="BH24" s="169">
        <v>-2.9388999999999998</v>
      </c>
      <c r="BI24" s="170"/>
      <c r="BJ24" s="169">
        <v>8.3755000000000006</v>
      </c>
      <c r="BK24" s="169">
        <v>8.0437999999999992</v>
      </c>
      <c r="BL24" s="169">
        <v>5.3734999999999999</v>
      </c>
      <c r="BM24" s="169">
        <v>3.6821000000000002</v>
      </c>
      <c r="BN24" s="169">
        <v>-81.118200000000002</v>
      </c>
      <c r="BO24" s="169">
        <v>48.036099999999998</v>
      </c>
      <c r="BP24" s="169">
        <v>48.066600000000001</v>
      </c>
      <c r="BQ24" s="169">
        <v>66.467299999999994</v>
      </c>
      <c r="BR24" s="169">
        <v>-65.830299999999994</v>
      </c>
      <c r="BS24" s="170"/>
      <c r="BT24" s="170"/>
      <c r="BU24" s="170"/>
      <c r="BV24" s="169">
        <v>10.039400000000001</v>
      </c>
      <c r="BW24" s="169">
        <v>6.1</v>
      </c>
      <c r="BX24" s="169">
        <v>2.81</v>
      </c>
      <c r="BY24" s="169">
        <v>-12.81</v>
      </c>
      <c r="BZ24" s="169">
        <v>-0.56999999999999995</v>
      </c>
      <c r="CA24" s="169">
        <v>-36.700099999999999</v>
      </c>
      <c r="CB24" s="169">
        <v>-36.164200000000001</v>
      </c>
      <c r="CC24" s="169">
        <v>45.88</v>
      </c>
      <c r="CD24" s="169">
        <v>45.181800000000003</v>
      </c>
      <c r="CE24" s="169">
        <v>16.7302</v>
      </c>
      <c r="CF24" s="169">
        <v>19.222899999999999</v>
      </c>
      <c r="CG24" s="169">
        <v>18.3447</v>
      </c>
      <c r="CH24" s="169">
        <v>8.2342999999999993</v>
      </c>
      <c r="CI24" s="170"/>
      <c r="CJ24" s="170"/>
      <c r="CK24" s="170"/>
      <c r="CL24" s="169">
        <v>-17.600000000000001</v>
      </c>
      <c r="CM24" s="169">
        <v>-17.5</v>
      </c>
      <c r="CN24" s="169">
        <v>-2.4900000000000002</v>
      </c>
      <c r="CO24" s="169">
        <v>26.7014</v>
      </c>
      <c r="CP24" s="169">
        <v>26.608499999999999</v>
      </c>
      <c r="CQ24" s="169">
        <v>25.249199999999998</v>
      </c>
      <c r="CR24" s="169">
        <v>51.575000000000003</v>
      </c>
      <c r="CS24" s="169">
        <v>51.827399999999997</v>
      </c>
      <c r="CT24" s="169">
        <v>-25.6294</v>
      </c>
      <c r="CU24" s="169">
        <v>-31.666</v>
      </c>
      <c r="CV24" s="169">
        <v>-20.313199999999998</v>
      </c>
      <c r="CW24" s="169">
        <v>2.5335999999999999</v>
      </c>
      <c r="CX24" s="169">
        <v>30.88</v>
      </c>
      <c r="CY24" s="169">
        <v>11.19</v>
      </c>
      <c r="CZ24" s="169">
        <v>6.2549000000000001</v>
      </c>
      <c r="DA24" s="169">
        <v>5.3741000000000003</v>
      </c>
      <c r="DB24" s="169">
        <v>-7.96</v>
      </c>
      <c r="DC24" s="169">
        <v>2.0811999999999999</v>
      </c>
      <c r="DD24" s="170"/>
      <c r="DE24" s="170"/>
      <c r="DF24" s="169">
        <v>7.9789000000000003</v>
      </c>
      <c r="DG24" s="169">
        <v>2.9325000000000001</v>
      </c>
      <c r="DH24" s="169">
        <v>-3.9186000000000001</v>
      </c>
      <c r="DI24" s="169">
        <v>-28.7</v>
      </c>
      <c r="DJ24" s="170"/>
      <c r="DK24" s="169">
        <v>-0.2979</v>
      </c>
      <c r="DL24" s="169">
        <v>4.4939999999999998</v>
      </c>
      <c r="DM24" s="169">
        <v>10.414099999999999</v>
      </c>
      <c r="DN24" s="169">
        <v>13.179600000000001</v>
      </c>
      <c r="DO24" s="169">
        <v>5.03</v>
      </c>
      <c r="DP24" s="169">
        <v>-3.03</v>
      </c>
      <c r="DQ24" s="169">
        <v>7.0214999999999996</v>
      </c>
      <c r="DR24" s="169">
        <v>-8.0429999999999993</v>
      </c>
      <c r="DS24" s="169">
        <v>-9.76</v>
      </c>
      <c r="DT24" s="169">
        <v>-9.9499999999999993</v>
      </c>
      <c r="DU24" s="169">
        <v>25.96</v>
      </c>
      <c r="DV24" s="169">
        <v>9.5500000000000007</v>
      </c>
      <c r="DW24" s="169">
        <v>-8.0908999999999995</v>
      </c>
      <c r="DX24" s="169">
        <v>-4.5364000000000004</v>
      </c>
      <c r="DY24" s="170"/>
      <c r="DZ24" s="169">
        <v>-49.9636</v>
      </c>
      <c r="EA24" s="169">
        <v>22.054500000000001</v>
      </c>
      <c r="EB24" s="169">
        <v>3.8355999999999999</v>
      </c>
      <c r="EC24" s="169">
        <v>-5.1479999999999997</v>
      </c>
      <c r="ED24" s="169">
        <v>-5.3592000000000004</v>
      </c>
      <c r="EE24" s="169">
        <v>-12.8682</v>
      </c>
      <c r="EF24" s="169">
        <v>-18.9254</v>
      </c>
      <c r="EG24" s="169">
        <v>-10.773999999999999</v>
      </c>
      <c r="EH24" s="169">
        <v>-139.06950000000001</v>
      </c>
      <c r="EI24" s="169">
        <v>-52.558700000000002</v>
      </c>
      <c r="EJ24" s="170"/>
      <c r="EK24" s="169">
        <v>-14.454000000000001</v>
      </c>
      <c r="EL24" s="169">
        <v>-13.541</v>
      </c>
      <c r="EM24" s="169">
        <v>14.1082</v>
      </c>
      <c r="EN24" s="169">
        <v>-15.2233</v>
      </c>
      <c r="EO24" s="169">
        <v>-14.6698</v>
      </c>
      <c r="EP24" s="169">
        <v>17.936</v>
      </c>
      <c r="EQ24" s="169">
        <v>-26.084299999999999</v>
      </c>
      <c r="ER24" s="169">
        <v>-25.691099999999999</v>
      </c>
      <c r="ES24" s="169">
        <v>1.6332</v>
      </c>
      <c r="ET24" s="169">
        <v>-11.6</v>
      </c>
      <c r="EU24" s="169">
        <v>-6.42</v>
      </c>
      <c r="EV24" s="169">
        <v>2.9</v>
      </c>
      <c r="EW24" s="169">
        <v>5.3406000000000002</v>
      </c>
      <c r="EX24" s="169">
        <v>-30.197299999999998</v>
      </c>
      <c r="EY24" s="169">
        <v>-8.0992999999999995</v>
      </c>
      <c r="EZ24" s="169">
        <v>-8.0785</v>
      </c>
      <c r="FA24" s="169">
        <v>5.6516000000000002</v>
      </c>
      <c r="FB24" s="169">
        <v>5.7149999999999999</v>
      </c>
      <c r="FC24" s="169">
        <v>-7.4588000000000001</v>
      </c>
      <c r="FD24" s="169">
        <v>3.9653</v>
      </c>
      <c r="FE24" s="170"/>
      <c r="FF24" s="169">
        <v>3.5733000000000001</v>
      </c>
      <c r="FG24" s="169">
        <v>0</v>
      </c>
      <c r="FH24" s="169">
        <v>0</v>
      </c>
      <c r="FI24" s="170"/>
      <c r="FJ24" s="169">
        <v>24.616099999999999</v>
      </c>
      <c r="FK24" s="169">
        <v>24.7835</v>
      </c>
      <c r="FL24" s="169">
        <v>-31.146899999999999</v>
      </c>
      <c r="FM24" s="170"/>
      <c r="FN24" s="169">
        <v>31.400500000000001</v>
      </c>
      <c r="FO24" s="169">
        <v>-12.4749</v>
      </c>
      <c r="FP24" s="170"/>
      <c r="FQ24" s="169">
        <v>26.354199999999999</v>
      </c>
      <c r="FR24" s="169">
        <v>-23.06</v>
      </c>
      <c r="FS24" s="169">
        <v>0.69810000000000005</v>
      </c>
      <c r="FT24" s="169">
        <v>0.17419999999999999</v>
      </c>
      <c r="FU24" s="169">
        <v>-0.52</v>
      </c>
      <c r="FV24" s="169">
        <v>5.57</v>
      </c>
      <c r="FW24" s="169">
        <v>-25.165700000000001</v>
      </c>
      <c r="FX24" s="170"/>
      <c r="FY24" s="169">
        <v>1.7729999999999999</v>
      </c>
      <c r="FZ24" s="169">
        <v>0.63500000000000001</v>
      </c>
      <c r="GA24" s="170"/>
      <c r="GB24" s="169">
        <v>14.65</v>
      </c>
      <c r="GC24" s="169">
        <v>-12.455399999999999</v>
      </c>
      <c r="GD24" s="169">
        <v>-5.7808999999999999</v>
      </c>
      <c r="GE24" s="169">
        <v>-2.57</v>
      </c>
      <c r="GF24" s="169">
        <v>17.412400000000002</v>
      </c>
      <c r="GG24" s="170"/>
      <c r="GH24" s="169">
        <v>19.244</v>
      </c>
      <c r="GI24" s="169">
        <v>-3.0531000000000001</v>
      </c>
      <c r="GJ24" s="169">
        <v>-3.3125</v>
      </c>
      <c r="GK24" s="169">
        <v>2.2172999999999998</v>
      </c>
      <c r="GL24" s="170"/>
      <c r="GM24" s="170"/>
      <c r="GN24" s="169">
        <v>-8.9678000000000004</v>
      </c>
      <c r="GO24" s="169">
        <v>-15.0655</v>
      </c>
      <c r="GP24" s="169">
        <v>3.3799999999999997E-2</v>
      </c>
      <c r="GQ24" s="169">
        <v>-19.190799999999999</v>
      </c>
      <c r="GR24" s="169">
        <v>5.5418000000000003</v>
      </c>
      <c r="GS24" s="169">
        <v>5.6391</v>
      </c>
      <c r="GT24" s="169">
        <v>129.27709999999999</v>
      </c>
      <c r="GU24" s="169">
        <v>-2.9502000000000002</v>
      </c>
      <c r="GV24" s="169">
        <v>-11.0113</v>
      </c>
      <c r="GW24" s="169">
        <v>8.7142999999999997</v>
      </c>
      <c r="GX24" s="169">
        <v>2.2513000000000001</v>
      </c>
      <c r="GY24" s="169">
        <v>5.0548000000000002</v>
      </c>
      <c r="GZ24" s="169">
        <v>5.1189999999999998</v>
      </c>
      <c r="HA24" s="169">
        <v>1.6852</v>
      </c>
      <c r="HB24" s="169">
        <v>-24.343900000000001</v>
      </c>
      <c r="HC24" s="169">
        <v>-23.588200000000001</v>
      </c>
      <c r="HD24" s="169">
        <v>-2.93</v>
      </c>
      <c r="HE24" s="169">
        <v>0</v>
      </c>
      <c r="HF24" s="169">
        <v>6.3015999999999996</v>
      </c>
      <c r="HG24" s="169">
        <v>12.8424</v>
      </c>
      <c r="HH24" s="169">
        <v>98.639799999999994</v>
      </c>
      <c r="HI24" s="169">
        <v>-31.970700000000001</v>
      </c>
      <c r="HJ24" s="169">
        <v>21.803999999999998</v>
      </c>
      <c r="HK24" s="170"/>
      <c r="HL24" s="169">
        <v>8.7173999999999996</v>
      </c>
      <c r="HM24" s="169">
        <v>-12.939299999999999</v>
      </c>
      <c r="HN24" s="169">
        <v>-14.120200000000001</v>
      </c>
      <c r="HO24" s="170"/>
      <c r="HP24" s="170"/>
      <c r="HQ24" s="169">
        <v>-18.087900000000001</v>
      </c>
      <c r="HR24" s="169">
        <v>-18.0824</v>
      </c>
      <c r="HS24" s="169">
        <v>-10.9474</v>
      </c>
      <c r="HT24" s="169">
        <v>-9.8841000000000001</v>
      </c>
      <c r="HU24" s="169">
        <v>30.79</v>
      </c>
      <c r="HV24" s="169">
        <v>30.65</v>
      </c>
      <c r="HW24" s="169">
        <v>-32.9</v>
      </c>
      <c r="HX24" s="169">
        <v>-32.9</v>
      </c>
      <c r="HY24" s="169">
        <v>0.51</v>
      </c>
      <c r="HZ24" s="169">
        <v>2.16</v>
      </c>
      <c r="IA24" s="169">
        <v>75.742800000000003</v>
      </c>
      <c r="IB24" s="169">
        <v>13.2814</v>
      </c>
      <c r="IC24" s="169">
        <v>13.214600000000001</v>
      </c>
      <c r="ID24" s="169">
        <v>-16.100000000000001</v>
      </c>
      <c r="IE24" s="169">
        <v>-35</v>
      </c>
      <c r="IF24" s="169">
        <v>0.5</v>
      </c>
      <c r="IG24" s="169">
        <v>0.3</v>
      </c>
      <c r="IH24" s="169">
        <v>-18.319800000000001</v>
      </c>
      <c r="II24" s="169">
        <v>-17.7286</v>
      </c>
      <c r="IJ24" s="169">
        <v>-186.33670000000001</v>
      </c>
      <c r="IK24" s="169">
        <v>2.1356999999999999</v>
      </c>
      <c r="IL24" s="169">
        <v>-223.5128</v>
      </c>
      <c r="IM24" s="169">
        <v>-6.2224000000000004</v>
      </c>
      <c r="IN24" s="170"/>
      <c r="IO24" s="169">
        <v>48.2714</v>
      </c>
      <c r="IP24" s="169">
        <v>120.1874</v>
      </c>
      <c r="IQ24" s="169">
        <v>110.8138</v>
      </c>
      <c r="IR24" s="169">
        <v>97.070099999999996</v>
      </c>
      <c r="IS24" s="169">
        <v>-27.295400000000001</v>
      </c>
      <c r="IT24" s="169">
        <v>11.0639</v>
      </c>
      <c r="IU24" s="169">
        <v>10.8064</v>
      </c>
      <c r="IV24" s="169">
        <v>0.21299999999999999</v>
      </c>
      <c r="IW24" s="169">
        <v>88.551000000000002</v>
      </c>
      <c r="IX24" s="169">
        <v>-210.54060000000001</v>
      </c>
      <c r="IY24" s="169">
        <v>16.5671</v>
      </c>
      <c r="IZ24" s="169">
        <v>-17.280899999999999</v>
      </c>
      <c r="JA24" s="169">
        <v>0.30640000000000001</v>
      </c>
      <c r="JB24" s="169">
        <v>2.06</v>
      </c>
      <c r="JC24" s="169">
        <v>-15.04</v>
      </c>
      <c r="JD24" s="169">
        <v>-0.83399999999999996</v>
      </c>
      <c r="JE24" s="169">
        <v>-0.84399999999999997</v>
      </c>
      <c r="JF24" s="169">
        <v>9.68</v>
      </c>
      <c r="JG24" s="169">
        <v>-4.8</v>
      </c>
      <c r="JH24" s="169">
        <v>-5.0731999999999999</v>
      </c>
      <c r="JI24" s="169">
        <v>-2.2263000000000002</v>
      </c>
      <c r="JJ24" s="169">
        <v>7.4722999999999997</v>
      </c>
      <c r="JK24" s="169">
        <v>2.1987999999999999</v>
      </c>
      <c r="JL24" s="169">
        <v>3.8</v>
      </c>
      <c r="JM24" s="169">
        <v>0.56999999999999995</v>
      </c>
      <c r="JN24" s="169">
        <v>1.5980000000000001</v>
      </c>
      <c r="JO24" s="169">
        <v>2.8037000000000001</v>
      </c>
      <c r="JP24" s="169">
        <v>3.024</v>
      </c>
      <c r="JQ24" s="169">
        <v>3.1732</v>
      </c>
      <c r="JR24" s="169">
        <v>3.2210999999999999</v>
      </c>
      <c r="JS24" s="169">
        <v>3.3532000000000002</v>
      </c>
      <c r="JT24" s="170"/>
      <c r="JU24" s="169">
        <v>18.8</v>
      </c>
      <c r="JV24" s="169">
        <v>1.8348</v>
      </c>
      <c r="JW24" s="169">
        <v>0.67</v>
      </c>
      <c r="JX24" s="170"/>
      <c r="JY24" s="169">
        <v>-8.8827999999999996</v>
      </c>
      <c r="JZ24" s="169">
        <v>-2.6968999999999999</v>
      </c>
      <c r="KA24" s="169">
        <v>-26.306699999999999</v>
      </c>
      <c r="KB24" s="169">
        <v>-6.5922000000000001</v>
      </c>
      <c r="KC24" s="170"/>
      <c r="KD24" s="169">
        <v>-29.965299999999999</v>
      </c>
      <c r="KE24" s="169">
        <v>0</v>
      </c>
      <c r="KF24" s="169">
        <v>-12.6</v>
      </c>
      <c r="KG24" s="169">
        <v>-5.5</v>
      </c>
      <c r="KH24" s="169">
        <v>34.402200000000001</v>
      </c>
      <c r="KI24" s="169">
        <v>-111.3261</v>
      </c>
    </row>
    <row r="25" spans="1:295" ht="18" customHeight="1" x14ac:dyDescent="0.3">
      <c r="A25" s="162" t="s">
        <v>54</v>
      </c>
      <c r="B25" s="162" t="s">
        <v>786</v>
      </c>
      <c r="C25" s="163">
        <v>0</v>
      </c>
      <c r="D25" s="164"/>
      <c r="E25" s="163">
        <v>-7.1853999999999996</v>
      </c>
      <c r="F25" s="163">
        <v>2.0028999999999999</v>
      </c>
      <c r="G25" s="163">
        <v>8.9083000000000006</v>
      </c>
      <c r="H25" s="164"/>
      <c r="I25" s="163">
        <v>3.6002999999999998</v>
      </c>
      <c r="J25" s="164"/>
      <c r="K25" s="163">
        <v>14.629799999999999</v>
      </c>
      <c r="L25" s="163">
        <v>6.2698</v>
      </c>
      <c r="M25" s="164"/>
      <c r="N25" s="163">
        <v>-13.32</v>
      </c>
      <c r="O25" s="163">
        <v>-24.2</v>
      </c>
      <c r="P25" s="163">
        <v>2.2000000000000002</v>
      </c>
      <c r="Q25" s="163">
        <v>3.3119999999999998</v>
      </c>
      <c r="R25" s="163">
        <v>-17.600000000000001</v>
      </c>
      <c r="S25" s="163">
        <v>0.91</v>
      </c>
      <c r="T25" s="163">
        <v>-23.651199999999999</v>
      </c>
      <c r="U25" s="163">
        <v>5.4589999999999996</v>
      </c>
      <c r="V25" s="163">
        <v>5.4379999999999997</v>
      </c>
      <c r="W25" s="163">
        <v>9.5052000000000003</v>
      </c>
      <c r="X25" s="163">
        <v>2.1819000000000002</v>
      </c>
      <c r="Y25" s="163">
        <v>6.2E-2</v>
      </c>
      <c r="Z25" s="163">
        <v>2.2509999999999999</v>
      </c>
      <c r="AA25" s="164"/>
      <c r="AB25" s="163">
        <v>-1.1044</v>
      </c>
      <c r="AC25" s="163">
        <v>-0.40699999999999997</v>
      </c>
      <c r="AD25" s="164"/>
      <c r="AE25" s="163">
        <v>3.93</v>
      </c>
      <c r="AF25" s="163">
        <v>-8.8800000000000008</v>
      </c>
      <c r="AG25" s="163">
        <v>-8.8000000000000007</v>
      </c>
      <c r="AH25" s="163">
        <v>-1.288</v>
      </c>
      <c r="AI25" s="163">
        <v>0.23899999999999999</v>
      </c>
      <c r="AJ25" s="164"/>
      <c r="AK25" s="163">
        <v>-19.55</v>
      </c>
      <c r="AL25" s="164"/>
      <c r="AM25" s="163">
        <v>-6.22</v>
      </c>
      <c r="AN25" s="163">
        <v>-6.22</v>
      </c>
      <c r="AO25" s="163">
        <v>3.5817000000000001</v>
      </c>
      <c r="AP25" s="163">
        <v>3.2965</v>
      </c>
      <c r="AQ25" s="163">
        <v>19.383099999999999</v>
      </c>
      <c r="AR25" s="163">
        <v>20.685400000000001</v>
      </c>
      <c r="AS25" s="163">
        <v>-16.574000000000002</v>
      </c>
      <c r="AT25" s="163">
        <v>-12.994</v>
      </c>
      <c r="AU25" s="163">
        <v>-12.948600000000001</v>
      </c>
      <c r="AV25" s="163">
        <v>1.3833</v>
      </c>
      <c r="AW25" s="163">
        <v>1.4862</v>
      </c>
      <c r="AX25" s="163">
        <v>0</v>
      </c>
      <c r="AY25" s="163">
        <v>-11.118600000000001</v>
      </c>
      <c r="AZ25" s="163">
        <v>5.7361000000000004</v>
      </c>
      <c r="BA25" s="163">
        <v>5.6193</v>
      </c>
      <c r="BB25" s="163">
        <v>20.1127</v>
      </c>
      <c r="BC25" s="163">
        <v>-0.19470000000000001</v>
      </c>
      <c r="BD25" s="163">
        <v>-2.2999999999999998</v>
      </c>
      <c r="BE25" s="163">
        <v>-2.2999999999999998</v>
      </c>
      <c r="BF25" s="163">
        <v>-22.999500000000001</v>
      </c>
      <c r="BG25" s="163">
        <v>-22.724499999999999</v>
      </c>
      <c r="BH25" s="163">
        <v>-3.9493999999999998</v>
      </c>
      <c r="BI25" s="164"/>
      <c r="BJ25" s="163">
        <v>8.7998999999999992</v>
      </c>
      <c r="BK25" s="163">
        <v>7.8258999999999999</v>
      </c>
      <c r="BL25" s="163">
        <v>5.9381000000000004</v>
      </c>
      <c r="BM25" s="163">
        <v>4.1021999999999998</v>
      </c>
      <c r="BN25" s="163">
        <v>-71.840500000000006</v>
      </c>
      <c r="BO25" s="163">
        <v>58.229300000000002</v>
      </c>
      <c r="BP25" s="163">
        <v>58.259799999999998</v>
      </c>
      <c r="BQ25" s="163">
        <v>45.800199999999997</v>
      </c>
      <c r="BR25" s="163">
        <v>-64.295100000000005</v>
      </c>
      <c r="BS25" s="164"/>
      <c r="BT25" s="164"/>
      <c r="BU25" s="164"/>
      <c r="BV25" s="163">
        <v>17.214700000000001</v>
      </c>
      <c r="BW25" s="163">
        <v>7.46</v>
      </c>
      <c r="BX25" s="163">
        <v>4.96</v>
      </c>
      <c r="BY25" s="163">
        <v>-8.85</v>
      </c>
      <c r="BZ25" s="163">
        <v>2.61</v>
      </c>
      <c r="CA25" s="163">
        <v>-33.485100000000003</v>
      </c>
      <c r="CB25" s="163">
        <v>-33.217199999999998</v>
      </c>
      <c r="CC25" s="163">
        <v>42.679099999999998</v>
      </c>
      <c r="CD25" s="163">
        <v>41.369199999999999</v>
      </c>
      <c r="CE25" s="163">
        <v>14.4663</v>
      </c>
      <c r="CF25" s="163">
        <v>17.504999999999999</v>
      </c>
      <c r="CG25" s="163">
        <v>17.363399999999999</v>
      </c>
      <c r="CH25" s="163">
        <v>8.6283999999999992</v>
      </c>
      <c r="CI25" s="164"/>
      <c r="CJ25" s="164"/>
      <c r="CK25" s="164"/>
      <c r="CL25" s="163">
        <v>-13.4</v>
      </c>
      <c r="CM25" s="163">
        <v>-13.5</v>
      </c>
      <c r="CN25" s="163">
        <v>-3.1</v>
      </c>
      <c r="CO25" s="163">
        <v>31.1401</v>
      </c>
      <c r="CP25" s="163">
        <v>31.396999999999998</v>
      </c>
      <c r="CQ25" s="163">
        <v>29.297499999999999</v>
      </c>
      <c r="CR25" s="163">
        <v>52.145299999999999</v>
      </c>
      <c r="CS25" s="163">
        <v>52.261200000000002</v>
      </c>
      <c r="CT25" s="163">
        <v>-27.261099999999999</v>
      </c>
      <c r="CU25" s="163">
        <v>-35.515700000000002</v>
      </c>
      <c r="CV25" s="163">
        <v>-21.6828</v>
      </c>
      <c r="CW25" s="163">
        <v>3.0011000000000001</v>
      </c>
      <c r="CX25" s="163">
        <v>35.81</v>
      </c>
      <c r="CY25" s="163">
        <v>13.96</v>
      </c>
      <c r="CZ25" s="163">
        <v>7.3486000000000002</v>
      </c>
      <c r="DA25" s="163">
        <v>6.3506999999999998</v>
      </c>
      <c r="DB25" s="163">
        <v>-9.41</v>
      </c>
      <c r="DC25" s="163">
        <v>2.6732</v>
      </c>
      <c r="DD25" s="164"/>
      <c r="DE25" s="164"/>
      <c r="DF25" s="163">
        <v>1.5197000000000001</v>
      </c>
      <c r="DG25" s="163">
        <v>3.6631</v>
      </c>
      <c r="DH25" s="163">
        <v>-4.7808999999999999</v>
      </c>
      <c r="DI25" s="163">
        <v>-31.7</v>
      </c>
      <c r="DJ25" s="163">
        <v>-31.7</v>
      </c>
      <c r="DK25" s="163">
        <v>-0.57620000000000005</v>
      </c>
      <c r="DL25" s="163">
        <v>6.7381000000000002</v>
      </c>
      <c r="DM25" s="163">
        <v>11.675800000000001</v>
      </c>
      <c r="DN25" s="163">
        <v>16.519500000000001</v>
      </c>
      <c r="DO25" s="163">
        <v>7.37</v>
      </c>
      <c r="DP25" s="163">
        <v>-2.93</v>
      </c>
      <c r="DQ25" s="163">
        <v>9.3774999999999995</v>
      </c>
      <c r="DR25" s="163">
        <v>-2.5326</v>
      </c>
      <c r="DS25" s="163">
        <v>-10.27</v>
      </c>
      <c r="DT25" s="163">
        <v>-10.26</v>
      </c>
      <c r="DU25" s="163">
        <v>30.88</v>
      </c>
      <c r="DV25" s="163">
        <v>11.57</v>
      </c>
      <c r="DW25" s="163">
        <v>-3.6726999999999999</v>
      </c>
      <c r="DX25" s="163">
        <v>-1.7091000000000001</v>
      </c>
      <c r="DY25" s="163">
        <v>-43.281799999999997</v>
      </c>
      <c r="DZ25" s="163">
        <v>-42.472700000000003</v>
      </c>
      <c r="EA25" s="163">
        <v>27.9754</v>
      </c>
      <c r="EB25" s="163">
        <v>6.4166999999999996</v>
      </c>
      <c r="EC25" s="163">
        <v>-3.3142999999999998</v>
      </c>
      <c r="ED25" s="163">
        <v>-3.1732999999999998</v>
      </c>
      <c r="EE25" s="163">
        <v>-15.104900000000001</v>
      </c>
      <c r="EF25" s="163">
        <v>-21.186699999999998</v>
      </c>
      <c r="EG25" s="163">
        <v>-11.973000000000001</v>
      </c>
      <c r="EH25" s="163">
        <v>-122.0301</v>
      </c>
      <c r="EI25" s="163">
        <v>-51.316800000000001</v>
      </c>
      <c r="EJ25" s="164"/>
      <c r="EK25" s="163">
        <v>-14.8559</v>
      </c>
      <c r="EL25" s="163">
        <v>-13.6157</v>
      </c>
      <c r="EM25" s="163">
        <v>11.858499999999999</v>
      </c>
      <c r="EN25" s="163">
        <v>-11.483499999999999</v>
      </c>
      <c r="EO25" s="163">
        <v>-10.9846</v>
      </c>
      <c r="EP25" s="163">
        <v>12.816000000000001</v>
      </c>
      <c r="EQ25" s="163">
        <v>0</v>
      </c>
      <c r="ER25" s="163">
        <v>-28.417400000000001</v>
      </c>
      <c r="ES25" s="163">
        <v>1.998</v>
      </c>
      <c r="ET25" s="163">
        <v>0</v>
      </c>
      <c r="EU25" s="163">
        <v>-12.82</v>
      </c>
      <c r="EV25" s="163">
        <v>0</v>
      </c>
      <c r="EW25" s="163">
        <v>5.7173999999999996</v>
      </c>
      <c r="EX25" s="163">
        <v>-24.2867</v>
      </c>
      <c r="EY25" s="163">
        <v>-8.9898000000000007</v>
      </c>
      <c r="EZ25" s="163">
        <v>-8.9634999999999998</v>
      </c>
      <c r="FA25" s="163">
        <v>7.4863</v>
      </c>
      <c r="FB25" s="163">
        <v>5.1211000000000002</v>
      </c>
      <c r="FC25" s="163">
        <v>-11.097899999999999</v>
      </c>
      <c r="FD25" s="163">
        <v>3.5893000000000002</v>
      </c>
      <c r="FE25" s="164"/>
      <c r="FF25" s="163">
        <v>3.3675999999999999</v>
      </c>
      <c r="FG25" s="163">
        <v>0</v>
      </c>
      <c r="FH25" s="163">
        <v>0</v>
      </c>
      <c r="FI25" s="163">
        <v>0</v>
      </c>
      <c r="FJ25" s="163">
        <v>21.099499999999999</v>
      </c>
      <c r="FK25" s="163">
        <v>21.266999999999999</v>
      </c>
      <c r="FL25" s="163">
        <v>-33.993600000000001</v>
      </c>
      <c r="FM25" s="163">
        <v>24.547000000000001</v>
      </c>
      <c r="FN25" s="163">
        <v>24.5901</v>
      </c>
      <c r="FO25" s="163">
        <v>-16.6891</v>
      </c>
      <c r="FP25" s="164"/>
      <c r="FQ25" s="163">
        <v>25.6999</v>
      </c>
      <c r="FR25" s="163">
        <v>-23.27</v>
      </c>
      <c r="FS25" s="163">
        <v>0.89400000000000002</v>
      </c>
      <c r="FT25" s="163">
        <v>0.17879999999999999</v>
      </c>
      <c r="FU25" s="163">
        <v>-1.06</v>
      </c>
      <c r="FV25" s="163">
        <v>6.34</v>
      </c>
      <c r="FW25" s="163">
        <v>-25.784500000000001</v>
      </c>
      <c r="FX25" s="164"/>
      <c r="FY25" s="163">
        <v>2.12</v>
      </c>
      <c r="FZ25" s="163">
        <v>0.61799999999999999</v>
      </c>
      <c r="GA25" s="163">
        <v>1.9629000000000001</v>
      </c>
      <c r="GB25" s="163">
        <v>15.95</v>
      </c>
      <c r="GC25" s="163">
        <v>-8.4612999999999996</v>
      </c>
      <c r="GD25" s="163">
        <v>-0.42630000000000001</v>
      </c>
      <c r="GE25" s="163">
        <v>-2.4</v>
      </c>
      <c r="GF25" s="163">
        <v>19.1614</v>
      </c>
      <c r="GG25" s="164"/>
      <c r="GH25" s="163">
        <v>21.5794</v>
      </c>
      <c r="GI25" s="163">
        <v>-4.9287999999999998</v>
      </c>
      <c r="GJ25" s="163">
        <v>-5.3792999999999997</v>
      </c>
      <c r="GK25" s="163">
        <v>2.4481999999999999</v>
      </c>
      <c r="GL25" s="164"/>
      <c r="GM25" s="164"/>
      <c r="GN25" s="163">
        <v>-9.9967000000000006</v>
      </c>
      <c r="GO25" s="163">
        <v>-18.548999999999999</v>
      </c>
      <c r="GP25" s="163">
        <v>0.31879999999999997</v>
      </c>
      <c r="GQ25" s="163">
        <v>-19.995899999999999</v>
      </c>
      <c r="GR25" s="163">
        <v>6.7805</v>
      </c>
      <c r="GS25" s="163">
        <v>6.6820000000000004</v>
      </c>
      <c r="GT25" s="163">
        <v>134.0163</v>
      </c>
      <c r="GU25" s="163">
        <v>-0.78059999999999996</v>
      </c>
      <c r="GV25" s="163">
        <v>-10.013199999999999</v>
      </c>
      <c r="GW25" s="163">
        <v>5.2065999999999999</v>
      </c>
      <c r="GX25" s="163">
        <v>1.7371000000000001</v>
      </c>
      <c r="GY25" s="163">
        <v>5.2965</v>
      </c>
      <c r="GZ25" s="163">
        <v>5.3404999999999996</v>
      </c>
      <c r="HA25" s="163">
        <v>1</v>
      </c>
      <c r="HB25" s="163">
        <v>17.083300000000001</v>
      </c>
      <c r="HC25" s="163">
        <v>0</v>
      </c>
      <c r="HD25" s="163">
        <v>-1.68</v>
      </c>
      <c r="HE25" s="163">
        <v>-4.7979000000000003</v>
      </c>
      <c r="HF25" s="163">
        <v>5.3163999999999998</v>
      </c>
      <c r="HG25" s="163">
        <v>15.349500000000001</v>
      </c>
      <c r="HH25" s="163">
        <v>97.3249</v>
      </c>
      <c r="HI25" s="163">
        <v>-39.759700000000002</v>
      </c>
      <c r="HJ25" s="163">
        <v>0</v>
      </c>
      <c r="HK25" s="163">
        <v>5.7030000000000003</v>
      </c>
      <c r="HL25" s="163">
        <v>9.2632999999999992</v>
      </c>
      <c r="HM25" s="163">
        <v>-11.166</v>
      </c>
      <c r="HN25" s="163">
        <v>-11.4107</v>
      </c>
      <c r="HO25" s="164"/>
      <c r="HP25" s="164"/>
      <c r="HQ25" s="163">
        <v>-17.2364</v>
      </c>
      <c r="HR25" s="163">
        <v>-16.604700000000001</v>
      </c>
      <c r="HS25" s="163">
        <v>-11.8636</v>
      </c>
      <c r="HT25" s="163">
        <v>-12.040800000000001</v>
      </c>
      <c r="HU25" s="163">
        <v>30.26</v>
      </c>
      <c r="HV25" s="163">
        <v>31.02</v>
      </c>
      <c r="HW25" s="163">
        <v>-36.299999999999997</v>
      </c>
      <c r="HX25" s="163">
        <v>-36.700000000000003</v>
      </c>
      <c r="HY25" s="163">
        <v>0.51</v>
      </c>
      <c r="HZ25" s="163">
        <v>4</v>
      </c>
      <c r="IA25" s="163">
        <v>72.351299999999995</v>
      </c>
      <c r="IB25" s="163">
        <v>17.288799999999998</v>
      </c>
      <c r="IC25" s="163">
        <v>17.223099999999999</v>
      </c>
      <c r="ID25" s="163">
        <v>-15.7</v>
      </c>
      <c r="IE25" s="163">
        <v>-41.4</v>
      </c>
      <c r="IF25" s="163">
        <v>0</v>
      </c>
      <c r="IG25" s="163">
        <v>-0.4</v>
      </c>
      <c r="IH25" s="164"/>
      <c r="II25" s="163">
        <v>-17.7455</v>
      </c>
      <c r="IJ25" s="163">
        <v>-187.9204</v>
      </c>
      <c r="IK25" s="163">
        <v>-1.3448</v>
      </c>
      <c r="IL25" s="163">
        <v>-220.58260000000001</v>
      </c>
      <c r="IM25" s="163">
        <v>-6.3112000000000004</v>
      </c>
      <c r="IN25" s="164"/>
      <c r="IO25" s="163">
        <v>47.248899999999999</v>
      </c>
      <c r="IP25" s="163">
        <v>122.33710000000001</v>
      </c>
      <c r="IQ25" s="163">
        <v>108.67440000000001</v>
      </c>
      <c r="IR25" s="163">
        <v>92.828999999999994</v>
      </c>
      <c r="IS25" s="163">
        <v>-29.834199999999999</v>
      </c>
      <c r="IT25" s="163">
        <v>8.8196999999999992</v>
      </c>
      <c r="IU25" s="163">
        <v>7.944</v>
      </c>
      <c r="IV25" s="163">
        <v>0.62980000000000003</v>
      </c>
      <c r="IW25" s="163">
        <v>88.108599999999996</v>
      </c>
      <c r="IX25" s="163">
        <v>-209.9246</v>
      </c>
      <c r="IY25" s="163">
        <v>17.7974</v>
      </c>
      <c r="IZ25" s="163">
        <v>-17.035799999999998</v>
      </c>
      <c r="JA25" s="163">
        <v>-2.3199999999999998E-2</v>
      </c>
      <c r="JB25" s="163">
        <v>2.2530000000000001</v>
      </c>
      <c r="JC25" s="163">
        <v>-16</v>
      </c>
      <c r="JD25" s="163">
        <v>-0.76200000000000001</v>
      </c>
      <c r="JE25" s="163">
        <v>-0.77600000000000002</v>
      </c>
      <c r="JF25" s="163">
        <v>11.44</v>
      </c>
      <c r="JG25" s="163">
        <v>-6.88</v>
      </c>
      <c r="JH25" s="163">
        <v>-4.8064</v>
      </c>
      <c r="JI25" s="163">
        <v>0.35249999999999998</v>
      </c>
      <c r="JJ25" s="163">
        <v>10.5791</v>
      </c>
      <c r="JK25" s="163">
        <v>-0.55389999999999995</v>
      </c>
      <c r="JL25" s="163">
        <v>1.7</v>
      </c>
      <c r="JM25" s="163">
        <v>0.90700000000000003</v>
      </c>
      <c r="JN25" s="163">
        <v>1.131</v>
      </c>
      <c r="JO25" s="163">
        <v>2.8125</v>
      </c>
      <c r="JP25" s="163">
        <v>3.2749999999999999</v>
      </c>
      <c r="JQ25" s="163">
        <v>4.3079999999999998</v>
      </c>
      <c r="JR25" s="163">
        <v>3.4091999999999998</v>
      </c>
      <c r="JS25" s="163">
        <v>3.48</v>
      </c>
      <c r="JT25" s="164"/>
      <c r="JU25" s="163">
        <v>24.8</v>
      </c>
      <c r="JV25" s="163">
        <v>1.9312</v>
      </c>
      <c r="JW25" s="163">
        <v>0.73</v>
      </c>
      <c r="JX25" s="164"/>
      <c r="JY25" s="163">
        <v>-9.3233999999999995</v>
      </c>
      <c r="JZ25" s="163">
        <v>-2.6697000000000002</v>
      </c>
      <c r="KA25" s="163">
        <v>-26.133800000000001</v>
      </c>
      <c r="KB25" s="163">
        <v>-6.3582999999999998</v>
      </c>
      <c r="KC25" s="163">
        <v>0</v>
      </c>
      <c r="KD25" s="163">
        <v>-31.003499999999999</v>
      </c>
      <c r="KE25" s="163">
        <v>1.4057999999999999</v>
      </c>
      <c r="KF25" s="163">
        <v>-18.5</v>
      </c>
      <c r="KG25" s="163">
        <v>0.2</v>
      </c>
      <c r="KH25" s="163">
        <v>35.688899999999997</v>
      </c>
      <c r="KI25" s="163">
        <v>-112.13030000000001</v>
      </c>
    </row>
    <row r="26" spans="1:295" ht="18" customHeight="1" x14ac:dyDescent="0.3">
      <c r="A26" s="162" t="s">
        <v>54</v>
      </c>
      <c r="B26" s="162" t="s">
        <v>787</v>
      </c>
      <c r="C26" s="166">
        <v>0</v>
      </c>
      <c r="D26" s="167"/>
      <c r="E26" s="166">
        <v>-7.6727999999999996</v>
      </c>
      <c r="F26" s="166">
        <v>0.84719999999999995</v>
      </c>
      <c r="G26" s="166">
        <v>8.8230000000000004</v>
      </c>
      <c r="H26" s="167"/>
      <c r="I26" s="166">
        <v>5.9688999999999997</v>
      </c>
      <c r="J26" s="167"/>
      <c r="K26" s="166">
        <v>17.832599999999999</v>
      </c>
      <c r="L26" s="166">
        <v>7.5617999999999999</v>
      </c>
      <c r="M26" s="167"/>
      <c r="N26" s="166">
        <v>-19.98</v>
      </c>
      <c r="O26" s="166">
        <v>-28.6</v>
      </c>
      <c r="P26" s="166">
        <v>4.4000000000000004</v>
      </c>
      <c r="Q26" s="166">
        <v>4.1399999999999997</v>
      </c>
      <c r="R26" s="166">
        <v>-19.8</v>
      </c>
      <c r="S26" s="166">
        <v>0.47870000000000001</v>
      </c>
      <c r="T26" s="166">
        <v>-23.741399999999999</v>
      </c>
      <c r="U26" s="166">
        <v>6.2815000000000003</v>
      </c>
      <c r="V26" s="166">
        <v>6.2515000000000001</v>
      </c>
      <c r="W26" s="166">
        <v>10.893800000000001</v>
      </c>
      <c r="X26" s="166">
        <v>3.3626</v>
      </c>
      <c r="Y26" s="166">
        <v>-4.5199999999999997E-2</v>
      </c>
      <c r="Z26" s="166">
        <v>2.2403</v>
      </c>
      <c r="AA26" s="167"/>
      <c r="AB26" s="166">
        <v>-1.0548999999999999</v>
      </c>
      <c r="AC26" s="166">
        <v>-0.84699999999999998</v>
      </c>
      <c r="AD26" s="166">
        <v>-0.84</v>
      </c>
      <c r="AE26" s="166">
        <v>4.431</v>
      </c>
      <c r="AF26" s="166">
        <v>0</v>
      </c>
      <c r="AG26" s="166">
        <v>-4.4000000000000004</v>
      </c>
      <c r="AH26" s="166">
        <v>-0.17699999999999999</v>
      </c>
      <c r="AI26" s="166">
        <v>0.25600000000000001</v>
      </c>
      <c r="AJ26" s="167"/>
      <c r="AK26" s="166">
        <v>-17.98</v>
      </c>
      <c r="AL26" s="167"/>
      <c r="AM26" s="166">
        <v>-6.64</v>
      </c>
      <c r="AN26" s="166">
        <v>-6.62</v>
      </c>
      <c r="AO26" s="166">
        <v>4.6178999999999997</v>
      </c>
      <c r="AP26" s="166">
        <v>3.4129999999999998</v>
      </c>
      <c r="AQ26" s="166">
        <v>20.8474</v>
      </c>
      <c r="AR26" s="166">
        <v>22.1464</v>
      </c>
      <c r="AS26" s="166">
        <v>-16.480699999999999</v>
      </c>
      <c r="AT26" s="166">
        <v>-12.4582</v>
      </c>
      <c r="AU26" s="166">
        <v>-13.0677</v>
      </c>
      <c r="AV26" s="166">
        <v>9.0576000000000008</v>
      </c>
      <c r="AW26" s="166">
        <v>14.2127</v>
      </c>
      <c r="AX26" s="167"/>
      <c r="AY26" s="166">
        <v>-13.6638</v>
      </c>
      <c r="AZ26" s="166">
        <v>12.2898</v>
      </c>
      <c r="BA26" s="166">
        <v>9.7356999999999996</v>
      </c>
      <c r="BB26" s="166">
        <v>16.687899999999999</v>
      </c>
      <c r="BC26" s="166">
        <v>0.63660000000000005</v>
      </c>
      <c r="BD26" s="166">
        <v>-3.9</v>
      </c>
      <c r="BE26" s="166">
        <v>-3.9</v>
      </c>
      <c r="BF26" s="166">
        <v>-21.235199999999999</v>
      </c>
      <c r="BG26" s="166">
        <v>-20.538799999999998</v>
      </c>
      <c r="BH26" s="166">
        <v>-3.3866000000000001</v>
      </c>
      <c r="BI26" s="167"/>
      <c r="BJ26" s="166">
        <v>9.1666000000000007</v>
      </c>
      <c r="BK26" s="166">
        <v>8.1166999999999998</v>
      </c>
      <c r="BL26" s="166">
        <v>6.7580999999999998</v>
      </c>
      <c r="BM26" s="166">
        <v>4.5119999999999996</v>
      </c>
      <c r="BN26" s="166">
        <v>-52.095100000000002</v>
      </c>
      <c r="BO26" s="166">
        <v>66.072599999999994</v>
      </c>
      <c r="BP26" s="166">
        <v>66.408299999999997</v>
      </c>
      <c r="BQ26" s="166">
        <v>23.706800000000001</v>
      </c>
      <c r="BR26" s="166">
        <v>-46.801400000000001</v>
      </c>
      <c r="BS26" s="167"/>
      <c r="BT26" s="167"/>
      <c r="BU26" s="167"/>
      <c r="BV26" s="166">
        <v>22.244399999999999</v>
      </c>
      <c r="BW26" s="166">
        <v>8.68</v>
      </c>
      <c r="BX26" s="166">
        <v>6.47</v>
      </c>
      <c r="BY26" s="166">
        <v>-6.84</v>
      </c>
      <c r="BZ26" s="166">
        <v>5.51</v>
      </c>
      <c r="CA26" s="166">
        <v>-33.351100000000002</v>
      </c>
      <c r="CB26" s="166">
        <v>-33.887</v>
      </c>
      <c r="CC26" s="166">
        <v>42.624499999999998</v>
      </c>
      <c r="CD26" s="166">
        <v>41.558</v>
      </c>
      <c r="CE26" s="166">
        <v>14.0107</v>
      </c>
      <c r="CF26" s="166">
        <v>5.6577999999999999</v>
      </c>
      <c r="CG26" s="166">
        <v>5.8773999999999997</v>
      </c>
      <c r="CH26" s="166">
        <v>8.6937999999999995</v>
      </c>
      <c r="CI26" s="167"/>
      <c r="CJ26" s="167"/>
      <c r="CK26" s="167"/>
      <c r="CL26" s="166">
        <v>-9.5</v>
      </c>
      <c r="CM26" s="166">
        <v>-10.199999999999999</v>
      </c>
      <c r="CN26" s="166">
        <v>-3.41</v>
      </c>
      <c r="CO26" s="166">
        <v>29.841999999999999</v>
      </c>
      <c r="CP26" s="166">
        <v>29.9224</v>
      </c>
      <c r="CQ26" s="166">
        <v>28.2684</v>
      </c>
      <c r="CR26" s="166">
        <v>52.1038</v>
      </c>
      <c r="CS26" s="166">
        <v>51.4191</v>
      </c>
      <c r="CT26" s="166">
        <v>-25.1463</v>
      </c>
      <c r="CU26" s="166">
        <v>-39.391100000000002</v>
      </c>
      <c r="CV26" s="166">
        <v>-19.702000000000002</v>
      </c>
      <c r="CW26" s="166">
        <v>3.4097</v>
      </c>
      <c r="CX26" s="166">
        <v>37.36</v>
      </c>
      <c r="CY26" s="166">
        <v>14.46</v>
      </c>
      <c r="CZ26" s="166">
        <v>10.004899999999999</v>
      </c>
      <c r="DA26" s="166">
        <v>8.8897999999999993</v>
      </c>
      <c r="DB26" s="166">
        <v>-10.45</v>
      </c>
      <c r="DC26" s="166">
        <v>1.4892000000000001</v>
      </c>
      <c r="DD26" s="167"/>
      <c r="DE26" s="167"/>
      <c r="DF26" s="166">
        <v>-13.754799999999999</v>
      </c>
      <c r="DG26" s="166">
        <v>2.0764999999999998</v>
      </c>
      <c r="DH26" s="166">
        <v>-5.5210999999999997</v>
      </c>
      <c r="DI26" s="166">
        <v>-34.5</v>
      </c>
      <c r="DJ26" s="166">
        <v>-34.6</v>
      </c>
      <c r="DK26" s="166">
        <v>-0.33689999999999998</v>
      </c>
      <c r="DL26" s="166">
        <v>8.6082000000000001</v>
      </c>
      <c r="DM26" s="166">
        <v>15.776400000000001</v>
      </c>
      <c r="DN26" s="166">
        <v>19.117100000000001</v>
      </c>
      <c r="DO26" s="166">
        <v>9.18</v>
      </c>
      <c r="DP26" s="166">
        <v>-4.32</v>
      </c>
      <c r="DQ26" s="166">
        <v>11.904</v>
      </c>
      <c r="DR26" s="166">
        <v>12.640700000000001</v>
      </c>
      <c r="DS26" s="166">
        <v>-10.32</v>
      </c>
      <c r="DT26" s="166">
        <v>-10.45</v>
      </c>
      <c r="DU26" s="166">
        <v>30.15</v>
      </c>
      <c r="DV26" s="166">
        <v>13.44</v>
      </c>
      <c r="DW26" s="166">
        <v>12.9091</v>
      </c>
      <c r="DX26" s="166">
        <v>6.5091000000000001</v>
      </c>
      <c r="DY26" s="166">
        <v>-38.913699999999999</v>
      </c>
      <c r="DZ26" s="166">
        <v>-37.572699999999998</v>
      </c>
      <c r="EA26" s="166">
        <v>44.396999999999998</v>
      </c>
      <c r="EB26" s="166">
        <v>20.9085</v>
      </c>
      <c r="EC26" s="166">
        <v>10.329599999999999</v>
      </c>
      <c r="ED26" s="166">
        <v>10.7948</v>
      </c>
      <c r="EE26" s="166">
        <v>-9.0486000000000004</v>
      </c>
      <c r="EF26" s="166">
        <v>-15.288600000000001</v>
      </c>
      <c r="EG26" s="166">
        <v>-12.676</v>
      </c>
      <c r="EH26" s="166">
        <v>-99.773700000000005</v>
      </c>
      <c r="EI26" s="166">
        <v>-44.839199999999998</v>
      </c>
      <c r="EJ26" s="167"/>
      <c r="EK26" s="166">
        <v>-15.692600000000001</v>
      </c>
      <c r="EL26" s="166">
        <v>-14.336399999999999</v>
      </c>
      <c r="EM26" s="166">
        <v>0</v>
      </c>
      <c r="EN26" s="166">
        <v>-5.1327999999999996</v>
      </c>
      <c r="EO26" s="166">
        <v>-6.3156999999999996</v>
      </c>
      <c r="EP26" s="166">
        <v>-3.0760000000000001</v>
      </c>
      <c r="EQ26" s="167"/>
      <c r="ER26" s="166">
        <v>-24.631699999999999</v>
      </c>
      <c r="ES26" s="166">
        <v>-1.9401999999999999</v>
      </c>
      <c r="ET26" s="166">
        <v>6.45</v>
      </c>
      <c r="EU26" s="166">
        <v>-11.81</v>
      </c>
      <c r="EV26" s="166">
        <v>0.2</v>
      </c>
      <c r="EW26" s="166">
        <v>6.3933</v>
      </c>
      <c r="EX26" s="166">
        <v>-14.9573</v>
      </c>
      <c r="EY26" s="166">
        <v>-9.2356999999999996</v>
      </c>
      <c r="EZ26" s="166">
        <v>-9.1377000000000006</v>
      </c>
      <c r="FA26" s="166">
        <v>9.0188000000000006</v>
      </c>
      <c r="FB26" s="166">
        <v>8.1799999999999998E-2</v>
      </c>
      <c r="FC26" s="166">
        <v>-7.2843999999999998</v>
      </c>
      <c r="FD26" s="166">
        <v>4.4732000000000003</v>
      </c>
      <c r="FE26" s="167"/>
      <c r="FF26" s="166">
        <v>4.2298</v>
      </c>
      <c r="FG26" s="166">
        <v>0</v>
      </c>
      <c r="FH26" s="166">
        <v>0</v>
      </c>
      <c r="FI26" s="167"/>
      <c r="FJ26" s="166">
        <v>22.271699999999999</v>
      </c>
      <c r="FK26" s="166">
        <v>21.4344</v>
      </c>
      <c r="FL26" s="166">
        <v>-34.496000000000002</v>
      </c>
      <c r="FM26" s="166">
        <v>18.828099999999999</v>
      </c>
      <c r="FN26" s="166">
        <v>18.872800000000002</v>
      </c>
      <c r="FO26" s="166">
        <v>-15.190899999999999</v>
      </c>
      <c r="FP26" s="167"/>
      <c r="FQ26" s="166">
        <v>29.601299999999998</v>
      </c>
      <c r="FR26" s="166">
        <v>-21.79</v>
      </c>
      <c r="FS26" s="166">
        <v>0.1231</v>
      </c>
      <c r="FT26" s="166">
        <v>0.14760000000000001</v>
      </c>
      <c r="FU26" s="166">
        <v>-0.36</v>
      </c>
      <c r="FV26" s="166">
        <v>2.3199999999999998</v>
      </c>
      <c r="FW26" s="166">
        <v>-28.676400000000001</v>
      </c>
      <c r="FX26" s="166">
        <v>0</v>
      </c>
      <c r="FY26" s="166">
        <v>2.3279999999999998</v>
      </c>
      <c r="FZ26" s="166">
        <v>0.65600000000000003</v>
      </c>
      <c r="GA26" s="167"/>
      <c r="GB26" s="166">
        <v>15.44</v>
      </c>
      <c r="GC26" s="166">
        <v>-10.455</v>
      </c>
      <c r="GD26" s="166">
        <v>-2.2797000000000001</v>
      </c>
      <c r="GE26" s="166">
        <v>-2.2000000000000002</v>
      </c>
      <c r="GF26" s="166">
        <v>18.585899999999999</v>
      </c>
      <c r="GG26" s="167"/>
      <c r="GH26" s="166">
        <v>27.818999999999999</v>
      </c>
      <c r="GI26" s="166">
        <v>-8.3466000000000005</v>
      </c>
      <c r="GJ26" s="166">
        <v>-8.8575999999999997</v>
      </c>
      <c r="GK26" s="166">
        <v>2.5305</v>
      </c>
      <c r="GL26" s="167"/>
      <c r="GM26" s="167"/>
      <c r="GN26" s="166">
        <v>-11.035500000000001</v>
      </c>
      <c r="GO26" s="166">
        <v>-19.2011</v>
      </c>
      <c r="GP26" s="166">
        <v>1.3267</v>
      </c>
      <c r="GQ26" s="166">
        <v>-23.6434</v>
      </c>
      <c r="GR26" s="167"/>
      <c r="GS26" s="167"/>
      <c r="GT26" s="166">
        <v>137.61500000000001</v>
      </c>
      <c r="GU26" s="166">
        <v>-4.1112000000000002</v>
      </c>
      <c r="GV26" s="166">
        <v>-8.8801000000000005</v>
      </c>
      <c r="GW26" s="166">
        <v>-7.7659000000000002</v>
      </c>
      <c r="GX26" s="166">
        <v>1.8411</v>
      </c>
      <c r="GY26" s="166">
        <v>5.7359999999999998</v>
      </c>
      <c r="GZ26" s="166">
        <v>5.7835000000000001</v>
      </c>
      <c r="HA26" s="166">
        <v>1.1604000000000001</v>
      </c>
      <c r="HB26" s="166">
        <v>15.8322</v>
      </c>
      <c r="HC26" s="167"/>
      <c r="HD26" s="166">
        <v>-2.5099999999999998</v>
      </c>
      <c r="HE26" s="166">
        <v>-4.6337000000000002</v>
      </c>
      <c r="HF26" s="166">
        <v>9.7632999999999992</v>
      </c>
      <c r="HG26" s="166">
        <v>10.776</v>
      </c>
      <c r="HH26" s="166">
        <v>99.4983</v>
      </c>
      <c r="HI26" s="167"/>
      <c r="HJ26" s="167"/>
      <c r="HK26" s="167"/>
      <c r="HL26" s="166">
        <v>9.3587000000000007</v>
      </c>
      <c r="HM26" s="166">
        <v>-11.4192</v>
      </c>
      <c r="HN26" s="166">
        <v>-13.357900000000001</v>
      </c>
      <c r="HO26" s="166">
        <v>9.3629999999999995</v>
      </c>
      <c r="HP26" s="167"/>
      <c r="HQ26" s="166">
        <v>-16.884899999999998</v>
      </c>
      <c r="HR26" s="166">
        <v>-16.665099999999999</v>
      </c>
      <c r="HS26" s="166">
        <v>-14.6783</v>
      </c>
      <c r="HT26" s="166">
        <v>-14.4534</v>
      </c>
      <c r="HU26" s="166">
        <v>30.33</v>
      </c>
      <c r="HV26" s="166">
        <v>31.39</v>
      </c>
      <c r="HW26" s="166">
        <v>-36.5</v>
      </c>
      <c r="HX26" s="166">
        <v>-36.700000000000003</v>
      </c>
      <c r="HY26" s="166">
        <v>0.5978</v>
      </c>
      <c r="HZ26" s="166">
        <v>6.48</v>
      </c>
      <c r="IA26" s="166">
        <v>68.942599999999999</v>
      </c>
      <c r="IB26" s="166">
        <v>17.0078</v>
      </c>
      <c r="IC26" s="166">
        <v>16.95</v>
      </c>
      <c r="ID26" s="166">
        <v>-15.2</v>
      </c>
      <c r="IE26" s="166">
        <v>-41.4</v>
      </c>
      <c r="IF26" s="166">
        <v>0</v>
      </c>
      <c r="IG26" s="166">
        <v>-0.4</v>
      </c>
      <c r="IH26" s="167"/>
      <c r="II26" s="166">
        <v>-17.695900000000002</v>
      </c>
      <c r="IJ26" s="166">
        <v>-190.32550000000001</v>
      </c>
      <c r="IK26" s="166">
        <v>-8.0587</v>
      </c>
      <c r="IL26" s="166">
        <v>-220.58420000000001</v>
      </c>
      <c r="IM26" s="166">
        <v>-3.5747</v>
      </c>
      <c r="IN26" s="167"/>
      <c r="IO26" s="166">
        <v>44.844000000000001</v>
      </c>
      <c r="IP26" s="166">
        <v>123.8861</v>
      </c>
      <c r="IQ26" s="166">
        <v>105.3929</v>
      </c>
      <c r="IR26" s="166">
        <v>92.035799999999995</v>
      </c>
      <c r="IS26" s="166">
        <v>-31.0245</v>
      </c>
      <c r="IT26" s="166">
        <v>9.8386999999999993</v>
      </c>
      <c r="IU26" s="166">
        <v>11.154199999999999</v>
      </c>
      <c r="IV26" s="166">
        <v>1.6874</v>
      </c>
      <c r="IW26" s="166">
        <v>84.798400000000001</v>
      </c>
      <c r="IX26" s="166">
        <v>-209.92959999999999</v>
      </c>
      <c r="IY26" s="166">
        <v>15.349500000000001</v>
      </c>
      <c r="IZ26" s="166">
        <v>-16.597799999999999</v>
      </c>
      <c r="JA26" s="166">
        <v>2.5600000000000001E-2</v>
      </c>
      <c r="JB26" s="166">
        <v>1.986</v>
      </c>
      <c r="JC26" s="166">
        <v>-16.079999999999998</v>
      </c>
      <c r="JD26" s="166">
        <v>-0.68700000000000006</v>
      </c>
      <c r="JE26" s="166">
        <v>-0.70099999999999996</v>
      </c>
      <c r="JF26" s="166">
        <v>11.04</v>
      </c>
      <c r="JG26" s="166">
        <v>-7.2</v>
      </c>
      <c r="JH26" s="166">
        <v>-4.2317</v>
      </c>
      <c r="JI26" s="166">
        <v>0.91100000000000003</v>
      </c>
      <c r="JJ26" s="166">
        <v>10.460100000000001</v>
      </c>
      <c r="JK26" s="166">
        <v>-1.1397999999999999</v>
      </c>
      <c r="JL26" s="166">
        <v>0.9</v>
      </c>
      <c r="JM26" s="166">
        <v>0.57399999999999995</v>
      </c>
      <c r="JN26" s="166">
        <v>1.419</v>
      </c>
      <c r="JO26" s="166">
        <v>2.5922999999999998</v>
      </c>
      <c r="JP26" s="166">
        <v>2.9878999999999998</v>
      </c>
      <c r="JQ26" s="166">
        <v>3.1753</v>
      </c>
      <c r="JR26" s="166">
        <v>3.0724</v>
      </c>
      <c r="JS26" s="166">
        <v>3.7576000000000001</v>
      </c>
      <c r="JT26" s="167"/>
      <c r="JU26" s="166">
        <v>25.8</v>
      </c>
      <c r="JV26" s="166">
        <v>0.90410000000000001</v>
      </c>
      <c r="JW26" s="166">
        <v>0.85</v>
      </c>
      <c r="JX26" s="167"/>
      <c r="JY26" s="166">
        <v>-9.0086999999999993</v>
      </c>
      <c r="JZ26" s="166">
        <v>-2.6295000000000002</v>
      </c>
      <c r="KA26" s="166">
        <v>-27.424299999999999</v>
      </c>
      <c r="KB26" s="166">
        <v>-6.1155999999999997</v>
      </c>
      <c r="KC26" s="166">
        <v>0</v>
      </c>
      <c r="KD26" s="166">
        <v>-31.4148</v>
      </c>
      <c r="KE26" s="166">
        <v>0</v>
      </c>
      <c r="KF26" s="166">
        <v>-18.899999999999999</v>
      </c>
      <c r="KG26" s="166">
        <v>0</v>
      </c>
      <c r="KH26" s="166">
        <v>39.155700000000003</v>
      </c>
      <c r="KI26" s="166">
        <v>-115.49250000000001</v>
      </c>
    </row>
    <row r="27" spans="1:295" ht="18" customHeight="1" x14ac:dyDescent="0.3">
      <c r="A27" s="162" t="s">
        <v>54</v>
      </c>
      <c r="B27" s="162" t="s">
        <v>788</v>
      </c>
      <c r="C27" s="166">
        <v>0</v>
      </c>
      <c r="D27" s="167"/>
      <c r="E27" s="166">
        <v>-8.1541999999999994</v>
      </c>
      <c r="F27" s="166">
        <v>2.2000000000000001E-3</v>
      </c>
      <c r="G27" s="166">
        <v>8.7280999999999995</v>
      </c>
      <c r="H27" s="167"/>
      <c r="I27" s="166">
        <v>7.4145000000000003</v>
      </c>
      <c r="J27" s="167"/>
      <c r="K27" s="166">
        <v>19.330300000000001</v>
      </c>
      <c r="L27" s="166">
        <v>8.1647999999999996</v>
      </c>
      <c r="M27" s="167"/>
      <c r="N27" s="166">
        <v>-19.98</v>
      </c>
      <c r="O27" s="166">
        <v>-28.6</v>
      </c>
      <c r="P27" s="166">
        <v>6.6</v>
      </c>
      <c r="Q27" s="166">
        <v>4.1399999999999997</v>
      </c>
      <c r="R27" s="166">
        <v>-22</v>
      </c>
      <c r="S27" s="166">
        <v>0.66800000000000004</v>
      </c>
      <c r="T27" s="166">
        <v>-21.8657</v>
      </c>
      <c r="U27" s="166">
        <v>6.7260999999999997</v>
      </c>
      <c r="V27" s="166">
        <v>6.6410999999999998</v>
      </c>
      <c r="W27" s="166">
        <v>11.545</v>
      </c>
      <c r="X27" s="166">
        <v>2.9731000000000001</v>
      </c>
      <c r="Y27" s="166">
        <v>-7.4099999999999999E-2</v>
      </c>
      <c r="Z27" s="166">
        <v>2.2248000000000001</v>
      </c>
      <c r="AA27" s="167"/>
      <c r="AB27" s="166">
        <v>-1.0026999999999999</v>
      </c>
      <c r="AC27" s="166">
        <v>-0.871</v>
      </c>
      <c r="AD27" s="166">
        <v>-0.85299999999999998</v>
      </c>
      <c r="AE27" s="166">
        <v>4.774</v>
      </c>
      <c r="AF27" s="166">
        <v>-2.2200000000000002</v>
      </c>
      <c r="AG27" s="166">
        <v>-2.2000000000000002</v>
      </c>
      <c r="AH27" s="166">
        <v>2E-3</v>
      </c>
      <c r="AI27" s="166">
        <v>0.249</v>
      </c>
      <c r="AJ27" s="167"/>
      <c r="AK27" s="166">
        <v>-17.09</v>
      </c>
      <c r="AL27" s="167"/>
      <c r="AM27" s="166">
        <v>-7.77</v>
      </c>
      <c r="AN27" s="166">
        <v>-7.76</v>
      </c>
      <c r="AO27" s="166">
        <v>5.1482000000000001</v>
      </c>
      <c r="AP27" s="166">
        <v>3.0284</v>
      </c>
      <c r="AQ27" s="166">
        <v>22.921199999999999</v>
      </c>
      <c r="AR27" s="166">
        <v>24.437100000000001</v>
      </c>
      <c r="AS27" s="166">
        <v>-12.093400000000001</v>
      </c>
      <c r="AT27" s="166">
        <v>-7.0998000000000001</v>
      </c>
      <c r="AU27" s="166">
        <v>-8.5810999999999993</v>
      </c>
      <c r="AV27" s="166">
        <v>7.3859000000000004</v>
      </c>
      <c r="AW27" s="166">
        <v>10.254099999999999</v>
      </c>
      <c r="AX27" s="167"/>
      <c r="AY27" s="166">
        <v>-8.1715</v>
      </c>
      <c r="AZ27" s="166">
        <v>16.083600000000001</v>
      </c>
      <c r="BA27" s="166">
        <v>13.9849</v>
      </c>
      <c r="BB27" s="166">
        <v>70.590100000000007</v>
      </c>
      <c r="BC27" s="166">
        <v>6.0900000000000003E-2</v>
      </c>
      <c r="BD27" s="166">
        <v>-4.4000000000000004</v>
      </c>
      <c r="BE27" s="166">
        <v>-4.5</v>
      </c>
      <c r="BF27" s="166">
        <v>-27.6008</v>
      </c>
      <c r="BG27" s="166">
        <v>-26.6783</v>
      </c>
      <c r="BH27" s="166">
        <v>-3.9935999999999998</v>
      </c>
      <c r="BI27" s="167"/>
      <c r="BJ27" s="166">
        <v>14.768700000000001</v>
      </c>
      <c r="BK27" s="166">
        <v>9.3443000000000005</v>
      </c>
      <c r="BL27" s="166">
        <v>7.1424000000000003</v>
      </c>
      <c r="BM27" s="166">
        <v>4.6307</v>
      </c>
      <c r="BN27" s="166">
        <v>-105.7161</v>
      </c>
      <c r="BO27" s="166">
        <v>73.946299999999994</v>
      </c>
      <c r="BP27" s="166">
        <v>74.251499999999993</v>
      </c>
      <c r="BQ27" s="166">
        <v>20.774999999999999</v>
      </c>
      <c r="BR27" s="166">
        <v>-63.339500000000001</v>
      </c>
      <c r="BS27" s="167"/>
      <c r="BT27" s="167"/>
      <c r="BU27" s="167"/>
      <c r="BV27" s="166">
        <v>25.278199999999998</v>
      </c>
      <c r="BW27" s="166">
        <v>9.0299999999999994</v>
      </c>
      <c r="BX27" s="166">
        <v>6.9</v>
      </c>
      <c r="BY27" s="166">
        <v>-5.0199999999999996</v>
      </c>
      <c r="BZ27" s="166">
        <v>6.73</v>
      </c>
      <c r="CA27" s="166">
        <v>-34.154899999999998</v>
      </c>
      <c r="CB27" s="166">
        <v>-34.288800000000002</v>
      </c>
      <c r="CC27" s="166">
        <v>43.345199999999998</v>
      </c>
      <c r="CD27" s="166">
        <v>40.225900000000003</v>
      </c>
      <c r="CE27" s="166">
        <v>14.337199999999999</v>
      </c>
      <c r="CF27" s="166">
        <v>6.8091999999999997</v>
      </c>
      <c r="CG27" s="166">
        <v>5.8734999999999999</v>
      </c>
      <c r="CH27" s="166">
        <v>14.1706</v>
      </c>
      <c r="CI27" s="166">
        <v>0</v>
      </c>
      <c r="CJ27" s="167"/>
      <c r="CK27" s="167"/>
      <c r="CL27" s="166">
        <v>2.8</v>
      </c>
      <c r="CM27" s="166">
        <v>1.9</v>
      </c>
      <c r="CN27" s="166">
        <v>-3.56</v>
      </c>
      <c r="CO27" s="166">
        <v>37.236800000000002</v>
      </c>
      <c r="CP27" s="166">
        <v>37.666899999999998</v>
      </c>
      <c r="CQ27" s="166">
        <v>34.6663</v>
      </c>
      <c r="CR27" s="166">
        <v>56.791899999999998</v>
      </c>
      <c r="CS27" s="166">
        <v>57.199300000000001</v>
      </c>
      <c r="CT27" s="166">
        <v>-26.487300000000001</v>
      </c>
      <c r="CU27" s="166">
        <v>-44.612499999999997</v>
      </c>
      <c r="CV27" s="166">
        <v>-20.512499999999999</v>
      </c>
      <c r="CW27" s="166">
        <v>3.5811999999999999</v>
      </c>
      <c r="CX27" s="166">
        <v>40.090000000000003</v>
      </c>
      <c r="CY27" s="166">
        <v>15.77</v>
      </c>
      <c r="CZ27" s="166">
        <v>11.723599999999999</v>
      </c>
      <c r="DA27" s="166">
        <v>10.8429</v>
      </c>
      <c r="DB27" s="166">
        <v>-11.51</v>
      </c>
      <c r="DC27" s="166">
        <v>1.1932</v>
      </c>
      <c r="DD27" s="167"/>
      <c r="DE27" s="167"/>
      <c r="DF27" s="166">
        <v>-16.363199999999999</v>
      </c>
      <c r="DG27" s="166">
        <v>1.5464</v>
      </c>
      <c r="DH27" s="166">
        <v>-5.9428999999999998</v>
      </c>
      <c r="DI27" s="166">
        <v>-34.9</v>
      </c>
      <c r="DJ27" s="166">
        <v>-34.9</v>
      </c>
      <c r="DK27" s="166">
        <v>-0.61650000000000005</v>
      </c>
      <c r="DL27" s="166">
        <v>9.3561999999999994</v>
      </c>
      <c r="DM27" s="166">
        <v>17.826699999999999</v>
      </c>
      <c r="DN27" s="166">
        <v>20.044899999999998</v>
      </c>
      <c r="DO27" s="166">
        <v>9.99</v>
      </c>
      <c r="DP27" s="166">
        <v>-4.92</v>
      </c>
      <c r="DQ27" s="166">
        <v>12.617000000000001</v>
      </c>
      <c r="DR27" s="166">
        <v>15.7859</v>
      </c>
      <c r="DS27" s="166">
        <v>-9.99</v>
      </c>
      <c r="DT27" s="166">
        <v>-10.09</v>
      </c>
      <c r="DU27" s="166">
        <v>29.87</v>
      </c>
      <c r="DV27" s="166">
        <v>13.99</v>
      </c>
      <c r="DW27" s="166">
        <v>15.709099999999999</v>
      </c>
      <c r="DX27" s="166">
        <v>7.4363999999999999</v>
      </c>
      <c r="DY27" s="166">
        <v>-39.547800000000002</v>
      </c>
      <c r="DZ27" s="166">
        <v>-37.545499999999997</v>
      </c>
      <c r="EA27" s="166">
        <v>47.684899999999999</v>
      </c>
      <c r="EB27" s="166">
        <v>24.828299999999999</v>
      </c>
      <c r="EC27" s="166">
        <v>13.495699999999999</v>
      </c>
      <c r="ED27" s="166">
        <v>14.8574</v>
      </c>
      <c r="EE27" s="166">
        <v>-2.2031000000000001</v>
      </c>
      <c r="EF27" s="166">
        <v>-6.3952</v>
      </c>
      <c r="EG27" s="166">
        <v>-12.721</v>
      </c>
      <c r="EH27" s="166">
        <v>-94.293199999999999</v>
      </c>
      <c r="EI27" s="166">
        <v>-46.064100000000003</v>
      </c>
      <c r="EJ27" s="167"/>
      <c r="EK27" s="166">
        <v>-16.087299999999999</v>
      </c>
      <c r="EL27" s="166">
        <v>-14.661300000000001</v>
      </c>
      <c r="EM27" s="166">
        <v>0</v>
      </c>
      <c r="EN27" s="166">
        <v>-7.3349000000000002</v>
      </c>
      <c r="EO27" s="166">
        <v>-7.4547999999999996</v>
      </c>
      <c r="EP27" s="166">
        <v>15.888</v>
      </c>
      <c r="EQ27" s="167"/>
      <c r="ER27" s="166">
        <v>-29.0105</v>
      </c>
      <c r="ES27" s="166">
        <v>-6.6688000000000001</v>
      </c>
      <c r="ET27" s="166">
        <v>-13.53</v>
      </c>
      <c r="EU27" s="166">
        <v>-12.42</v>
      </c>
      <c r="EV27" s="166">
        <v>0.5</v>
      </c>
      <c r="EW27" s="166">
        <v>6.9096000000000002</v>
      </c>
      <c r="EX27" s="166">
        <v>-23.55</v>
      </c>
      <c r="EY27" s="166">
        <v>-9.5206</v>
      </c>
      <c r="EZ27" s="166">
        <v>-9.5073000000000008</v>
      </c>
      <c r="FA27" s="166">
        <v>9.0957000000000008</v>
      </c>
      <c r="FB27" s="166">
        <v>-5.0110999999999999</v>
      </c>
      <c r="FC27" s="166">
        <v>-4.6102999999999996</v>
      </c>
      <c r="FD27" s="166">
        <v>4.5293999999999999</v>
      </c>
      <c r="FE27" s="167"/>
      <c r="FF27" s="166">
        <v>4.1384999999999996</v>
      </c>
      <c r="FG27" s="166">
        <v>0</v>
      </c>
      <c r="FH27" s="166">
        <v>0</v>
      </c>
      <c r="FI27" s="166">
        <v>0</v>
      </c>
      <c r="FJ27" s="166">
        <v>22.6066</v>
      </c>
      <c r="FK27" s="166">
        <v>22.271699999999999</v>
      </c>
      <c r="FL27" s="166">
        <v>-34.161099999999998</v>
      </c>
      <c r="FM27" s="166">
        <v>19.634499999999999</v>
      </c>
      <c r="FN27" s="166">
        <v>20.2379</v>
      </c>
      <c r="FO27" s="166">
        <v>-16.146699999999999</v>
      </c>
      <c r="FP27" s="167"/>
      <c r="FQ27" s="166">
        <v>29.0886</v>
      </c>
      <c r="FR27" s="166">
        <v>-22.45</v>
      </c>
      <c r="FS27" s="166">
        <v>0.29530000000000001</v>
      </c>
      <c r="FT27" s="166">
        <v>0.19159999999999999</v>
      </c>
      <c r="FU27" s="166">
        <v>0.56999999999999995</v>
      </c>
      <c r="FV27" s="166">
        <v>3.92</v>
      </c>
      <c r="FW27" s="166">
        <v>-27.557400000000001</v>
      </c>
      <c r="FX27" s="167"/>
      <c r="FY27" s="166">
        <v>2.1179999999999999</v>
      </c>
      <c r="FZ27" s="166">
        <v>0.72</v>
      </c>
      <c r="GA27" s="167"/>
      <c r="GB27" s="166">
        <v>16.940000000000001</v>
      </c>
      <c r="GC27" s="166">
        <v>-7.6246</v>
      </c>
      <c r="GD27" s="166">
        <v>-0.50829999999999997</v>
      </c>
      <c r="GE27" s="167"/>
      <c r="GF27" s="166">
        <v>20.8504</v>
      </c>
      <c r="GG27" s="167"/>
      <c r="GH27" s="167"/>
      <c r="GI27" s="166">
        <v>-8.9055</v>
      </c>
      <c r="GJ27" s="166">
        <v>-9.6530000000000005</v>
      </c>
      <c r="GK27" s="166">
        <v>2.7158000000000002</v>
      </c>
      <c r="GL27" s="167"/>
      <c r="GM27" s="167"/>
      <c r="GN27" s="167"/>
      <c r="GO27" s="166">
        <v>-19.8764</v>
      </c>
      <c r="GP27" s="166">
        <v>2.1619999999999999</v>
      </c>
      <c r="GQ27" s="166">
        <v>-23.011500000000002</v>
      </c>
      <c r="GR27" s="166">
        <v>6.3484999999999996</v>
      </c>
      <c r="GS27" s="166">
        <v>6.3362999999999996</v>
      </c>
      <c r="GT27" s="166">
        <v>142.83240000000001</v>
      </c>
      <c r="GU27" s="166">
        <v>-3.1808999999999998</v>
      </c>
      <c r="GV27" s="166">
        <v>-8.2820999999999998</v>
      </c>
      <c r="GW27" s="166">
        <v>-9.2249999999999996</v>
      </c>
      <c r="GX27" s="167"/>
      <c r="GY27" s="166">
        <v>6.1094999999999997</v>
      </c>
      <c r="GZ27" s="166">
        <v>6.1474000000000002</v>
      </c>
      <c r="HA27" s="167"/>
      <c r="HB27" s="166">
        <v>17.236599999999999</v>
      </c>
      <c r="HC27" s="167"/>
      <c r="HD27" s="166">
        <v>-0.84</v>
      </c>
      <c r="HE27" s="166">
        <v>-5.6646999999999998</v>
      </c>
      <c r="HF27" s="166">
        <v>0</v>
      </c>
      <c r="HG27" s="166">
        <v>16.467400000000001</v>
      </c>
      <c r="HH27" s="166">
        <v>98.515600000000006</v>
      </c>
      <c r="HI27" s="167"/>
      <c r="HJ27" s="167"/>
      <c r="HK27" s="167"/>
      <c r="HL27" s="166">
        <v>9.5862999999999996</v>
      </c>
      <c r="HM27" s="166">
        <v>-13.5124</v>
      </c>
      <c r="HN27" s="166">
        <v>-13.943199999999999</v>
      </c>
      <c r="HO27" s="167"/>
      <c r="HP27" s="167"/>
      <c r="HQ27" s="166">
        <v>-16.472899999999999</v>
      </c>
      <c r="HR27" s="166">
        <v>-16.2257</v>
      </c>
      <c r="HS27" s="166">
        <v>-16.0075</v>
      </c>
      <c r="HT27" s="166">
        <v>-15.7903</v>
      </c>
      <c r="HU27" s="166">
        <v>33.08</v>
      </c>
      <c r="HV27" s="166">
        <v>32.85</v>
      </c>
      <c r="HW27" s="166">
        <v>-37.200000000000003</v>
      </c>
      <c r="HX27" s="166">
        <v>-36.299999999999997</v>
      </c>
      <c r="HY27" s="166">
        <v>0.66930000000000001</v>
      </c>
      <c r="HZ27" s="166">
        <v>8.56</v>
      </c>
      <c r="IA27" s="166">
        <v>69.991699999999994</v>
      </c>
      <c r="IB27" s="166">
        <v>17.5336</v>
      </c>
      <c r="IC27" s="166">
        <v>17.612300000000001</v>
      </c>
      <c r="ID27" s="166">
        <v>-13.1</v>
      </c>
      <c r="IE27" s="166">
        <v>-40.6</v>
      </c>
      <c r="IF27" s="166">
        <v>-0.7</v>
      </c>
      <c r="IG27" s="166">
        <v>-1.2</v>
      </c>
      <c r="IH27" s="166">
        <v>-17.691199999999998</v>
      </c>
      <c r="II27" s="167"/>
      <c r="IJ27" s="166">
        <v>-191.27010000000001</v>
      </c>
      <c r="IK27" s="166">
        <v>-11.3146</v>
      </c>
      <c r="IL27" s="166">
        <v>-221.8571</v>
      </c>
      <c r="IM27" s="166">
        <v>-6.1748000000000003</v>
      </c>
      <c r="IN27" s="167"/>
      <c r="IO27" s="166">
        <v>49.651400000000002</v>
      </c>
      <c r="IP27" s="166">
        <v>119.87909999999999</v>
      </c>
      <c r="IQ27" s="166">
        <v>107.2792</v>
      </c>
      <c r="IR27" s="166">
        <v>93.5702</v>
      </c>
      <c r="IS27" s="166">
        <v>-28.6647</v>
      </c>
      <c r="IT27" s="166">
        <v>9.6298999999999992</v>
      </c>
      <c r="IU27" s="166">
        <v>7.6699000000000002</v>
      </c>
      <c r="IV27" s="166">
        <v>2.9624999999999999</v>
      </c>
      <c r="IW27" s="166">
        <v>89.832999999999998</v>
      </c>
      <c r="IX27" s="166">
        <v>-207.55869999999999</v>
      </c>
      <c r="IY27" s="166">
        <v>20.9983</v>
      </c>
      <c r="IZ27" s="166">
        <v>-22.2285</v>
      </c>
      <c r="JA27" s="166">
        <v>-1.5686</v>
      </c>
      <c r="JB27" s="166">
        <v>1.806</v>
      </c>
      <c r="JC27" s="166">
        <v>-15.52</v>
      </c>
      <c r="JD27" s="166">
        <v>-0.76700000000000002</v>
      </c>
      <c r="JE27" s="166">
        <v>-0.78300000000000003</v>
      </c>
      <c r="JF27" s="166">
        <v>11.12</v>
      </c>
      <c r="JG27" s="166">
        <v>-7.92</v>
      </c>
      <c r="JH27" s="166">
        <v>-3.4824999999999999</v>
      </c>
      <c r="JI27" s="166">
        <v>1.6434</v>
      </c>
      <c r="JJ27" s="166">
        <v>10.8141</v>
      </c>
      <c r="JK27" s="166">
        <v>-1.8448</v>
      </c>
      <c r="JL27" s="166">
        <v>0.4</v>
      </c>
      <c r="JM27" s="166">
        <v>0.85499999999999998</v>
      </c>
      <c r="JN27" s="166">
        <v>0.83699999999999997</v>
      </c>
      <c r="JO27" s="167"/>
      <c r="JP27" s="167"/>
      <c r="JQ27" s="166">
        <v>2.9491000000000001</v>
      </c>
      <c r="JR27" s="166">
        <v>3.5124</v>
      </c>
      <c r="JS27" s="166">
        <v>3.3913000000000002</v>
      </c>
      <c r="JT27" s="167"/>
      <c r="JU27" s="166">
        <v>26</v>
      </c>
      <c r="JV27" s="166">
        <v>0.55979999999999996</v>
      </c>
      <c r="JW27" s="166">
        <v>0.9</v>
      </c>
      <c r="JX27" s="167"/>
      <c r="JY27" s="166">
        <v>-9.4217999999999993</v>
      </c>
      <c r="JZ27" s="166">
        <v>-2.2450999999999999</v>
      </c>
      <c r="KA27" s="166">
        <v>-27.3781</v>
      </c>
      <c r="KB27" s="166">
        <v>-5.9646999999999997</v>
      </c>
      <c r="KC27" s="166">
        <v>0</v>
      </c>
      <c r="KD27" s="166">
        <v>-31.329699999999999</v>
      </c>
      <c r="KE27" s="166">
        <v>0</v>
      </c>
      <c r="KF27" s="166">
        <v>-19.100000000000001</v>
      </c>
      <c r="KG27" s="166">
        <v>1.1000000000000001</v>
      </c>
      <c r="KH27" s="166">
        <v>35.701700000000002</v>
      </c>
      <c r="KI27" s="166">
        <v>-117.3866</v>
      </c>
    </row>
    <row r="28" spans="1:295" ht="18" customHeight="1" x14ac:dyDescent="0.3">
      <c r="A28" s="162" t="s">
        <v>54</v>
      </c>
      <c r="B28" s="162" t="s">
        <v>789</v>
      </c>
      <c r="C28" s="166">
        <v>0</v>
      </c>
      <c r="D28" s="167"/>
      <c r="E28" s="166">
        <v>-9.2695000000000007</v>
      </c>
      <c r="F28" s="166">
        <v>-0.54669999999999996</v>
      </c>
      <c r="G28" s="166">
        <v>8.8864999999999998</v>
      </c>
      <c r="H28" s="167"/>
      <c r="I28" s="166">
        <v>9.0571000000000002</v>
      </c>
      <c r="J28" s="167"/>
      <c r="K28" s="166">
        <v>20.756699999999999</v>
      </c>
      <c r="L28" s="166">
        <v>8.8736999999999995</v>
      </c>
      <c r="M28" s="167"/>
      <c r="N28" s="166">
        <v>-22.2</v>
      </c>
      <c r="O28" s="166">
        <v>-30.8</v>
      </c>
      <c r="P28" s="166">
        <v>8.8000000000000007</v>
      </c>
      <c r="Q28" s="166">
        <v>5.7960000000000003</v>
      </c>
      <c r="R28" s="166">
        <v>-22</v>
      </c>
      <c r="S28" s="166">
        <v>0.89800000000000002</v>
      </c>
      <c r="T28" s="166">
        <v>-22.454499999999999</v>
      </c>
      <c r="U28" s="166">
        <v>6.8954000000000004</v>
      </c>
      <c r="V28" s="166">
        <v>6.9223999999999997</v>
      </c>
      <c r="W28" s="166">
        <v>11.96</v>
      </c>
      <c r="X28" s="166">
        <v>2.8946000000000001</v>
      </c>
      <c r="Y28" s="166">
        <v>0.12559999999999999</v>
      </c>
      <c r="Z28" s="166">
        <v>2.2284999999999999</v>
      </c>
      <c r="AA28" s="167"/>
      <c r="AB28" s="166">
        <v>-0.62070000000000003</v>
      </c>
      <c r="AC28" s="166">
        <v>-0.69099999999999995</v>
      </c>
      <c r="AD28" s="166">
        <v>-0.745</v>
      </c>
      <c r="AE28" s="166">
        <v>4.766</v>
      </c>
      <c r="AF28" s="166">
        <v>0</v>
      </c>
      <c r="AG28" s="167"/>
      <c r="AH28" s="166">
        <v>-3.4000000000000002E-2</v>
      </c>
      <c r="AI28" s="166">
        <v>0.26</v>
      </c>
      <c r="AJ28" s="167"/>
      <c r="AK28" s="166">
        <v>-16.489999999999998</v>
      </c>
      <c r="AL28" s="167"/>
      <c r="AM28" s="166">
        <v>-7.54</v>
      </c>
      <c r="AN28" s="166">
        <v>-7.77</v>
      </c>
      <c r="AO28" s="166">
        <v>6.1886000000000001</v>
      </c>
      <c r="AP28" s="166">
        <v>3.0699000000000001</v>
      </c>
      <c r="AQ28" s="166">
        <v>24.2349</v>
      </c>
      <c r="AR28" s="166">
        <v>25.478200000000001</v>
      </c>
      <c r="AS28" s="166">
        <v>-12.791700000000001</v>
      </c>
      <c r="AT28" s="166">
        <v>-8.3055000000000003</v>
      </c>
      <c r="AU28" s="166">
        <v>-6.2095000000000002</v>
      </c>
      <c r="AV28" s="166">
        <v>6.2308000000000003</v>
      </c>
      <c r="AW28" s="166">
        <v>8.8289000000000009</v>
      </c>
      <c r="AX28" s="167"/>
      <c r="AY28" s="166">
        <v>-9.6450999999999993</v>
      </c>
      <c r="AZ28" s="166">
        <v>14.558299999999999</v>
      </c>
      <c r="BA28" s="166">
        <v>18.5425</v>
      </c>
      <c r="BB28" s="166">
        <v>71.9803</v>
      </c>
      <c r="BC28" s="166">
        <v>-0.33810000000000001</v>
      </c>
      <c r="BD28" s="166">
        <v>-3</v>
      </c>
      <c r="BE28" s="166">
        <v>-3</v>
      </c>
      <c r="BF28" s="166">
        <v>-27.261399999999998</v>
      </c>
      <c r="BG28" s="166">
        <v>-27.136900000000001</v>
      </c>
      <c r="BH28" s="166">
        <v>-4.6893000000000002</v>
      </c>
      <c r="BI28" s="167"/>
      <c r="BJ28" s="166">
        <v>13.364800000000001</v>
      </c>
      <c r="BK28" s="166">
        <v>10.4138</v>
      </c>
      <c r="BL28" s="166">
        <v>8.3968000000000007</v>
      </c>
      <c r="BM28" s="166">
        <v>5.6543999999999999</v>
      </c>
      <c r="BN28" s="166">
        <v>-92.715199999999996</v>
      </c>
      <c r="BO28" s="166">
        <v>74.1905</v>
      </c>
      <c r="BP28" s="166">
        <v>74.281999999999996</v>
      </c>
      <c r="BQ28" s="166">
        <v>7.2182000000000004</v>
      </c>
      <c r="BR28" s="166">
        <v>-47.412700000000001</v>
      </c>
      <c r="BS28" s="167"/>
      <c r="BT28" s="167"/>
      <c r="BU28" s="167"/>
      <c r="BV28" s="166">
        <v>27.124400000000001</v>
      </c>
      <c r="BW28" s="166">
        <v>9.43</v>
      </c>
      <c r="BX28" s="166">
        <v>7.7</v>
      </c>
      <c r="BY28" s="166">
        <v>-3.58</v>
      </c>
      <c r="BZ28" s="166">
        <v>8</v>
      </c>
      <c r="CA28" s="166">
        <v>-32.547400000000003</v>
      </c>
      <c r="CB28" s="166">
        <v>-32.949300000000001</v>
      </c>
      <c r="CC28" s="166">
        <v>46.821100000000001</v>
      </c>
      <c r="CD28" s="166">
        <v>45.456600000000002</v>
      </c>
      <c r="CE28" s="166">
        <v>13.847</v>
      </c>
      <c r="CF28" s="166">
        <v>3.6861000000000002</v>
      </c>
      <c r="CG28" s="166">
        <v>3.5802999999999998</v>
      </c>
      <c r="CH28" s="166">
        <v>15.130800000000001</v>
      </c>
      <c r="CI28" s="167"/>
      <c r="CJ28" s="167"/>
      <c r="CK28" s="167"/>
      <c r="CL28" s="166">
        <v>8</v>
      </c>
      <c r="CM28" s="166">
        <v>6.1</v>
      </c>
      <c r="CN28" s="166">
        <v>-4.13</v>
      </c>
      <c r="CO28" s="166">
        <v>38.771299999999997</v>
      </c>
      <c r="CP28" s="166">
        <v>39.103999999999999</v>
      </c>
      <c r="CQ28" s="166">
        <v>36.8277</v>
      </c>
      <c r="CR28" s="166">
        <v>52.4617</v>
      </c>
      <c r="CS28" s="166">
        <v>52.854500000000002</v>
      </c>
      <c r="CT28" s="166">
        <v>-26.604299999999999</v>
      </c>
      <c r="CU28" s="166">
        <v>-43.067500000000003</v>
      </c>
      <c r="CV28" s="166">
        <v>-17.021999999999998</v>
      </c>
      <c r="CW28" s="166">
        <v>4.0610999999999997</v>
      </c>
      <c r="CX28" s="166">
        <v>39.630000000000003</v>
      </c>
      <c r="CY28" s="166">
        <v>15.99</v>
      </c>
      <c r="CZ28" s="166">
        <v>13.129899999999999</v>
      </c>
      <c r="DA28" s="166">
        <v>12.014799999999999</v>
      </c>
      <c r="DB28" s="166">
        <v>-12.49</v>
      </c>
      <c r="DC28" s="166">
        <v>0.89729999999999999</v>
      </c>
      <c r="DD28" s="167"/>
      <c r="DE28" s="167"/>
      <c r="DF28" s="166">
        <v>-16.685199999999998</v>
      </c>
      <c r="DG28" s="166">
        <v>1.3270999999999999</v>
      </c>
      <c r="DH28" s="166">
        <v>-6.5392000000000001</v>
      </c>
      <c r="DI28" s="166">
        <v>-37.6</v>
      </c>
      <c r="DJ28" s="166">
        <v>-37.5</v>
      </c>
      <c r="DK28" s="166">
        <v>-0.23069999999999999</v>
      </c>
      <c r="DL28" s="166">
        <v>10.1043</v>
      </c>
      <c r="DM28" s="166">
        <v>18.773</v>
      </c>
      <c r="DN28" s="166">
        <v>21.343699999999998</v>
      </c>
      <c r="DO28" s="166">
        <v>10.91</v>
      </c>
      <c r="DP28" s="166">
        <v>-5.28</v>
      </c>
      <c r="DQ28" s="166">
        <v>12.6325</v>
      </c>
      <c r="DR28" s="166">
        <v>14.845800000000001</v>
      </c>
      <c r="DS28" s="166">
        <v>-10.63</v>
      </c>
      <c r="DT28" s="166">
        <v>-10.82</v>
      </c>
      <c r="DU28" s="166">
        <v>33.67</v>
      </c>
      <c r="DV28" s="166">
        <v>15.09</v>
      </c>
      <c r="DW28" s="166">
        <v>16.290900000000001</v>
      </c>
      <c r="DX28" s="166">
        <v>8.8544999999999998</v>
      </c>
      <c r="DY28" s="166">
        <v>-39.664900000000003</v>
      </c>
      <c r="DZ28" s="166">
        <v>-37.709099999999999</v>
      </c>
      <c r="EA28" s="166">
        <v>52.334200000000003</v>
      </c>
      <c r="EB28" s="166">
        <v>28.894600000000001</v>
      </c>
      <c r="EC28" s="166">
        <v>17.191400000000002</v>
      </c>
      <c r="ED28" s="166">
        <v>17.046099999999999</v>
      </c>
      <c r="EE28" s="166">
        <v>-4.5869</v>
      </c>
      <c r="EF28" s="166">
        <v>-11.4285</v>
      </c>
      <c r="EG28" s="166">
        <v>-11.691000000000001</v>
      </c>
      <c r="EH28" s="166">
        <v>-80.757599999999996</v>
      </c>
      <c r="EI28" s="166">
        <v>-43.391500000000001</v>
      </c>
      <c r="EJ28" s="167"/>
      <c r="EK28" s="166">
        <v>-17.150700000000001</v>
      </c>
      <c r="EL28" s="166">
        <v>-15.192299999999999</v>
      </c>
      <c r="EM28" s="166">
        <v>9.9558</v>
      </c>
      <c r="EN28" s="166">
        <v>-0.79720000000000002</v>
      </c>
      <c r="EO28" s="166">
        <v>-0.7873</v>
      </c>
      <c r="EP28" s="166">
        <v>-3.0760000000000001</v>
      </c>
      <c r="EQ28" s="167"/>
      <c r="ER28" s="166">
        <v>-27.908799999999999</v>
      </c>
      <c r="ES28" s="166">
        <v>-5.6923000000000004</v>
      </c>
      <c r="ET28" s="166">
        <v>6.64</v>
      </c>
      <c r="EU28" s="166">
        <v>-12.54</v>
      </c>
      <c r="EV28" s="166">
        <v>5.4</v>
      </c>
      <c r="EW28" s="166">
        <v>7.1142000000000003</v>
      </c>
      <c r="EX28" s="166">
        <v>-12.938800000000001</v>
      </c>
      <c r="EY28" s="166">
        <v>-9.7147000000000006</v>
      </c>
      <c r="EZ28" s="166">
        <v>-9.6864000000000008</v>
      </c>
      <c r="FA28" s="166">
        <v>9.4482999999999997</v>
      </c>
      <c r="FB28" s="166">
        <v>-7.734</v>
      </c>
      <c r="FC28" s="166">
        <v>0</v>
      </c>
      <c r="FD28" s="166">
        <v>4.4836999999999998</v>
      </c>
      <c r="FE28" s="167"/>
      <c r="FF28" s="166">
        <v>4.1032000000000002</v>
      </c>
      <c r="FG28" s="166">
        <v>0</v>
      </c>
      <c r="FH28" s="166">
        <v>0</v>
      </c>
      <c r="FI28" s="167"/>
      <c r="FJ28" s="166">
        <v>21.4344</v>
      </c>
      <c r="FK28" s="166">
        <v>21.266999999999999</v>
      </c>
      <c r="FL28" s="166">
        <v>-36.672899999999998</v>
      </c>
      <c r="FM28" s="166">
        <v>20.4953</v>
      </c>
      <c r="FN28" s="166">
        <v>20.4742</v>
      </c>
      <c r="FO28" s="166">
        <v>-16.989699999999999</v>
      </c>
      <c r="FP28" s="167"/>
      <c r="FQ28" s="166">
        <v>30.030999999999999</v>
      </c>
      <c r="FR28" s="166">
        <v>-21.64</v>
      </c>
      <c r="FS28" s="166">
        <v>-7.0999999999999994E-2</v>
      </c>
      <c r="FT28" s="166">
        <v>0.19159999999999999</v>
      </c>
      <c r="FU28" s="166">
        <v>-0.22</v>
      </c>
      <c r="FV28" s="166">
        <v>1.08</v>
      </c>
      <c r="FW28" s="166">
        <v>-29.688800000000001</v>
      </c>
      <c r="FX28" s="167"/>
      <c r="FY28" s="166">
        <v>1.8759999999999999</v>
      </c>
      <c r="FZ28" s="166">
        <v>0.71499999999999997</v>
      </c>
      <c r="GA28" s="167"/>
      <c r="GB28" s="166">
        <v>16.690000000000001</v>
      </c>
      <c r="GC28" s="166">
        <v>-7.9311999999999996</v>
      </c>
      <c r="GD28" s="166">
        <v>1.355</v>
      </c>
      <c r="GE28" s="166">
        <v>-2</v>
      </c>
      <c r="GF28" s="166">
        <v>20.796900000000001</v>
      </c>
      <c r="GG28" s="167"/>
      <c r="GH28" s="166">
        <v>32.261299999999999</v>
      </c>
      <c r="GI28" s="166">
        <v>-12.204499999999999</v>
      </c>
      <c r="GJ28" s="166">
        <v>-13.0284</v>
      </c>
      <c r="GK28" s="166">
        <v>2.8677000000000001</v>
      </c>
      <c r="GL28" s="167"/>
      <c r="GM28" s="167"/>
      <c r="GN28" s="166">
        <v>-10.321199999999999</v>
      </c>
      <c r="GO28" s="166">
        <v>-17.533200000000001</v>
      </c>
      <c r="GP28" s="166">
        <v>2.2852000000000001</v>
      </c>
      <c r="GQ28" s="166">
        <v>-24.815300000000001</v>
      </c>
      <c r="GR28" s="166">
        <v>5.7835999999999999</v>
      </c>
      <c r="GS28" s="166">
        <v>5.6650999999999998</v>
      </c>
      <c r="GT28" s="166">
        <v>147.5497</v>
      </c>
      <c r="GU28" s="166">
        <v>-1.0092000000000001</v>
      </c>
      <c r="GV28" s="166">
        <v>-5.5437000000000003</v>
      </c>
      <c r="GW28" s="166">
        <v>-14.228</v>
      </c>
      <c r="GX28" s="166">
        <v>0.91790000000000005</v>
      </c>
      <c r="GY28" s="166">
        <v>6.4611000000000001</v>
      </c>
      <c r="GZ28" s="166">
        <v>6.5666000000000002</v>
      </c>
      <c r="HA28" s="166">
        <v>0</v>
      </c>
      <c r="HB28" s="166">
        <v>18.654800000000002</v>
      </c>
      <c r="HC28" s="167"/>
      <c r="HD28" s="166">
        <v>0.42</v>
      </c>
      <c r="HE28" s="166">
        <v>-6.7499000000000002</v>
      </c>
      <c r="HF28" s="166">
        <v>0</v>
      </c>
      <c r="HG28" s="166">
        <v>21.653500000000001</v>
      </c>
      <c r="HH28" s="166">
        <v>101.9586</v>
      </c>
      <c r="HI28" s="167"/>
      <c r="HJ28" s="167"/>
      <c r="HK28" s="167"/>
      <c r="HL28" s="166">
        <v>8.2927</v>
      </c>
      <c r="HM28" s="166">
        <v>-10.1356</v>
      </c>
      <c r="HN28" s="166">
        <v>0</v>
      </c>
      <c r="HO28" s="167"/>
      <c r="HP28" s="166">
        <v>6.4353999999999996</v>
      </c>
      <c r="HQ28" s="166">
        <v>-15.9895</v>
      </c>
      <c r="HR28" s="166">
        <v>-15.4841</v>
      </c>
      <c r="HS28" s="166">
        <v>-17.259599999999999</v>
      </c>
      <c r="HT28" s="166">
        <v>-17.338000000000001</v>
      </c>
      <c r="HU28" s="166">
        <v>31.73</v>
      </c>
      <c r="HV28" s="166">
        <v>32.409999999999997</v>
      </c>
      <c r="HW28" s="166">
        <v>-35.9</v>
      </c>
      <c r="HX28" s="166">
        <v>-35.6</v>
      </c>
      <c r="HY28" s="166">
        <v>0.79190000000000005</v>
      </c>
      <c r="HZ28" s="166">
        <v>8.8800000000000008</v>
      </c>
      <c r="IA28" s="166">
        <v>70.603499999999997</v>
      </c>
      <c r="IB28" s="166">
        <v>14.898400000000001</v>
      </c>
      <c r="IC28" s="166">
        <v>15.2782</v>
      </c>
      <c r="ID28" s="166">
        <v>-13.1</v>
      </c>
      <c r="IE28" s="166">
        <v>-40.5</v>
      </c>
      <c r="IF28" s="166">
        <v>-1.2</v>
      </c>
      <c r="IG28" s="166">
        <v>-1.7</v>
      </c>
      <c r="IH28" s="167"/>
      <c r="II28" s="167"/>
      <c r="IJ28" s="166">
        <v>-194.62090000000001</v>
      </c>
      <c r="IK28" s="166">
        <v>-11.0671</v>
      </c>
      <c r="IL28" s="166">
        <v>-220.9889</v>
      </c>
      <c r="IM28" s="166">
        <v>-9.3486999999999991</v>
      </c>
      <c r="IN28" s="167"/>
      <c r="IO28" s="166">
        <v>49.123699999999999</v>
      </c>
      <c r="IP28" s="166">
        <v>118.02719999999999</v>
      </c>
      <c r="IQ28" s="166">
        <v>109.4967</v>
      </c>
      <c r="IR28" s="166">
        <v>94.575299999999999</v>
      </c>
      <c r="IS28" s="166">
        <v>-24.635400000000001</v>
      </c>
      <c r="IT28" s="166">
        <v>11.284599999999999</v>
      </c>
      <c r="IU28" s="166">
        <v>5.7019000000000002</v>
      </c>
      <c r="IV28" s="166">
        <v>1.1379999999999999</v>
      </c>
      <c r="IW28" s="166">
        <v>91.365099999999998</v>
      </c>
      <c r="IX28" s="166">
        <v>-209.31120000000001</v>
      </c>
      <c r="IY28" s="166">
        <v>20.805399999999999</v>
      </c>
      <c r="IZ28" s="166">
        <v>-22.335599999999999</v>
      </c>
      <c r="JA28" s="166">
        <v>-1.4295</v>
      </c>
      <c r="JB28" s="166">
        <v>2.5</v>
      </c>
      <c r="JC28" s="166">
        <v>-16</v>
      </c>
      <c r="JD28" s="166">
        <v>-0.82399999999999995</v>
      </c>
      <c r="JE28" s="166">
        <v>-0.83199999999999996</v>
      </c>
      <c r="JF28" s="166">
        <v>11.2</v>
      </c>
      <c r="JG28" s="166">
        <v>-8.24</v>
      </c>
      <c r="JH28" s="166">
        <v>-3.0524</v>
      </c>
      <c r="JI28" s="166">
        <v>1.8753</v>
      </c>
      <c r="JJ28" s="166">
        <v>11.106999999999999</v>
      </c>
      <c r="JK28" s="166">
        <v>-1.8723000000000001</v>
      </c>
      <c r="JL28" s="166">
        <v>1.5</v>
      </c>
      <c r="JM28" s="166">
        <v>1.5820000000000001</v>
      </c>
      <c r="JN28" s="166">
        <v>1.3049999999999999</v>
      </c>
      <c r="JO28" s="167"/>
      <c r="JP28" s="167"/>
      <c r="JQ28" s="166">
        <v>3.8066</v>
      </c>
      <c r="JR28" s="166">
        <v>3.8984999999999999</v>
      </c>
      <c r="JS28" s="166">
        <v>3.1827999999999999</v>
      </c>
      <c r="JT28" s="167"/>
      <c r="JU28" s="166">
        <v>25.6</v>
      </c>
      <c r="JV28" s="166">
        <v>-1.1252</v>
      </c>
      <c r="JW28" s="166">
        <v>0.98</v>
      </c>
      <c r="JX28" s="167"/>
      <c r="JY28" s="166">
        <v>-9.9078999999999997</v>
      </c>
      <c r="JZ28" s="166">
        <v>-1.4625999999999999</v>
      </c>
      <c r="KA28" s="166">
        <v>-25.945599999999999</v>
      </c>
      <c r="KB28" s="166">
        <v>-6.798</v>
      </c>
      <c r="KC28" s="166">
        <v>-1.9942</v>
      </c>
      <c r="KD28" s="166">
        <v>-31.057300000000001</v>
      </c>
      <c r="KE28" s="166">
        <v>2.0078</v>
      </c>
      <c r="KF28" s="166">
        <v>-18.399999999999999</v>
      </c>
      <c r="KG28" s="166">
        <v>0.3</v>
      </c>
      <c r="KH28" s="166">
        <v>35.339399999999998</v>
      </c>
      <c r="KI28" s="166">
        <v>-112.5438</v>
      </c>
    </row>
    <row r="29" spans="1:295" ht="18" customHeight="1" x14ac:dyDescent="0.3">
      <c r="A29" s="162" t="s">
        <v>54</v>
      </c>
      <c r="B29" s="162" t="s">
        <v>790</v>
      </c>
      <c r="C29" s="166">
        <v>0</v>
      </c>
      <c r="D29" s="167"/>
      <c r="E29" s="166">
        <v>-9.7712000000000003</v>
      </c>
      <c r="F29" s="166">
        <v>0.9516</v>
      </c>
      <c r="G29" s="166">
        <v>9.7571999999999992</v>
      </c>
      <c r="H29" s="167"/>
      <c r="I29" s="166">
        <v>9.1411999999999995</v>
      </c>
      <c r="J29" s="167"/>
      <c r="K29" s="166">
        <v>20.801100000000002</v>
      </c>
      <c r="L29" s="166">
        <v>9.0427</v>
      </c>
      <c r="M29" s="167"/>
      <c r="N29" s="166">
        <v>-17.760000000000002</v>
      </c>
      <c r="O29" s="166">
        <v>-35.200000000000003</v>
      </c>
      <c r="P29" s="166">
        <v>11</v>
      </c>
      <c r="Q29" s="166">
        <v>7.452</v>
      </c>
      <c r="R29" s="166">
        <v>-24.2</v>
      </c>
      <c r="S29" s="166">
        <v>0.66339999999999999</v>
      </c>
      <c r="T29" s="166">
        <v>-9.0958000000000006</v>
      </c>
      <c r="U29" s="166">
        <v>7.0525000000000002</v>
      </c>
      <c r="V29" s="166">
        <v>7.1631</v>
      </c>
      <c r="W29" s="166">
        <v>12.1805</v>
      </c>
      <c r="X29" s="166">
        <v>2.4815</v>
      </c>
      <c r="Y29" s="166">
        <v>3.7499999999999999E-2</v>
      </c>
      <c r="Z29" s="166">
        <v>2.2000000000000002</v>
      </c>
      <c r="AA29" s="167"/>
      <c r="AB29" s="166">
        <v>-0.69159999999999999</v>
      </c>
      <c r="AC29" s="166">
        <v>-1.02</v>
      </c>
      <c r="AD29" s="166">
        <v>-0.997</v>
      </c>
      <c r="AE29" s="166">
        <v>4.625</v>
      </c>
      <c r="AF29" s="166">
        <v>-2.2200000000000002</v>
      </c>
      <c r="AG29" s="166">
        <v>4.4000000000000004</v>
      </c>
      <c r="AH29" s="166">
        <v>0.252</v>
      </c>
      <c r="AI29" s="166">
        <v>0.25800000000000001</v>
      </c>
      <c r="AJ29" s="167"/>
      <c r="AK29" s="166">
        <v>-12.36</v>
      </c>
      <c r="AL29" s="167"/>
      <c r="AM29" s="166">
        <v>-11.63</v>
      </c>
      <c r="AN29" s="166">
        <v>-11.77</v>
      </c>
      <c r="AO29" s="166">
        <v>6.1163999999999996</v>
      </c>
      <c r="AP29" s="166">
        <v>3.3978000000000002</v>
      </c>
      <c r="AQ29" s="166">
        <v>20.0062</v>
      </c>
      <c r="AR29" s="166">
        <v>23.6144</v>
      </c>
      <c r="AS29" s="166">
        <v>-14.296200000000001</v>
      </c>
      <c r="AT29" s="166">
        <v>-11.118600000000001</v>
      </c>
      <c r="AU29" s="166">
        <v>-11.360900000000001</v>
      </c>
      <c r="AV29" s="166">
        <v>0.4652</v>
      </c>
      <c r="AW29" s="166">
        <v>0.45619999999999999</v>
      </c>
      <c r="AX29" s="167"/>
      <c r="AY29" s="166">
        <v>-7.2337999999999996</v>
      </c>
      <c r="AZ29" s="166">
        <v>7.9856999999999996</v>
      </c>
      <c r="BA29" s="166">
        <v>8.5344999999999995</v>
      </c>
      <c r="BB29" s="166">
        <v>92.682599999999994</v>
      </c>
      <c r="BC29" s="166">
        <v>12.501899999999999</v>
      </c>
      <c r="BD29" s="166">
        <v>-7.2</v>
      </c>
      <c r="BE29" s="166">
        <v>-7.2</v>
      </c>
      <c r="BF29" s="166">
        <v>-24.037800000000001</v>
      </c>
      <c r="BG29" s="166">
        <v>-23.672599999999999</v>
      </c>
      <c r="BH29" s="166">
        <v>-5.1784999999999997</v>
      </c>
      <c r="BI29" s="167"/>
      <c r="BJ29" s="166">
        <v>20.2714</v>
      </c>
      <c r="BK29" s="166">
        <v>9.3293999999999997</v>
      </c>
      <c r="BL29" s="166">
        <v>7.7984</v>
      </c>
      <c r="BM29" s="166">
        <v>5.1412000000000004</v>
      </c>
      <c r="BN29" s="166">
        <v>-114.8411</v>
      </c>
      <c r="BO29" s="166">
        <v>117.6793</v>
      </c>
      <c r="BP29" s="166">
        <v>117.893</v>
      </c>
      <c r="BQ29" s="166">
        <v>4.4553000000000003</v>
      </c>
      <c r="BR29" s="166">
        <v>5.4276</v>
      </c>
      <c r="BS29" s="167"/>
      <c r="BT29" s="167"/>
      <c r="BU29" s="167"/>
      <c r="BV29" s="166">
        <v>32.573300000000003</v>
      </c>
      <c r="BW29" s="166">
        <v>9.67</v>
      </c>
      <c r="BX29" s="166">
        <v>8.1</v>
      </c>
      <c r="BY29" s="166">
        <v>-2.76</v>
      </c>
      <c r="BZ29" s="166">
        <v>9.6</v>
      </c>
      <c r="CA29" s="166">
        <v>-29.600300000000001</v>
      </c>
      <c r="CB29" s="166">
        <v>-29.734300000000001</v>
      </c>
      <c r="CC29" s="166">
        <v>50.340899999999998</v>
      </c>
      <c r="CD29" s="166">
        <v>47.973199999999999</v>
      </c>
      <c r="CE29" s="166">
        <v>16.450800000000001</v>
      </c>
      <c r="CF29" s="166">
        <v>16.86</v>
      </c>
      <c r="CG29" s="166">
        <v>16.788799999999998</v>
      </c>
      <c r="CH29" s="166">
        <v>19.953299999999999</v>
      </c>
      <c r="CI29" s="167"/>
      <c r="CJ29" s="167"/>
      <c r="CK29" s="167"/>
      <c r="CL29" s="166">
        <v>1.7</v>
      </c>
      <c r="CM29" s="166">
        <v>0.3</v>
      </c>
      <c r="CN29" s="166">
        <v>-4.2699999999999996</v>
      </c>
      <c r="CO29" s="166">
        <v>43.905000000000001</v>
      </c>
      <c r="CP29" s="166">
        <v>44.308599999999998</v>
      </c>
      <c r="CQ29" s="166">
        <v>41.875100000000003</v>
      </c>
      <c r="CR29" s="166">
        <v>81.074799999999996</v>
      </c>
      <c r="CS29" s="166">
        <v>80.893199999999993</v>
      </c>
      <c r="CT29" s="166">
        <v>-29.420100000000001</v>
      </c>
      <c r="CU29" s="166">
        <v>-69.257999999999996</v>
      </c>
      <c r="CV29" s="166">
        <v>-23.238</v>
      </c>
      <c r="CW29" s="166">
        <v>3.9811000000000001</v>
      </c>
      <c r="CX29" s="166">
        <v>32.85</v>
      </c>
      <c r="CY29" s="166">
        <v>13.62</v>
      </c>
      <c r="CZ29" s="166">
        <v>15.942399999999999</v>
      </c>
      <c r="DA29" s="166">
        <v>14.7491</v>
      </c>
      <c r="DB29" s="166">
        <v>-13.15</v>
      </c>
      <c r="DC29" s="166">
        <v>-0.59199999999999997</v>
      </c>
      <c r="DD29" s="167"/>
      <c r="DE29" s="167"/>
      <c r="DF29" s="166">
        <v>-4.1559999999999997</v>
      </c>
      <c r="DG29" s="166">
        <v>-0.38109999999999999</v>
      </c>
      <c r="DH29" s="166">
        <v>-7.0025000000000004</v>
      </c>
      <c r="DI29" s="166">
        <v>-48.2</v>
      </c>
      <c r="DJ29" s="166">
        <v>-46.8</v>
      </c>
      <c r="DK29" s="166">
        <v>0.67930000000000001</v>
      </c>
      <c r="DL29" s="166">
        <v>11.039300000000001</v>
      </c>
      <c r="DM29" s="166">
        <v>17.0381</v>
      </c>
      <c r="DN29" s="166">
        <v>22.642499999999998</v>
      </c>
      <c r="DO29" s="166">
        <v>12.03</v>
      </c>
      <c r="DP29" s="166">
        <v>-4.4000000000000004</v>
      </c>
      <c r="DQ29" s="166">
        <v>12.477499999999999</v>
      </c>
      <c r="DR29" s="166">
        <v>3.9001999999999999</v>
      </c>
      <c r="DS29" s="166">
        <v>-10.56</v>
      </c>
      <c r="DT29" s="166">
        <v>-10.8</v>
      </c>
      <c r="DU29" s="166">
        <v>33.89</v>
      </c>
      <c r="DV29" s="166">
        <v>16.21</v>
      </c>
      <c r="DW29" s="166">
        <v>6.1090999999999998</v>
      </c>
      <c r="DX29" s="166">
        <v>2.4727000000000001</v>
      </c>
      <c r="DY29" s="166">
        <v>-40.797699999999999</v>
      </c>
      <c r="DZ29" s="166">
        <v>-40.672699999999999</v>
      </c>
      <c r="EA29" s="166">
        <v>52.925600000000003</v>
      </c>
      <c r="EB29" s="166">
        <v>27.5502</v>
      </c>
      <c r="EC29" s="166">
        <v>15.2826</v>
      </c>
      <c r="ED29" s="166">
        <v>15.5877</v>
      </c>
      <c r="EE29" s="166">
        <v>-6.5057999999999998</v>
      </c>
      <c r="EF29" s="166">
        <v>-11.5854</v>
      </c>
      <c r="EG29" s="166">
        <v>-11.625</v>
      </c>
      <c r="EH29" s="166">
        <v>-75.896299999999997</v>
      </c>
      <c r="EI29" s="166">
        <v>-48.022199999999998</v>
      </c>
      <c r="EJ29" s="167"/>
      <c r="EK29" s="166">
        <v>-17.347100000000001</v>
      </c>
      <c r="EL29" s="166">
        <v>-16.047499999999999</v>
      </c>
      <c r="EM29" s="166">
        <v>0</v>
      </c>
      <c r="EN29" s="166">
        <v>-0.3619</v>
      </c>
      <c r="EO29" s="166">
        <v>-1.2576000000000001</v>
      </c>
      <c r="EP29" s="166">
        <v>2.5760000000000001</v>
      </c>
      <c r="EQ29" s="167"/>
      <c r="ER29" s="166">
        <v>-31.915299999999998</v>
      </c>
      <c r="ES29" s="166">
        <v>-6.6548999999999996</v>
      </c>
      <c r="ET29" s="166">
        <v>0</v>
      </c>
      <c r="EU29" s="166">
        <v>-12.93</v>
      </c>
      <c r="EV29" s="166">
        <v>0</v>
      </c>
      <c r="EW29" s="166">
        <v>7.8773999999999997</v>
      </c>
      <c r="EX29" s="166">
        <v>-13.3102</v>
      </c>
      <c r="EY29" s="166">
        <v>-10.4048</v>
      </c>
      <c r="EZ29" s="166">
        <v>-10.3087</v>
      </c>
      <c r="FA29" s="166">
        <v>9.4297000000000004</v>
      </c>
      <c r="FB29" s="166">
        <v>-5.8357000000000001</v>
      </c>
      <c r="FC29" s="166">
        <v>0</v>
      </c>
      <c r="FD29" s="166">
        <v>4.8299000000000003</v>
      </c>
      <c r="FE29" s="167"/>
      <c r="FF29" s="166">
        <v>4.6776999999999997</v>
      </c>
      <c r="FG29" s="166">
        <v>0</v>
      </c>
      <c r="FH29" s="166">
        <v>0</v>
      </c>
      <c r="FI29" s="167"/>
      <c r="FJ29" s="166">
        <v>18.252700000000001</v>
      </c>
      <c r="FK29" s="166">
        <v>18.252700000000001</v>
      </c>
      <c r="FL29" s="166">
        <v>-38.849899999999998</v>
      </c>
      <c r="FM29" s="166">
        <v>23.068000000000001</v>
      </c>
      <c r="FN29" s="166">
        <v>23.128599999999999</v>
      </c>
      <c r="FO29" s="166">
        <v>-17.759499999999999</v>
      </c>
      <c r="FP29" s="167"/>
      <c r="FQ29" s="166">
        <v>31.0076</v>
      </c>
      <c r="FR29" s="166">
        <v>-21.81</v>
      </c>
      <c r="FS29" s="166">
        <v>1.3299999999999999E-2</v>
      </c>
      <c r="FT29" s="166">
        <v>0.21809999999999999</v>
      </c>
      <c r="FU29" s="166">
        <v>-0.59</v>
      </c>
      <c r="FV29" s="166">
        <v>1.03</v>
      </c>
      <c r="FW29" s="166">
        <v>-32.044800000000002</v>
      </c>
      <c r="FX29" s="167"/>
      <c r="FY29" s="166">
        <v>1.6819999999999999</v>
      </c>
      <c r="FZ29" s="166">
        <v>0.309</v>
      </c>
      <c r="GA29" s="167"/>
      <c r="GB29" s="166">
        <v>16.760000000000002</v>
      </c>
      <c r="GC29" s="166">
        <v>-7.2091000000000003</v>
      </c>
      <c r="GD29" s="166">
        <v>2.3761999999999999</v>
      </c>
      <c r="GE29" s="167"/>
      <c r="GF29" s="166">
        <v>21.7485</v>
      </c>
      <c r="GG29" s="167"/>
      <c r="GH29" s="166">
        <v>29.174199999999999</v>
      </c>
      <c r="GI29" s="166">
        <v>-10.8079</v>
      </c>
      <c r="GJ29" s="166">
        <v>-11.6655</v>
      </c>
      <c r="GK29" s="166">
        <v>2.9216000000000002</v>
      </c>
      <c r="GL29" s="167"/>
      <c r="GM29" s="167"/>
      <c r="GN29" s="167"/>
      <c r="GO29" s="166">
        <v>-21.093599999999999</v>
      </c>
      <c r="GP29" s="166">
        <v>2.5863</v>
      </c>
      <c r="GQ29" s="166">
        <v>-23.7698</v>
      </c>
      <c r="GR29" s="166">
        <v>5.9996999999999998</v>
      </c>
      <c r="GS29" s="166">
        <v>6.4467999999999996</v>
      </c>
      <c r="GT29" s="166">
        <v>144.8751</v>
      </c>
      <c r="GU29" s="166">
        <v>-1.8047</v>
      </c>
      <c r="GV29" s="166">
        <v>-5.0133000000000001</v>
      </c>
      <c r="GW29" s="166">
        <v>-13.065099999999999</v>
      </c>
      <c r="GX29" s="166">
        <v>1.6517999999999999</v>
      </c>
      <c r="GY29" s="166">
        <v>6.4611000000000001</v>
      </c>
      <c r="GZ29" s="166">
        <v>6.4954000000000001</v>
      </c>
      <c r="HA29" s="166">
        <v>1</v>
      </c>
      <c r="HB29" s="166">
        <v>17.553999999999998</v>
      </c>
      <c r="HC29" s="167"/>
      <c r="HD29" s="166">
        <v>2.1</v>
      </c>
      <c r="HE29" s="166">
        <v>-7.8362999999999996</v>
      </c>
      <c r="HF29" s="166">
        <v>-9.2272999999999996</v>
      </c>
      <c r="HG29" s="166">
        <v>25.614599999999999</v>
      </c>
      <c r="HH29" s="166">
        <v>103.10209999999999</v>
      </c>
      <c r="HI29" s="167"/>
      <c r="HJ29" s="167"/>
      <c r="HK29" s="167"/>
      <c r="HL29" s="166">
        <v>9.1106999999999996</v>
      </c>
      <c r="HM29" s="166">
        <v>-13.2273</v>
      </c>
      <c r="HN29" s="166">
        <v>-13.2601</v>
      </c>
      <c r="HO29" s="167"/>
      <c r="HP29" s="167"/>
      <c r="HQ29" s="166">
        <v>-15.973000000000001</v>
      </c>
      <c r="HR29" s="166">
        <v>-15.791700000000001</v>
      </c>
      <c r="HS29" s="166">
        <v>-20.319299999999998</v>
      </c>
      <c r="HT29" s="166">
        <v>-19.679400000000001</v>
      </c>
      <c r="HU29" s="166">
        <v>30.72</v>
      </c>
      <c r="HV29" s="166">
        <v>30.51</v>
      </c>
      <c r="HW29" s="166">
        <v>-35</v>
      </c>
      <c r="HX29" s="166">
        <v>-34.799999999999997</v>
      </c>
      <c r="HY29" s="166">
        <v>0.51</v>
      </c>
      <c r="HZ29" s="166">
        <v>9.6</v>
      </c>
      <c r="IA29" s="166">
        <v>69.550399999999996</v>
      </c>
      <c r="IB29" s="166">
        <v>16.739799999999999</v>
      </c>
      <c r="IC29" s="166">
        <v>16.886199999999999</v>
      </c>
      <c r="ID29" s="166">
        <v>-13.1</v>
      </c>
      <c r="IE29" s="166">
        <v>-40.1</v>
      </c>
      <c r="IF29" s="166">
        <v>-1.1000000000000001</v>
      </c>
      <c r="IG29" s="166">
        <v>-1.3</v>
      </c>
      <c r="IH29" s="167"/>
      <c r="II29" s="166">
        <v>-17.729600000000001</v>
      </c>
      <c r="IJ29" s="166">
        <v>-194.0692</v>
      </c>
      <c r="IK29" s="166">
        <v>-4.8395999999999999</v>
      </c>
      <c r="IL29" s="166">
        <v>-224.81299999999999</v>
      </c>
      <c r="IM29" s="166">
        <v>-11.294700000000001</v>
      </c>
      <c r="IN29" s="167"/>
      <c r="IO29" s="166">
        <v>53.559800000000003</v>
      </c>
      <c r="IP29" s="166">
        <v>115.0204</v>
      </c>
      <c r="IQ29" s="166">
        <v>108.3896</v>
      </c>
      <c r="IR29" s="166">
        <v>93.517899999999997</v>
      </c>
      <c r="IS29" s="166">
        <v>-23.584399999999999</v>
      </c>
      <c r="IT29" s="166">
        <v>9.1129999999999995</v>
      </c>
      <c r="IU29" s="166">
        <v>7.2422000000000004</v>
      </c>
      <c r="IV29" s="166">
        <v>3.0752999999999999</v>
      </c>
      <c r="IW29" s="166">
        <v>95.181899999999999</v>
      </c>
      <c r="IX29" s="166">
        <v>-210.08760000000001</v>
      </c>
      <c r="IY29" s="166">
        <v>22.268000000000001</v>
      </c>
      <c r="IZ29" s="166">
        <v>-24.024999999999999</v>
      </c>
      <c r="JA29" s="166">
        <v>-1.6394</v>
      </c>
      <c r="JB29" s="166">
        <v>2.0619999999999998</v>
      </c>
      <c r="JC29" s="166">
        <v>-15.6</v>
      </c>
      <c r="JD29" s="166">
        <v>-0.91400000000000003</v>
      </c>
      <c r="JE29" s="166">
        <v>-0.92</v>
      </c>
      <c r="JF29" s="166">
        <v>11.12</v>
      </c>
      <c r="JG29" s="166">
        <v>-8.56</v>
      </c>
      <c r="JH29" s="166">
        <v>-3.0924</v>
      </c>
      <c r="JI29" s="166">
        <v>2.6383000000000001</v>
      </c>
      <c r="JJ29" s="166">
        <v>9.6117000000000008</v>
      </c>
      <c r="JK29" s="166">
        <v>-2.6046999999999998</v>
      </c>
      <c r="JL29" s="166">
        <v>-0.1</v>
      </c>
      <c r="JM29" s="166">
        <v>2.6160000000000001</v>
      </c>
      <c r="JN29" s="166">
        <v>2.851</v>
      </c>
      <c r="JO29" s="167"/>
      <c r="JP29" s="167"/>
      <c r="JQ29" s="166">
        <v>3.8948999999999998</v>
      </c>
      <c r="JR29" s="166">
        <v>3.0747</v>
      </c>
      <c r="JS29" s="166">
        <v>3.1230000000000002</v>
      </c>
      <c r="JT29" s="167"/>
      <c r="JU29" s="166">
        <v>25.3</v>
      </c>
      <c r="JV29" s="166">
        <v>-1.5609</v>
      </c>
      <c r="JW29" s="166">
        <v>0.96</v>
      </c>
      <c r="JX29" s="167"/>
      <c r="JY29" s="166">
        <v>-8.8556000000000008</v>
      </c>
      <c r="JZ29" s="166">
        <v>-1.7111000000000001</v>
      </c>
      <c r="KA29" s="166">
        <v>-27.305199999999999</v>
      </c>
      <c r="KB29" s="166">
        <v>-6.1295000000000002</v>
      </c>
      <c r="KC29" s="166">
        <v>0</v>
      </c>
      <c r="KD29" s="166">
        <v>-30.596900000000002</v>
      </c>
      <c r="KE29" s="166">
        <v>2.2368999999999999</v>
      </c>
      <c r="KF29" s="166">
        <v>-18.100000000000001</v>
      </c>
      <c r="KG29" s="166">
        <v>0.1</v>
      </c>
      <c r="KH29" s="166">
        <v>29.4848</v>
      </c>
      <c r="KI29" s="166">
        <v>-98.186899999999994</v>
      </c>
    </row>
    <row r="30" spans="1:295" ht="18" customHeight="1" x14ac:dyDescent="0.3">
      <c r="A30" s="162" t="s">
        <v>54</v>
      </c>
      <c r="B30" s="162" t="s">
        <v>791</v>
      </c>
      <c r="C30" s="166">
        <v>0</v>
      </c>
      <c r="D30" s="167"/>
      <c r="E30" s="166">
        <v>-10.278</v>
      </c>
      <c r="F30" s="166">
        <v>-5.0900000000000001E-2</v>
      </c>
      <c r="G30" s="166">
        <v>10.0518</v>
      </c>
      <c r="H30" s="167"/>
      <c r="I30" s="166">
        <v>9.8526000000000007</v>
      </c>
      <c r="J30" s="167"/>
      <c r="K30" s="166">
        <v>21.8629</v>
      </c>
      <c r="L30" s="166">
        <v>9.5726999999999993</v>
      </c>
      <c r="M30" s="167"/>
      <c r="N30" s="166">
        <v>-19.98</v>
      </c>
      <c r="O30" s="167"/>
      <c r="P30" s="166">
        <v>13.2</v>
      </c>
      <c r="Q30" s="166">
        <v>6.6239999999999997</v>
      </c>
      <c r="R30" s="167"/>
      <c r="S30" s="166">
        <v>0.61609999999999998</v>
      </c>
      <c r="T30" s="166">
        <v>-9.4306999999999999</v>
      </c>
      <c r="U30" s="166">
        <v>6.9637000000000002</v>
      </c>
      <c r="V30" s="166">
        <v>6.9775999999999998</v>
      </c>
      <c r="W30" s="166">
        <v>12.2333</v>
      </c>
      <c r="X30" s="166">
        <v>2.1461999999999999</v>
      </c>
      <c r="Y30" s="166">
        <v>0.22309999999999999</v>
      </c>
      <c r="Z30" s="166">
        <v>2.2867000000000002</v>
      </c>
      <c r="AA30" s="167"/>
      <c r="AB30" s="166">
        <v>-0.63439999999999996</v>
      </c>
      <c r="AC30" s="166">
        <v>-0.93400000000000005</v>
      </c>
      <c r="AD30" s="166">
        <v>-0.92800000000000005</v>
      </c>
      <c r="AE30" s="166">
        <v>4.8109999999999999</v>
      </c>
      <c r="AF30" s="166">
        <v>-2.2200000000000002</v>
      </c>
      <c r="AG30" s="166">
        <v>6.6</v>
      </c>
      <c r="AH30" s="166">
        <v>0.25</v>
      </c>
      <c r="AI30" s="166">
        <v>0.26800000000000002</v>
      </c>
      <c r="AJ30" s="167"/>
      <c r="AK30" s="166">
        <v>-12.24</v>
      </c>
      <c r="AL30" s="167"/>
      <c r="AM30" s="166">
        <v>-11.45</v>
      </c>
      <c r="AN30" s="166">
        <v>-11.6</v>
      </c>
      <c r="AO30" s="166">
        <v>7.0354000000000001</v>
      </c>
      <c r="AP30" s="166">
        <v>3.2930999999999999</v>
      </c>
      <c r="AQ30" s="166">
        <v>20.357500000000002</v>
      </c>
      <c r="AR30" s="166">
        <v>23.6511</v>
      </c>
      <c r="AS30" s="166">
        <v>-14.4297</v>
      </c>
      <c r="AT30" s="166">
        <v>-11.654400000000001</v>
      </c>
      <c r="AU30" s="166">
        <v>-11.644299999999999</v>
      </c>
      <c r="AV30" s="166">
        <v>1.5865</v>
      </c>
      <c r="AW30" s="166">
        <v>0.70130000000000003</v>
      </c>
      <c r="AX30" s="167"/>
      <c r="AY30" s="166">
        <v>-7.2337999999999996</v>
      </c>
      <c r="AZ30" s="166">
        <v>7.8029999999999999</v>
      </c>
      <c r="BA30" s="166">
        <v>9.3615999999999993</v>
      </c>
      <c r="BB30" s="166">
        <v>92.853200000000001</v>
      </c>
      <c r="BC30" s="166">
        <v>11.922700000000001</v>
      </c>
      <c r="BD30" s="166">
        <v>-6.4</v>
      </c>
      <c r="BE30" s="166">
        <v>-6.5</v>
      </c>
      <c r="BF30" s="166">
        <v>-23.594799999999999</v>
      </c>
      <c r="BG30" s="166">
        <v>-23.404299999999999</v>
      </c>
      <c r="BH30" s="166">
        <v>-5.1199000000000003</v>
      </c>
      <c r="BI30" s="167"/>
      <c r="BJ30" s="166">
        <v>20.037299999999998</v>
      </c>
      <c r="BK30" s="166">
        <v>9.6722000000000001</v>
      </c>
      <c r="BL30" s="166">
        <v>7.6942000000000004</v>
      </c>
      <c r="BM30" s="166">
        <v>5.1043000000000003</v>
      </c>
      <c r="BN30" s="166">
        <v>-107.4556</v>
      </c>
      <c r="BO30" s="166">
        <v>117.5573</v>
      </c>
      <c r="BP30" s="166">
        <v>117.64879999999999</v>
      </c>
      <c r="BQ30" s="166">
        <v>-1.5385</v>
      </c>
      <c r="BR30" s="166">
        <v>15.209</v>
      </c>
      <c r="BS30" s="167"/>
      <c r="BT30" s="167"/>
      <c r="BU30" s="167"/>
      <c r="BV30" s="166">
        <v>33.0822</v>
      </c>
      <c r="BW30" s="166">
        <v>9.64</v>
      </c>
      <c r="BX30" s="166">
        <v>7.97</v>
      </c>
      <c r="BY30" s="166">
        <v>-1.87</v>
      </c>
      <c r="BZ30" s="166">
        <v>9.64</v>
      </c>
      <c r="CA30" s="166">
        <v>-28.796600000000002</v>
      </c>
      <c r="CB30" s="166">
        <v>-28.662600000000001</v>
      </c>
      <c r="CC30" s="166">
        <v>49.9711</v>
      </c>
      <c r="CD30" s="166">
        <v>48.335599999999999</v>
      </c>
      <c r="CE30" s="166">
        <v>14.6709</v>
      </c>
      <c r="CF30" s="166">
        <v>15.143800000000001</v>
      </c>
      <c r="CG30" s="166">
        <v>15.039099999999999</v>
      </c>
      <c r="CH30" s="166">
        <v>20.603200000000001</v>
      </c>
      <c r="CI30" s="167"/>
      <c r="CJ30" s="167"/>
      <c r="CK30" s="167"/>
      <c r="CL30" s="166">
        <v>2.5</v>
      </c>
      <c r="CM30" s="166">
        <v>0.8</v>
      </c>
      <c r="CN30" s="166">
        <v>-4.0599999999999996</v>
      </c>
      <c r="CO30" s="166">
        <v>44.610100000000003</v>
      </c>
      <c r="CP30" s="166">
        <v>44.426299999999998</v>
      </c>
      <c r="CQ30" s="166">
        <v>42.244999999999997</v>
      </c>
      <c r="CR30" s="166">
        <v>77.690600000000003</v>
      </c>
      <c r="CS30" s="166">
        <v>78.339200000000005</v>
      </c>
      <c r="CT30" s="166">
        <v>-28.0212</v>
      </c>
      <c r="CU30" s="166">
        <v>-68.256900000000002</v>
      </c>
      <c r="CV30" s="166">
        <v>-21.234500000000001</v>
      </c>
      <c r="CW30" s="166">
        <v>4.2564000000000002</v>
      </c>
      <c r="CX30" s="166">
        <v>31.52</v>
      </c>
      <c r="CY30" s="166">
        <v>12.92</v>
      </c>
      <c r="CZ30" s="166">
        <v>16.879899999999999</v>
      </c>
      <c r="DA30" s="166">
        <v>15.5304</v>
      </c>
      <c r="DB30" s="166">
        <v>-13.95</v>
      </c>
      <c r="DC30" s="166">
        <v>-0.59199999999999997</v>
      </c>
      <c r="DD30" s="167"/>
      <c r="DE30" s="167"/>
      <c r="DF30" s="166">
        <v>-4.3533999999999997</v>
      </c>
      <c r="DG30" s="166">
        <v>-0.49109999999999998</v>
      </c>
      <c r="DH30" s="166">
        <v>-7.3734999999999999</v>
      </c>
      <c r="DI30" s="167"/>
      <c r="DJ30" s="166">
        <v>-46.6</v>
      </c>
      <c r="DK30" s="166">
        <v>0.90390000000000004</v>
      </c>
      <c r="DL30" s="166">
        <v>11.600300000000001</v>
      </c>
      <c r="DM30" s="166">
        <v>17.3536</v>
      </c>
      <c r="DN30" s="166">
        <v>23.755800000000001</v>
      </c>
      <c r="DO30" s="166">
        <v>12.56</v>
      </c>
      <c r="DP30" s="166">
        <v>-4.6500000000000004</v>
      </c>
      <c r="DQ30" s="166">
        <v>13.919</v>
      </c>
      <c r="DR30" s="166">
        <v>4.7302999999999997</v>
      </c>
      <c r="DS30" s="166">
        <v>-10.77</v>
      </c>
      <c r="DT30" s="166">
        <v>-10.72</v>
      </c>
      <c r="DU30" s="166">
        <v>33.130000000000003</v>
      </c>
      <c r="DV30" s="166">
        <v>15.91</v>
      </c>
      <c r="DW30" s="166">
        <v>6.9272999999999998</v>
      </c>
      <c r="DX30" s="166">
        <v>2.8454999999999999</v>
      </c>
      <c r="DY30" s="166">
        <v>-41.177</v>
      </c>
      <c r="DZ30" s="166">
        <v>-40.190899999999999</v>
      </c>
      <c r="EA30" s="166">
        <v>53.1877</v>
      </c>
      <c r="EB30" s="166">
        <v>26.110900000000001</v>
      </c>
      <c r="EC30" s="166">
        <v>14.086600000000001</v>
      </c>
      <c r="ED30" s="166">
        <v>14.5814</v>
      </c>
      <c r="EE30" s="166">
        <v>-1.6143000000000001</v>
      </c>
      <c r="EF30" s="166">
        <v>-7.3821000000000003</v>
      </c>
      <c r="EG30" s="166">
        <v>-12.391</v>
      </c>
      <c r="EH30" s="166">
        <v>-70.692999999999998</v>
      </c>
      <c r="EI30" s="166">
        <v>-51.453499999999998</v>
      </c>
      <c r="EJ30" s="167"/>
      <c r="EK30" s="166">
        <v>-17.1295</v>
      </c>
      <c r="EL30" s="166">
        <v>-15.9619</v>
      </c>
      <c r="EM30" s="166">
        <v>0</v>
      </c>
      <c r="EN30" s="166">
        <v>1.6714</v>
      </c>
      <c r="EO30" s="166">
        <v>1.4563999999999999</v>
      </c>
      <c r="EP30" s="166">
        <v>2.0640000000000001</v>
      </c>
      <c r="EQ30" s="167"/>
      <c r="ER30" s="166">
        <v>-31.297599999999999</v>
      </c>
      <c r="ES30" s="166">
        <v>-7.5372000000000003</v>
      </c>
      <c r="ET30" s="166">
        <v>6.15</v>
      </c>
      <c r="EU30" s="166">
        <v>-12.92</v>
      </c>
      <c r="EV30" s="166">
        <v>-1</v>
      </c>
      <c r="EW30" s="166">
        <v>7.7690000000000001</v>
      </c>
      <c r="EX30" s="166">
        <v>-11.5106</v>
      </c>
      <c r="EY30" s="166">
        <v>-10.9224</v>
      </c>
      <c r="EZ30" s="166">
        <v>-10.786</v>
      </c>
      <c r="FA30" s="166">
        <v>10.021000000000001</v>
      </c>
      <c r="FB30" s="166">
        <v>-8.5325000000000006</v>
      </c>
      <c r="FC30" s="166">
        <v>0</v>
      </c>
      <c r="FD30" s="166">
        <v>4.7624000000000004</v>
      </c>
      <c r="FE30" s="167"/>
      <c r="FF30" s="166">
        <v>4.4179000000000004</v>
      </c>
      <c r="FG30" s="166">
        <v>0</v>
      </c>
      <c r="FH30" s="166">
        <v>0</v>
      </c>
      <c r="FI30" s="167"/>
      <c r="FJ30" s="166">
        <v>17.248000000000001</v>
      </c>
      <c r="FK30" s="166">
        <v>17.750399999999999</v>
      </c>
      <c r="FL30" s="166">
        <v>-36.840400000000002</v>
      </c>
      <c r="FM30" s="166">
        <v>22.483499999999999</v>
      </c>
      <c r="FN30" s="166">
        <v>22.543700000000001</v>
      </c>
      <c r="FO30" s="166">
        <v>-18.1128</v>
      </c>
      <c r="FP30" s="167"/>
      <c r="FQ30" s="166">
        <v>29.103200000000001</v>
      </c>
      <c r="FR30" s="166">
        <v>-22.12</v>
      </c>
      <c r="FS30" s="166">
        <v>-9.11E-2</v>
      </c>
      <c r="FT30" s="166">
        <v>0.18970000000000001</v>
      </c>
      <c r="FU30" s="166">
        <v>-0.63</v>
      </c>
      <c r="FV30" s="166">
        <v>2.0499999999999998</v>
      </c>
      <c r="FW30" s="166">
        <v>-27.904</v>
      </c>
      <c r="FX30" s="167"/>
      <c r="FY30" s="166">
        <v>1.6950000000000001</v>
      </c>
      <c r="FZ30" s="166">
        <v>0.79100000000000004</v>
      </c>
      <c r="GA30" s="167"/>
      <c r="GB30" s="166">
        <v>16.649999999999999</v>
      </c>
      <c r="GC30" s="166">
        <v>-5.7675999999999998</v>
      </c>
      <c r="GD30" s="166">
        <v>2.3921999999999999</v>
      </c>
      <c r="GE30" s="166">
        <v>-1.8</v>
      </c>
      <c r="GF30" s="166">
        <v>21.5913</v>
      </c>
      <c r="GG30" s="167"/>
      <c r="GH30" s="166">
        <v>29.3447</v>
      </c>
      <c r="GI30" s="166">
        <v>-11.28</v>
      </c>
      <c r="GJ30" s="166">
        <v>-12.0151</v>
      </c>
      <c r="GK30" s="166">
        <v>3.0182000000000002</v>
      </c>
      <c r="GL30" s="167"/>
      <c r="GM30" s="167"/>
      <c r="GN30" s="166">
        <v>-10.970599999999999</v>
      </c>
      <c r="GO30" s="166">
        <v>-24.168700000000001</v>
      </c>
      <c r="GP30" s="166">
        <v>2.9771000000000001</v>
      </c>
      <c r="GQ30" s="166">
        <v>-23.088899999999999</v>
      </c>
      <c r="GR30" s="166">
        <v>5.6294000000000004</v>
      </c>
      <c r="GS30" s="166">
        <v>6.0128000000000004</v>
      </c>
      <c r="GT30" s="166">
        <v>146.1763</v>
      </c>
      <c r="GU30" s="166">
        <v>-1.2183999999999999</v>
      </c>
      <c r="GV30" s="166">
        <v>-4.4507000000000003</v>
      </c>
      <c r="GW30" s="166">
        <v>-13.748100000000001</v>
      </c>
      <c r="GX30" s="166">
        <v>1.5569999999999999</v>
      </c>
      <c r="GY30" s="166">
        <v>6.6955</v>
      </c>
      <c r="GZ30" s="166">
        <v>6.7089999999999996</v>
      </c>
      <c r="HA30" s="167"/>
      <c r="HB30" s="166">
        <v>18.1248</v>
      </c>
      <c r="HC30" s="167"/>
      <c r="HD30" s="166">
        <v>1.68</v>
      </c>
      <c r="HE30" s="166">
        <v>-8.3650000000000002</v>
      </c>
      <c r="HF30" s="166">
        <v>-10.6266</v>
      </c>
      <c r="HG30" s="166">
        <v>24.515799999999999</v>
      </c>
      <c r="HH30" s="166">
        <v>96.234899999999996</v>
      </c>
      <c r="HI30" s="167"/>
      <c r="HJ30" s="167"/>
      <c r="HK30" s="167"/>
      <c r="HL30" s="166">
        <v>9.6060999999999996</v>
      </c>
      <c r="HM30" s="166">
        <v>-11.6974</v>
      </c>
      <c r="HN30" s="166">
        <v>-13.3977</v>
      </c>
      <c r="HO30" s="167"/>
      <c r="HP30" s="167"/>
      <c r="HQ30" s="166">
        <v>-16.895900000000001</v>
      </c>
      <c r="HR30" s="166">
        <v>-16.220199999999998</v>
      </c>
      <c r="HS30" s="166">
        <v>-21.108599999999999</v>
      </c>
      <c r="HT30" s="166">
        <v>-20.639800000000001</v>
      </c>
      <c r="HU30" s="166">
        <v>22.35</v>
      </c>
      <c r="HV30" s="166">
        <v>22.73</v>
      </c>
      <c r="HW30" s="166">
        <v>-36.200000000000003</v>
      </c>
      <c r="HX30" s="166">
        <v>-36.1</v>
      </c>
      <c r="HY30" s="166">
        <v>0.51</v>
      </c>
      <c r="HZ30" s="166">
        <v>10.56</v>
      </c>
      <c r="IA30" s="166">
        <v>67.7911</v>
      </c>
      <c r="IB30" s="166">
        <v>16.0791</v>
      </c>
      <c r="IC30" s="166">
        <v>16.0076</v>
      </c>
      <c r="ID30" s="166">
        <v>-12.7</v>
      </c>
      <c r="IE30" s="166">
        <v>-40.1</v>
      </c>
      <c r="IF30" s="166">
        <v>-0.7</v>
      </c>
      <c r="IG30" s="166">
        <v>-0.8</v>
      </c>
      <c r="IH30" s="166">
        <v>-17.875499999999999</v>
      </c>
      <c r="II30" s="167"/>
      <c r="IJ30" s="166">
        <v>-191.18119999999999</v>
      </c>
      <c r="IK30" s="166">
        <v>-1.2998000000000001</v>
      </c>
      <c r="IL30" s="166">
        <v>-228.85489999999999</v>
      </c>
      <c r="IM30" s="166">
        <v>-17.112500000000001</v>
      </c>
      <c r="IN30" s="167"/>
      <c r="IO30" s="166">
        <v>60.036700000000003</v>
      </c>
      <c r="IP30" s="166">
        <v>110.73269999999999</v>
      </c>
      <c r="IQ30" s="166">
        <v>96.597200000000001</v>
      </c>
      <c r="IR30" s="166">
        <v>99.804199999999994</v>
      </c>
      <c r="IS30" s="166">
        <v>-16.508099999999999</v>
      </c>
      <c r="IT30" s="166">
        <v>15.9595</v>
      </c>
      <c r="IU30" s="166">
        <v>12.7958</v>
      </c>
      <c r="IV30" s="166">
        <v>16.317599999999999</v>
      </c>
      <c r="IW30" s="166">
        <v>96.939400000000006</v>
      </c>
      <c r="IX30" s="167"/>
      <c r="IY30" s="166">
        <v>18.752400000000002</v>
      </c>
      <c r="IZ30" s="166">
        <v>-18.885999999999999</v>
      </c>
      <c r="JA30" s="166">
        <v>-1.1951000000000001</v>
      </c>
      <c r="JB30" s="166">
        <v>2.0939999999999999</v>
      </c>
      <c r="JC30" s="166">
        <v>-15.44</v>
      </c>
      <c r="JD30" s="166">
        <v>-0.96499999999999997</v>
      </c>
      <c r="JE30" s="166">
        <v>-0.97199999999999998</v>
      </c>
      <c r="JF30" s="166">
        <v>11.12</v>
      </c>
      <c r="JG30" s="166">
        <v>-9.1999999999999993</v>
      </c>
      <c r="JH30" s="166">
        <v>-2.6076000000000001</v>
      </c>
      <c r="JI30" s="166">
        <v>3.4011999999999998</v>
      </c>
      <c r="JJ30" s="166">
        <v>9.8741000000000003</v>
      </c>
      <c r="JK30" s="166">
        <v>-2.5771999999999999</v>
      </c>
      <c r="JL30" s="166">
        <v>-1.7</v>
      </c>
      <c r="JM30" s="166">
        <v>0.14299999999999999</v>
      </c>
      <c r="JN30" s="166">
        <v>-0.308</v>
      </c>
      <c r="JO30" s="167"/>
      <c r="JP30" s="167"/>
      <c r="JQ30" s="166">
        <v>3.4719000000000002</v>
      </c>
      <c r="JR30" s="166">
        <v>2.7246999999999999</v>
      </c>
      <c r="JS30" s="166">
        <v>3.4449000000000001</v>
      </c>
      <c r="JT30" s="167"/>
      <c r="JU30" s="166">
        <v>24.8</v>
      </c>
      <c r="JV30" s="166">
        <v>-3.2347999999999999</v>
      </c>
      <c r="JW30" s="166">
        <v>1.06</v>
      </c>
      <c r="JX30" s="167"/>
      <c r="JY30" s="166">
        <v>-8.9361999999999995</v>
      </c>
      <c r="JZ30" s="166">
        <v>-2.2435</v>
      </c>
      <c r="KA30" s="166">
        <v>-27.29</v>
      </c>
      <c r="KB30" s="166">
        <v>-6.2843999999999998</v>
      </c>
      <c r="KC30" s="166">
        <v>0</v>
      </c>
      <c r="KD30" s="166">
        <v>-30.830400000000001</v>
      </c>
      <c r="KE30" s="166">
        <v>1.6687000000000001</v>
      </c>
      <c r="KF30" s="166">
        <v>-18.100000000000001</v>
      </c>
      <c r="KG30" s="166">
        <v>-0.1</v>
      </c>
      <c r="KH30" s="166">
        <v>27.3627</v>
      </c>
      <c r="KI30" s="166">
        <v>-96.054199999999994</v>
      </c>
    </row>
    <row r="31" spans="1:295" ht="18" customHeight="1" x14ac:dyDescent="0.3">
      <c r="A31" s="162" t="s">
        <v>54</v>
      </c>
      <c r="B31" s="162" t="s">
        <v>792</v>
      </c>
      <c r="C31" s="166">
        <v>0</v>
      </c>
      <c r="D31" s="167"/>
      <c r="E31" s="166">
        <v>-10.4404</v>
      </c>
      <c r="F31" s="166">
        <v>-1.7857000000000001</v>
      </c>
      <c r="G31" s="166">
        <v>9.8498999999999999</v>
      </c>
      <c r="H31" s="167"/>
      <c r="I31" s="166">
        <v>10.734999999999999</v>
      </c>
      <c r="J31" s="167"/>
      <c r="K31" s="166">
        <v>22.506599999999999</v>
      </c>
      <c r="L31" s="166">
        <v>9.8896999999999995</v>
      </c>
      <c r="M31" s="167"/>
      <c r="N31" s="166">
        <v>-19.98</v>
      </c>
      <c r="O31" s="166">
        <v>-37.4</v>
      </c>
      <c r="P31" s="167"/>
      <c r="Q31" s="167"/>
      <c r="R31" s="166">
        <v>-24.2</v>
      </c>
      <c r="S31" s="166">
        <v>0.70169999999999999</v>
      </c>
      <c r="T31" s="166">
        <v>-9.5967000000000002</v>
      </c>
      <c r="U31" s="166">
        <v>8.0431000000000008</v>
      </c>
      <c r="V31" s="166">
        <v>8.0360999999999994</v>
      </c>
      <c r="W31" s="166">
        <v>13.8025</v>
      </c>
      <c r="X31" s="166">
        <v>3.3153000000000001</v>
      </c>
      <c r="Y31" s="166">
        <v>7.2300000000000003E-2</v>
      </c>
      <c r="Z31" s="166">
        <v>2.2959999999999998</v>
      </c>
      <c r="AA31" s="167"/>
      <c r="AB31" s="166">
        <v>-0.59419999999999995</v>
      </c>
      <c r="AC31" s="166">
        <v>-0.873</v>
      </c>
      <c r="AD31" s="166">
        <v>-0.85899999999999999</v>
      </c>
      <c r="AE31" s="166">
        <v>4.7039999999999997</v>
      </c>
      <c r="AF31" s="166">
        <v>-2.2200000000000002</v>
      </c>
      <c r="AG31" s="166">
        <v>6.6</v>
      </c>
      <c r="AH31" s="166">
        <v>0.28399999999999997</v>
      </c>
      <c r="AI31" s="166">
        <v>0.26800000000000002</v>
      </c>
      <c r="AJ31" s="167"/>
      <c r="AK31" s="166">
        <v>-14.36</v>
      </c>
      <c r="AL31" s="167"/>
      <c r="AM31" s="166">
        <v>-10.8</v>
      </c>
      <c r="AN31" s="166">
        <v>-10.6</v>
      </c>
      <c r="AO31" s="166">
        <v>8.5143000000000004</v>
      </c>
      <c r="AP31" s="166">
        <v>3.4142999999999999</v>
      </c>
      <c r="AQ31" s="166">
        <v>20.949300000000001</v>
      </c>
      <c r="AR31" s="166">
        <v>24.6143</v>
      </c>
      <c r="AS31" s="166">
        <v>-13.130100000000001</v>
      </c>
      <c r="AT31" s="166">
        <v>-13.262</v>
      </c>
      <c r="AU31" s="166">
        <v>-13.1816</v>
      </c>
      <c r="AV31" s="166">
        <v>2.1739999999999999</v>
      </c>
      <c r="AW31" s="166">
        <v>1.8475999999999999</v>
      </c>
      <c r="AX31" s="167"/>
      <c r="AY31" s="166">
        <v>-6.1620999999999997</v>
      </c>
      <c r="AZ31" s="166">
        <v>12.5838</v>
      </c>
      <c r="BA31" s="166">
        <v>12.7921</v>
      </c>
      <c r="BB31" s="166">
        <v>82.659199999999998</v>
      </c>
      <c r="BC31" s="166">
        <v>11.202199999999999</v>
      </c>
      <c r="BD31" s="166">
        <v>-6.3</v>
      </c>
      <c r="BE31" s="166">
        <v>-6.3</v>
      </c>
      <c r="BF31" s="166">
        <v>-22.016999999999999</v>
      </c>
      <c r="BG31" s="166">
        <v>-22.131499999999999</v>
      </c>
      <c r="BH31" s="166">
        <v>-5.1037999999999997</v>
      </c>
      <c r="BI31" s="167"/>
      <c r="BJ31" s="166">
        <v>19.154699999999998</v>
      </c>
      <c r="BK31" s="166">
        <v>9.7553999999999998</v>
      </c>
      <c r="BL31" s="166">
        <v>7.8734000000000002</v>
      </c>
      <c r="BM31" s="166">
        <v>5.1841999999999997</v>
      </c>
      <c r="BN31" s="166">
        <v>-112.1555</v>
      </c>
      <c r="BO31" s="166">
        <v>118.47280000000001</v>
      </c>
      <c r="BP31" s="166">
        <v>118.5949</v>
      </c>
      <c r="BQ31" s="166">
        <v>4.6515000000000004</v>
      </c>
      <c r="BR31" s="166">
        <v>14.818300000000001</v>
      </c>
      <c r="BS31" s="167"/>
      <c r="BT31" s="167"/>
      <c r="BU31" s="167"/>
      <c r="BV31" s="166">
        <v>34.159999999999997</v>
      </c>
      <c r="BW31" s="166">
        <v>9.66</v>
      </c>
      <c r="BX31" s="166">
        <v>8.0500000000000007</v>
      </c>
      <c r="BY31" s="166">
        <v>-1.97</v>
      </c>
      <c r="BZ31" s="166">
        <v>9.8000000000000007</v>
      </c>
      <c r="CA31" s="166">
        <v>-31.877600000000001</v>
      </c>
      <c r="CB31" s="166">
        <v>-32.279499999999999</v>
      </c>
      <c r="CC31" s="166">
        <v>52.312100000000001</v>
      </c>
      <c r="CD31" s="166">
        <v>51.360900000000001</v>
      </c>
      <c r="CE31" s="166">
        <v>13.931900000000001</v>
      </c>
      <c r="CF31" s="166">
        <v>14.712899999999999</v>
      </c>
      <c r="CG31" s="166">
        <v>14.476699999999999</v>
      </c>
      <c r="CH31" s="166">
        <v>18.644400000000001</v>
      </c>
      <c r="CI31" s="167"/>
      <c r="CJ31" s="167"/>
      <c r="CK31" s="167"/>
      <c r="CL31" s="166">
        <v>2.6</v>
      </c>
      <c r="CM31" s="166">
        <v>0.8</v>
      </c>
      <c r="CN31" s="166">
        <v>-4.21</v>
      </c>
      <c r="CO31" s="166">
        <v>44.512</v>
      </c>
      <c r="CP31" s="166">
        <v>45.314399999999999</v>
      </c>
      <c r="CQ31" s="166">
        <v>42.252699999999997</v>
      </c>
      <c r="CR31" s="166">
        <v>80.42</v>
      </c>
      <c r="CS31" s="166">
        <v>80.687299999999993</v>
      </c>
      <c r="CT31" s="166">
        <v>-29.911899999999999</v>
      </c>
      <c r="CU31" s="166">
        <v>-69.61</v>
      </c>
      <c r="CV31" s="166">
        <v>-23.000499999999999</v>
      </c>
      <c r="CW31" s="166">
        <v>4.0873999999999997</v>
      </c>
      <c r="CX31" s="166">
        <v>34.76</v>
      </c>
      <c r="CY31" s="166">
        <v>14.02</v>
      </c>
      <c r="CZ31" s="166">
        <v>16.879899999999999</v>
      </c>
      <c r="DA31" s="166">
        <v>15.335100000000001</v>
      </c>
      <c r="DB31" s="166">
        <v>-14.39</v>
      </c>
      <c r="DC31" s="166">
        <v>-0.29599999999999999</v>
      </c>
      <c r="DD31" s="167"/>
      <c r="DE31" s="167"/>
      <c r="DF31" s="166">
        <v>-6.4363999999999999</v>
      </c>
      <c r="DG31" s="166">
        <v>2.8400000000000002E-2</v>
      </c>
      <c r="DH31" s="166">
        <v>-7.3578000000000001</v>
      </c>
      <c r="DI31" s="166">
        <v>-47.8</v>
      </c>
      <c r="DJ31" s="166">
        <v>-49</v>
      </c>
      <c r="DK31" s="166">
        <v>0.79410000000000003</v>
      </c>
      <c r="DL31" s="166">
        <v>11.974299999999999</v>
      </c>
      <c r="DM31" s="166">
        <v>18.773</v>
      </c>
      <c r="DN31" s="166">
        <v>24.126899999999999</v>
      </c>
      <c r="DO31" s="166">
        <v>13.01</v>
      </c>
      <c r="DP31" s="166">
        <v>-4.8899999999999997</v>
      </c>
      <c r="DQ31" s="166">
        <v>13.733000000000001</v>
      </c>
      <c r="DR31" s="166">
        <v>6.4454000000000002</v>
      </c>
      <c r="DS31" s="166">
        <v>-10.07</v>
      </c>
      <c r="DT31" s="166">
        <v>-10.29</v>
      </c>
      <c r="DU31" s="166">
        <v>33.47</v>
      </c>
      <c r="DV31" s="166">
        <v>16.82</v>
      </c>
      <c r="DW31" s="166">
        <v>5.8727</v>
      </c>
      <c r="DX31" s="166">
        <v>2.5727000000000002</v>
      </c>
      <c r="DY31" s="166">
        <v>-44.2241</v>
      </c>
      <c r="DZ31" s="166">
        <v>-43.345500000000001</v>
      </c>
      <c r="EA31" s="166">
        <v>52.280999999999999</v>
      </c>
      <c r="EB31" s="166">
        <v>27.839500000000001</v>
      </c>
      <c r="EC31" s="166">
        <v>15.652200000000001</v>
      </c>
      <c r="ED31" s="166">
        <v>15.811299999999999</v>
      </c>
      <c r="EE31" s="166">
        <v>-5.7256999999999998</v>
      </c>
      <c r="EF31" s="166">
        <v>-10.692299999999999</v>
      </c>
      <c r="EG31" s="166">
        <v>-12.263</v>
      </c>
      <c r="EH31" s="166">
        <v>-75.999899999999997</v>
      </c>
      <c r="EI31" s="166">
        <v>-51.175699999999999</v>
      </c>
      <c r="EJ31" s="167"/>
      <c r="EK31" s="166">
        <v>-16.8584</v>
      </c>
      <c r="EL31" s="166">
        <v>-15.1783</v>
      </c>
      <c r="EM31" s="166">
        <v>0</v>
      </c>
      <c r="EN31" s="166">
        <v>2.0074999999999998</v>
      </c>
      <c r="EO31" s="166">
        <v>1.1940999999999999</v>
      </c>
      <c r="EP31" s="166">
        <v>0.52800000000000002</v>
      </c>
      <c r="EQ31" s="167"/>
      <c r="ER31" s="166">
        <v>-35.933900000000001</v>
      </c>
      <c r="ES31" s="166">
        <v>-5.3733000000000004</v>
      </c>
      <c r="ET31" s="166">
        <v>0</v>
      </c>
      <c r="EU31" s="166">
        <v>-12.09</v>
      </c>
      <c r="EV31" s="166">
        <v>1.9</v>
      </c>
      <c r="EW31" s="166">
        <v>8.2783999999999995</v>
      </c>
      <c r="EX31" s="166">
        <v>-12.476000000000001</v>
      </c>
      <c r="EY31" s="166">
        <v>-10.499599999999999</v>
      </c>
      <c r="EZ31" s="166">
        <v>-10.430999999999999</v>
      </c>
      <c r="FA31" s="166">
        <v>9.8699999999999992</v>
      </c>
      <c r="FB31" s="166">
        <v>-6.9059999999999997</v>
      </c>
      <c r="FC31" s="166">
        <v>0</v>
      </c>
      <c r="FD31" s="166">
        <v>4.4875999999999996</v>
      </c>
      <c r="FE31" s="167"/>
      <c r="FF31" s="166">
        <v>4.3045</v>
      </c>
      <c r="FG31" s="166">
        <v>0</v>
      </c>
      <c r="FH31" s="166">
        <v>0</v>
      </c>
      <c r="FI31" s="167"/>
      <c r="FJ31" s="166">
        <v>20.597100000000001</v>
      </c>
      <c r="FK31" s="166">
        <v>20.4297</v>
      </c>
      <c r="FL31" s="166">
        <v>-34.998399999999997</v>
      </c>
      <c r="FM31" s="166">
        <v>25.8337</v>
      </c>
      <c r="FN31" s="166">
        <v>25.632300000000001</v>
      </c>
      <c r="FO31" s="166">
        <v>-15.581899999999999</v>
      </c>
      <c r="FP31" s="167"/>
      <c r="FQ31" s="166">
        <v>30.030999999999999</v>
      </c>
      <c r="FR31" s="166">
        <v>-22.19</v>
      </c>
      <c r="FS31" s="166">
        <v>1.3299999999999999E-2</v>
      </c>
      <c r="FT31" s="166">
        <v>0.2016</v>
      </c>
      <c r="FU31" s="166">
        <v>-0.33</v>
      </c>
      <c r="FV31" s="166">
        <v>1.72</v>
      </c>
      <c r="FW31" s="166">
        <v>-29.673400000000001</v>
      </c>
      <c r="FX31" s="167"/>
      <c r="FY31" s="166">
        <v>1.804</v>
      </c>
      <c r="FZ31" s="166">
        <v>0.73499999999999999</v>
      </c>
      <c r="GA31" s="167"/>
      <c r="GB31" s="166">
        <v>13.15</v>
      </c>
      <c r="GC31" s="166">
        <v>-9.6851000000000003</v>
      </c>
      <c r="GD31" s="166">
        <v>-0.186</v>
      </c>
      <c r="GE31" s="166">
        <v>-2.63</v>
      </c>
      <c r="GF31" s="166">
        <v>26.4374</v>
      </c>
      <c r="GG31" s="167"/>
      <c r="GH31" s="166">
        <v>27.977399999999999</v>
      </c>
      <c r="GI31" s="166">
        <v>-10.731400000000001</v>
      </c>
      <c r="GJ31" s="166">
        <v>-11.382400000000001</v>
      </c>
      <c r="GK31" s="166">
        <v>3.1326000000000001</v>
      </c>
      <c r="GL31" s="167"/>
      <c r="GM31" s="167"/>
      <c r="GN31" s="167"/>
      <c r="GO31" s="166">
        <v>-25.4831</v>
      </c>
      <c r="GP31" s="166">
        <v>3.2867999999999999</v>
      </c>
      <c r="GQ31" s="166">
        <v>-21.182500000000001</v>
      </c>
      <c r="GR31" s="166">
        <v>6.0095999999999998</v>
      </c>
      <c r="GS31" s="166">
        <v>5.4821999999999997</v>
      </c>
      <c r="GT31" s="166">
        <v>143.66999999999999</v>
      </c>
      <c r="GU31" s="166">
        <v>-0.93989999999999996</v>
      </c>
      <c r="GV31" s="166">
        <v>-4.5845000000000002</v>
      </c>
      <c r="GW31" s="166">
        <v>-12.7125</v>
      </c>
      <c r="GX31" s="166">
        <v>1.7716000000000001</v>
      </c>
      <c r="GY31" s="166">
        <v>7.0762999999999998</v>
      </c>
      <c r="GZ31" s="166">
        <v>7.2310999999999996</v>
      </c>
      <c r="HA31" s="167"/>
      <c r="HB31" s="166">
        <v>28.219000000000001</v>
      </c>
      <c r="HC31" s="167"/>
      <c r="HD31" s="166">
        <v>-2.1</v>
      </c>
      <c r="HE31" s="166">
        <v>-4.0811000000000002</v>
      </c>
      <c r="HF31" s="166">
        <v>-20.540900000000001</v>
      </c>
      <c r="HG31" s="166">
        <v>37.370600000000003</v>
      </c>
      <c r="HH31" s="166">
        <v>104.5339</v>
      </c>
      <c r="HI31" s="167"/>
      <c r="HJ31" s="167"/>
      <c r="HK31" s="167"/>
      <c r="HL31" s="166">
        <v>10.153499999999999</v>
      </c>
      <c r="HM31" s="166">
        <v>-11.105499999999999</v>
      </c>
      <c r="HN31" s="166">
        <v>-11.0794</v>
      </c>
      <c r="HO31" s="167"/>
      <c r="HP31" s="167"/>
      <c r="HQ31" s="166">
        <v>-17.209</v>
      </c>
      <c r="HR31" s="166">
        <v>-16.637699999999999</v>
      </c>
      <c r="HS31" s="166">
        <v>-20.7927</v>
      </c>
      <c r="HT31" s="166">
        <v>-20.648299999999999</v>
      </c>
      <c r="HU31" s="166">
        <v>19.18</v>
      </c>
      <c r="HV31" s="166">
        <v>20.12</v>
      </c>
      <c r="HW31" s="166">
        <v>-24.4</v>
      </c>
      <c r="HX31" s="166">
        <v>-24.2</v>
      </c>
      <c r="HY31" s="166">
        <v>0.49349999999999999</v>
      </c>
      <c r="HZ31" s="166">
        <v>10.64</v>
      </c>
      <c r="IA31" s="166">
        <v>68.894099999999995</v>
      </c>
      <c r="IB31" s="166">
        <v>17.031500000000001</v>
      </c>
      <c r="IC31" s="166">
        <v>16.813800000000001</v>
      </c>
      <c r="ID31" s="166">
        <v>-12.7</v>
      </c>
      <c r="IE31" s="166">
        <v>-42.3</v>
      </c>
      <c r="IF31" s="166">
        <v>0</v>
      </c>
      <c r="IG31" s="166">
        <v>-0.4</v>
      </c>
      <c r="IH31" s="167"/>
      <c r="II31" s="167"/>
      <c r="IJ31" s="166">
        <v>-197.4325</v>
      </c>
      <c r="IK31" s="166">
        <v>-1.0670999999999999</v>
      </c>
      <c r="IL31" s="166">
        <v>-228.73419999999999</v>
      </c>
      <c r="IM31" s="166">
        <v>-16.656400000000001</v>
      </c>
      <c r="IN31" s="167"/>
      <c r="IO31" s="166">
        <v>58.7164</v>
      </c>
      <c r="IP31" s="166">
        <v>111.2813</v>
      </c>
      <c r="IQ31" s="166">
        <v>93.170100000000005</v>
      </c>
      <c r="IR31" s="166">
        <v>103.9954</v>
      </c>
      <c r="IS31" s="166">
        <v>-15.1144</v>
      </c>
      <c r="IT31" s="166">
        <v>17.494299999999999</v>
      </c>
      <c r="IU31" s="166">
        <v>15.6942</v>
      </c>
      <c r="IV31" s="166">
        <v>16.303799999999999</v>
      </c>
      <c r="IW31" s="166">
        <v>96.388900000000007</v>
      </c>
      <c r="IX31" s="166">
        <v>-217.71619999999999</v>
      </c>
      <c r="IY31" s="166">
        <v>20.788</v>
      </c>
      <c r="IZ31" s="166">
        <v>-19.962499999999999</v>
      </c>
      <c r="JA31" s="166">
        <v>-1.2879</v>
      </c>
      <c r="JB31" s="166">
        <v>2.0190000000000001</v>
      </c>
      <c r="JC31" s="166">
        <v>-12.08</v>
      </c>
      <c r="JD31" s="166">
        <v>-0.78900000000000003</v>
      </c>
      <c r="JE31" s="166">
        <v>-0.78900000000000003</v>
      </c>
      <c r="JF31" s="166">
        <v>7.68</v>
      </c>
      <c r="JG31" s="166">
        <v>-5.2</v>
      </c>
      <c r="JH31" s="166">
        <v>-2.7042000000000002</v>
      </c>
      <c r="JI31" s="166">
        <v>-0.6149</v>
      </c>
      <c r="JJ31" s="166">
        <v>7.1214000000000004</v>
      </c>
      <c r="JK31" s="166">
        <v>-2.5771999999999999</v>
      </c>
      <c r="JL31" s="166">
        <v>4.5</v>
      </c>
      <c r="JM31" s="166">
        <v>1.788</v>
      </c>
      <c r="JN31" s="166">
        <v>1.7470000000000001</v>
      </c>
      <c r="JO31" s="167"/>
      <c r="JP31" s="167"/>
      <c r="JQ31" s="166">
        <v>3.5360999999999998</v>
      </c>
      <c r="JR31" s="166">
        <v>4.4097</v>
      </c>
      <c r="JS31" s="166">
        <v>6.1134000000000004</v>
      </c>
      <c r="JT31" s="167"/>
      <c r="JU31" s="166">
        <v>28</v>
      </c>
      <c r="JV31" s="166">
        <v>0.57769999999999999</v>
      </c>
      <c r="JW31" s="166">
        <v>1.35</v>
      </c>
      <c r="JX31" s="167"/>
      <c r="JY31" s="166">
        <v>-7.6386000000000003</v>
      </c>
      <c r="JZ31" s="166">
        <v>-1.6587000000000001</v>
      </c>
      <c r="KA31" s="166">
        <v>-28.4207</v>
      </c>
      <c r="KB31" s="166">
        <v>-4.7473000000000001</v>
      </c>
      <c r="KC31" s="166">
        <v>0</v>
      </c>
      <c r="KD31" s="166">
        <v>-31.7849</v>
      </c>
      <c r="KE31" s="166">
        <v>2.8193000000000001</v>
      </c>
      <c r="KF31" s="166">
        <v>-20.6</v>
      </c>
      <c r="KG31" s="166">
        <v>2.9</v>
      </c>
      <c r="KH31" s="166">
        <v>20.372699999999998</v>
      </c>
      <c r="KI31" s="166">
        <v>-89.657899999999998</v>
      </c>
    </row>
    <row r="32" spans="1:295" ht="18" customHeight="1" x14ac:dyDescent="0.3">
      <c r="A32" s="162" t="s">
        <v>54</v>
      </c>
      <c r="B32" s="162" t="s">
        <v>793</v>
      </c>
      <c r="C32" s="169">
        <v>0</v>
      </c>
      <c r="D32" s="170"/>
      <c r="E32" s="169">
        <v>-11.1282</v>
      </c>
      <c r="F32" s="169">
        <v>-2.6101999999999999</v>
      </c>
      <c r="G32" s="169">
        <v>9.4702000000000002</v>
      </c>
      <c r="H32" s="170"/>
      <c r="I32" s="169">
        <v>12.569900000000001</v>
      </c>
      <c r="J32" s="170"/>
      <c r="K32" s="169">
        <v>23.3338</v>
      </c>
      <c r="L32" s="169">
        <v>10.265700000000001</v>
      </c>
      <c r="M32" s="170"/>
      <c r="N32" s="169">
        <v>-22.2</v>
      </c>
      <c r="O32" s="169">
        <v>-37.4</v>
      </c>
      <c r="P32" s="170"/>
      <c r="Q32" s="170"/>
      <c r="R32" s="169">
        <v>-24.2</v>
      </c>
      <c r="S32" s="169">
        <v>0.26069999999999999</v>
      </c>
      <c r="T32" s="169">
        <v>-9.7260000000000009</v>
      </c>
      <c r="U32" s="169">
        <v>8.2898999999999994</v>
      </c>
      <c r="V32" s="169">
        <v>8.2180999999999997</v>
      </c>
      <c r="W32" s="169">
        <v>14.1403</v>
      </c>
      <c r="X32" s="169">
        <v>3.5066999999999999</v>
      </c>
      <c r="Y32" s="169">
        <v>0.18090000000000001</v>
      </c>
      <c r="Z32" s="169">
        <v>2.3199999999999998</v>
      </c>
      <c r="AA32" s="170"/>
      <c r="AB32" s="169">
        <v>-0.62780000000000002</v>
      </c>
      <c r="AC32" s="169">
        <v>-0.83699999999999997</v>
      </c>
      <c r="AD32" s="169">
        <v>-0.83499999999999996</v>
      </c>
      <c r="AE32" s="169">
        <v>4.4989999999999997</v>
      </c>
      <c r="AF32" s="169">
        <v>2.2200000000000002</v>
      </c>
      <c r="AG32" s="169">
        <v>6.6</v>
      </c>
      <c r="AH32" s="169">
        <v>0.30599999999999999</v>
      </c>
      <c r="AI32" s="169">
        <v>0.26</v>
      </c>
      <c r="AJ32" s="170"/>
      <c r="AK32" s="169">
        <v>-14.41</v>
      </c>
      <c r="AL32" s="170"/>
      <c r="AM32" s="169">
        <v>-10.34</v>
      </c>
      <c r="AN32" s="169">
        <v>-10.38</v>
      </c>
      <c r="AO32" s="169">
        <v>8.3447999999999993</v>
      </c>
      <c r="AP32" s="169">
        <v>3.2452999999999999</v>
      </c>
      <c r="AQ32" s="169">
        <v>19.861699999999999</v>
      </c>
      <c r="AR32" s="169">
        <v>23.7074</v>
      </c>
      <c r="AS32" s="169">
        <v>-13.4643</v>
      </c>
      <c r="AT32" s="169">
        <v>-13.931699999999999</v>
      </c>
      <c r="AU32" s="169">
        <v>-13.7036</v>
      </c>
      <c r="AV32" s="169">
        <v>13.0039</v>
      </c>
      <c r="AW32" s="169">
        <v>8.0374999999999996</v>
      </c>
      <c r="AX32" s="170"/>
      <c r="AY32" s="169">
        <v>-7.0998000000000001</v>
      </c>
      <c r="AZ32" s="169">
        <v>16.432700000000001</v>
      </c>
      <c r="BA32" s="169">
        <v>16.629899999999999</v>
      </c>
      <c r="BB32" s="169">
        <v>81.443299999999994</v>
      </c>
      <c r="BC32" s="169">
        <v>11.2041</v>
      </c>
      <c r="BD32" s="169">
        <v>-6</v>
      </c>
      <c r="BE32" s="169">
        <v>-6</v>
      </c>
      <c r="BF32" s="169">
        <v>-21.972200000000001</v>
      </c>
      <c r="BG32" s="169">
        <v>-21.5153</v>
      </c>
      <c r="BH32" s="169">
        <v>-4.7149000000000001</v>
      </c>
      <c r="BI32" s="170"/>
      <c r="BJ32" s="169">
        <v>18.799299999999999</v>
      </c>
      <c r="BK32" s="169">
        <v>9.5921000000000003</v>
      </c>
      <c r="BL32" s="169">
        <v>8.0250000000000004</v>
      </c>
      <c r="BM32" s="169">
        <v>5.1588000000000003</v>
      </c>
      <c r="BN32" s="169">
        <v>-100.3143</v>
      </c>
      <c r="BO32" s="169">
        <v>117.7709</v>
      </c>
      <c r="BP32" s="169">
        <v>117.8014</v>
      </c>
      <c r="BQ32" s="169">
        <v>5.4000000000000003E-3</v>
      </c>
      <c r="BR32" s="169">
        <v>25.010200000000001</v>
      </c>
      <c r="BS32" s="170"/>
      <c r="BT32" s="170"/>
      <c r="BU32" s="170"/>
      <c r="BV32" s="169">
        <v>32.7729</v>
      </c>
      <c r="BW32" s="169">
        <v>9.5399999999999991</v>
      </c>
      <c r="BX32" s="169">
        <v>8.0399999999999991</v>
      </c>
      <c r="BY32" s="169">
        <v>-1.31</v>
      </c>
      <c r="BZ32" s="169">
        <v>9.9600000000000009</v>
      </c>
      <c r="CA32" s="169">
        <v>-33.083199999999998</v>
      </c>
      <c r="CB32" s="169">
        <v>-32.6813</v>
      </c>
      <c r="CC32" s="169">
        <v>54.2532</v>
      </c>
      <c r="CD32" s="169">
        <v>52.8142</v>
      </c>
      <c r="CE32" s="169">
        <v>14.233000000000001</v>
      </c>
      <c r="CF32" s="169">
        <v>12.438000000000001</v>
      </c>
      <c r="CG32" s="169">
        <v>12.211399999999999</v>
      </c>
      <c r="CH32" s="169">
        <v>19.0063</v>
      </c>
      <c r="CI32" s="170"/>
      <c r="CJ32" s="170"/>
      <c r="CK32" s="170"/>
      <c r="CL32" s="169">
        <v>4.9000000000000004</v>
      </c>
      <c r="CM32" s="169">
        <v>3.3</v>
      </c>
      <c r="CN32" s="169">
        <v>-4.16</v>
      </c>
      <c r="CO32" s="169">
        <v>44.395499999999998</v>
      </c>
      <c r="CP32" s="169">
        <v>45.083300000000001</v>
      </c>
      <c r="CQ32" s="169">
        <v>40.852600000000002</v>
      </c>
      <c r="CR32" s="169">
        <v>79.419799999999995</v>
      </c>
      <c r="CS32" s="169">
        <v>77.785200000000003</v>
      </c>
      <c r="CT32" s="169">
        <v>-28.332999999999998</v>
      </c>
      <c r="CU32" s="169">
        <v>-67.808599999999998</v>
      </c>
      <c r="CV32" s="169">
        <v>-21.9635</v>
      </c>
      <c r="CW32" s="169">
        <v>4.2567000000000004</v>
      </c>
      <c r="CX32" s="169">
        <v>31.81</v>
      </c>
      <c r="CY32" s="169">
        <v>13.24</v>
      </c>
      <c r="CZ32" s="169">
        <v>16.411100000000001</v>
      </c>
      <c r="DA32" s="169">
        <v>14.9445</v>
      </c>
      <c r="DB32" s="169">
        <v>-13.69</v>
      </c>
      <c r="DC32" s="169">
        <v>-0.29599999999999999</v>
      </c>
      <c r="DD32" s="170"/>
      <c r="DE32" s="170"/>
      <c r="DF32" s="169">
        <v>-5.7918000000000003</v>
      </c>
      <c r="DG32" s="169">
        <v>-5.4100000000000002E-2</v>
      </c>
      <c r="DH32" s="169">
        <v>-7.1997999999999998</v>
      </c>
      <c r="DI32" s="169">
        <v>-49.9</v>
      </c>
      <c r="DJ32" s="170"/>
      <c r="DK32" s="169">
        <v>0.8246</v>
      </c>
      <c r="DL32" s="169">
        <v>12.3484</v>
      </c>
      <c r="DM32" s="169">
        <v>18.457599999999999</v>
      </c>
      <c r="DN32" s="169">
        <v>24.8691</v>
      </c>
      <c r="DO32" s="169">
        <v>13.36</v>
      </c>
      <c r="DP32" s="169">
        <v>-4.6399999999999997</v>
      </c>
      <c r="DQ32" s="169">
        <v>14.182499999999999</v>
      </c>
      <c r="DR32" s="169">
        <v>6.6228999999999996</v>
      </c>
      <c r="DS32" s="169">
        <v>-10.45</v>
      </c>
      <c r="DT32" s="169">
        <v>-10.59</v>
      </c>
      <c r="DU32" s="169">
        <v>34.42</v>
      </c>
      <c r="DV32" s="169">
        <v>16.62</v>
      </c>
      <c r="DW32" s="169">
        <v>8.0182000000000002</v>
      </c>
      <c r="DX32" s="169">
        <v>2.7818000000000001</v>
      </c>
      <c r="DY32" s="169">
        <v>-44.383800000000001</v>
      </c>
      <c r="DZ32" s="169">
        <v>-43.145499999999998</v>
      </c>
      <c r="EA32" s="169">
        <v>53.023299999999999</v>
      </c>
      <c r="EB32" s="169">
        <v>27.294899999999998</v>
      </c>
      <c r="EC32" s="169">
        <v>16.002800000000001</v>
      </c>
      <c r="ED32" s="169">
        <v>16.808299999999999</v>
      </c>
      <c r="EE32" s="169">
        <v>-1.546</v>
      </c>
      <c r="EF32" s="169">
        <v>-10.1197</v>
      </c>
      <c r="EG32" s="169">
        <v>-11.836</v>
      </c>
      <c r="EH32" s="169">
        <v>-72.672300000000007</v>
      </c>
      <c r="EI32" s="169">
        <v>-51.652200000000001</v>
      </c>
      <c r="EJ32" s="170"/>
      <c r="EK32" s="169">
        <v>-16.686499999999999</v>
      </c>
      <c r="EL32" s="169">
        <v>-15.8687</v>
      </c>
      <c r="EM32" s="169">
        <v>0</v>
      </c>
      <c r="EN32" s="169">
        <v>2.0775999999999999</v>
      </c>
      <c r="EO32" s="169">
        <v>2.3344</v>
      </c>
      <c r="EP32" s="169">
        <v>19.984000000000002</v>
      </c>
      <c r="EQ32" s="170"/>
      <c r="ER32" s="169">
        <v>-39.6601</v>
      </c>
      <c r="ES32" s="169">
        <v>-6.7050999999999998</v>
      </c>
      <c r="ET32" s="169">
        <v>0</v>
      </c>
      <c r="EU32" s="169">
        <v>-13.13</v>
      </c>
      <c r="EV32" s="169">
        <v>-1.5</v>
      </c>
      <c r="EW32" s="169">
        <v>8.7260000000000009</v>
      </c>
      <c r="EX32" s="169">
        <v>-13.934900000000001</v>
      </c>
      <c r="EY32" s="169">
        <v>-10.1182</v>
      </c>
      <c r="EZ32" s="169">
        <v>-10.043100000000001</v>
      </c>
      <c r="FA32" s="169">
        <v>9.2943999999999996</v>
      </c>
      <c r="FB32" s="169">
        <v>-4.3318000000000003</v>
      </c>
      <c r="FC32" s="169">
        <v>0</v>
      </c>
      <c r="FD32" s="169">
        <v>4.8093000000000004</v>
      </c>
      <c r="FE32" s="170"/>
      <c r="FF32" s="169">
        <v>4.4424000000000001</v>
      </c>
      <c r="FG32" s="169">
        <v>3.9914000000000001</v>
      </c>
      <c r="FH32" s="169">
        <v>4.6280999999999999</v>
      </c>
      <c r="FI32" s="169">
        <v>3.1915</v>
      </c>
      <c r="FJ32" s="169">
        <v>21.266999999999999</v>
      </c>
      <c r="FK32" s="169">
        <v>21.4344</v>
      </c>
      <c r="FL32" s="169">
        <v>-34.663499999999999</v>
      </c>
      <c r="FM32" s="169">
        <v>25.936399999999999</v>
      </c>
      <c r="FN32" s="169">
        <v>25.880700000000001</v>
      </c>
      <c r="FO32" s="169">
        <v>-15.699400000000001</v>
      </c>
      <c r="FP32" s="170"/>
      <c r="FQ32" s="169">
        <v>30.3093</v>
      </c>
      <c r="FR32" s="169">
        <v>-22.51</v>
      </c>
      <c r="FS32" s="169">
        <v>-0.29980000000000001</v>
      </c>
      <c r="FT32" s="169">
        <v>0.20069999999999999</v>
      </c>
      <c r="FU32" s="169">
        <v>-0.22</v>
      </c>
      <c r="FV32" s="169">
        <v>1.0900000000000001</v>
      </c>
      <c r="FW32" s="169">
        <v>-31.345400000000001</v>
      </c>
      <c r="FX32" s="169">
        <v>0</v>
      </c>
      <c r="FY32" s="169">
        <v>1.8280000000000001</v>
      </c>
      <c r="FZ32" s="169">
        <v>0.52100000000000002</v>
      </c>
      <c r="GA32" s="170"/>
      <c r="GB32" s="169">
        <v>12.04</v>
      </c>
      <c r="GC32" s="169">
        <v>-9.8530999999999995</v>
      </c>
      <c r="GD32" s="169">
        <v>-0.18240000000000001</v>
      </c>
      <c r="GE32" s="169">
        <v>-2.56</v>
      </c>
      <c r="GF32" s="169">
        <v>25.2971</v>
      </c>
      <c r="GG32" s="170"/>
      <c r="GH32" s="169">
        <v>27.8567</v>
      </c>
      <c r="GI32" s="169">
        <v>-10.5297</v>
      </c>
      <c r="GJ32" s="169">
        <v>-11.168200000000001</v>
      </c>
      <c r="GK32" s="169">
        <v>3.3172999999999999</v>
      </c>
      <c r="GL32" s="170"/>
      <c r="GM32" s="170"/>
      <c r="GN32" s="169">
        <v>-11.361700000000001</v>
      </c>
      <c r="GO32" s="169">
        <v>-25.558199999999999</v>
      </c>
      <c r="GP32" s="169">
        <v>3.0348000000000002</v>
      </c>
      <c r="GQ32" s="169">
        <v>-20.5382</v>
      </c>
      <c r="GR32" s="169">
        <v>6.4683999999999999</v>
      </c>
      <c r="GS32" s="169">
        <v>6.2488000000000001</v>
      </c>
      <c r="GT32" s="169">
        <v>144.12629999999999</v>
      </c>
      <c r="GU32" s="169">
        <v>-1.0315000000000001</v>
      </c>
      <c r="GV32" s="169">
        <v>-4.4580000000000002</v>
      </c>
      <c r="GW32" s="169">
        <v>-12.6813</v>
      </c>
      <c r="GX32" s="169">
        <v>2.4089999999999998</v>
      </c>
      <c r="GY32" s="169">
        <v>7.2301000000000002</v>
      </c>
      <c r="GZ32" s="169">
        <v>7.4208999999999996</v>
      </c>
      <c r="HA32" s="169">
        <v>2</v>
      </c>
      <c r="HB32" s="169">
        <v>37.6738</v>
      </c>
      <c r="HC32" s="170"/>
      <c r="HD32" s="169">
        <v>-5.87</v>
      </c>
      <c r="HE32" s="169">
        <v>0</v>
      </c>
      <c r="HF32" s="169">
        <v>-31.013200000000001</v>
      </c>
      <c r="HG32" s="169">
        <v>49.281100000000002</v>
      </c>
      <c r="HH32" s="169">
        <v>110.6416</v>
      </c>
      <c r="HI32" s="170"/>
      <c r="HJ32" s="170"/>
      <c r="HK32" s="170"/>
      <c r="HL32" s="169">
        <v>10.5914</v>
      </c>
      <c r="HM32" s="169">
        <v>-10.5883</v>
      </c>
      <c r="HN32" s="169">
        <v>-11.403700000000001</v>
      </c>
      <c r="HO32" s="170"/>
      <c r="HP32" s="169">
        <v>0</v>
      </c>
      <c r="HQ32" s="169">
        <v>-17.247399999999999</v>
      </c>
      <c r="HR32" s="169">
        <v>-16.659600000000001</v>
      </c>
      <c r="HS32" s="169">
        <v>-21.812899999999999</v>
      </c>
      <c r="HT32" s="169">
        <v>-21.2346</v>
      </c>
      <c r="HU32" s="169">
        <v>24.37</v>
      </c>
      <c r="HV32" s="169">
        <v>24.62</v>
      </c>
      <c r="HW32" s="169">
        <v>-24.9</v>
      </c>
      <c r="HX32" s="169">
        <v>-24.7</v>
      </c>
      <c r="HY32" s="169">
        <v>0.44040000000000001</v>
      </c>
      <c r="HZ32" s="169">
        <v>11.44</v>
      </c>
      <c r="IA32" s="169">
        <v>70.009399999999999</v>
      </c>
      <c r="IB32" s="169">
        <v>17.069800000000001</v>
      </c>
      <c r="IC32" s="169">
        <v>17.0032</v>
      </c>
      <c r="ID32" s="169">
        <v>-12.7</v>
      </c>
      <c r="IE32" s="169">
        <v>-42.7</v>
      </c>
      <c r="IF32" s="169">
        <v>0.3</v>
      </c>
      <c r="IG32" s="169">
        <v>0</v>
      </c>
      <c r="IH32" s="170"/>
      <c r="II32" s="169">
        <v>-17.676600000000001</v>
      </c>
      <c r="IJ32" s="169">
        <v>-200.02369999999999</v>
      </c>
      <c r="IK32" s="169">
        <v>3.2530000000000001</v>
      </c>
      <c r="IL32" s="169">
        <v>-224.57220000000001</v>
      </c>
      <c r="IM32" s="169">
        <v>-13.419700000000001</v>
      </c>
      <c r="IN32" s="170"/>
      <c r="IO32" s="169">
        <v>56.652500000000003</v>
      </c>
      <c r="IP32" s="169">
        <v>111.2226</v>
      </c>
      <c r="IQ32" s="169">
        <v>93.207499999999996</v>
      </c>
      <c r="IR32" s="169">
        <v>99.452299999999994</v>
      </c>
      <c r="IS32" s="169">
        <v>-21.6357</v>
      </c>
      <c r="IT32" s="169">
        <v>19.3278</v>
      </c>
      <c r="IU32" s="169">
        <v>18.5336</v>
      </c>
      <c r="IV32" s="169">
        <v>14.986800000000001</v>
      </c>
      <c r="IW32" s="169">
        <v>97.202799999999996</v>
      </c>
      <c r="IX32" s="169">
        <v>-216.29169999999999</v>
      </c>
      <c r="IY32" s="169">
        <v>19.753900000000002</v>
      </c>
      <c r="IZ32" s="169">
        <v>-19.642199999999999</v>
      </c>
      <c r="JA32" s="169">
        <v>-1.4051</v>
      </c>
      <c r="JB32" s="169">
        <v>2.1379999999999999</v>
      </c>
      <c r="JC32" s="169">
        <v>-12.24</v>
      </c>
      <c r="JD32" s="169">
        <v>-0.82</v>
      </c>
      <c r="JE32" s="169">
        <v>-0.82899999999999996</v>
      </c>
      <c r="JF32" s="169">
        <v>8</v>
      </c>
      <c r="JG32" s="169">
        <v>-5.6</v>
      </c>
      <c r="JH32" s="169">
        <v>-2.9060999999999999</v>
      </c>
      <c r="JI32" s="169">
        <v>-0.6149</v>
      </c>
      <c r="JJ32" s="169">
        <v>6.8864000000000001</v>
      </c>
      <c r="JK32" s="169">
        <v>-2.2843</v>
      </c>
      <c r="JL32" s="169">
        <v>4.3</v>
      </c>
      <c r="JM32" s="169">
        <v>1.905</v>
      </c>
      <c r="JN32" s="169">
        <v>2.722</v>
      </c>
      <c r="JO32" s="169">
        <v>2.8220000000000001</v>
      </c>
      <c r="JP32" s="170"/>
      <c r="JQ32" s="169">
        <v>3.9232999999999998</v>
      </c>
      <c r="JR32" s="169">
        <v>4.8407999999999998</v>
      </c>
      <c r="JS32" s="169">
        <v>3.5575000000000001</v>
      </c>
      <c r="JT32" s="170"/>
      <c r="JU32" s="169">
        <v>27.9</v>
      </c>
      <c r="JV32" s="169">
        <v>0.49790000000000001</v>
      </c>
      <c r="JW32" s="169">
        <v>1.39</v>
      </c>
      <c r="JX32" s="170"/>
      <c r="JY32" s="169">
        <v>-5.8573000000000004</v>
      </c>
      <c r="JZ32" s="169">
        <v>-2.4752000000000001</v>
      </c>
      <c r="KA32" s="169">
        <v>-29.063300000000002</v>
      </c>
      <c r="KB32" s="169">
        <v>-3.5034999999999998</v>
      </c>
      <c r="KC32" s="169">
        <v>0</v>
      </c>
      <c r="KD32" s="169">
        <v>-33.975900000000003</v>
      </c>
      <c r="KE32" s="169">
        <v>3.5781000000000001</v>
      </c>
      <c r="KF32" s="169">
        <v>-19.899999999999999</v>
      </c>
      <c r="KG32" s="169">
        <v>2.8</v>
      </c>
      <c r="KH32" s="169">
        <v>18.502500000000001</v>
      </c>
      <c r="KI32" s="169">
        <v>-82.375200000000007</v>
      </c>
    </row>
    <row r="33" spans="1:295" ht="18" customHeight="1" x14ac:dyDescent="0.3">
      <c r="A33" s="162" t="s">
        <v>54</v>
      </c>
      <c r="B33" s="162" t="s">
        <v>794</v>
      </c>
      <c r="C33" s="163">
        <v>0</v>
      </c>
      <c r="D33" s="164"/>
      <c r="E33" s="163">
        <v>-11.326700000000001</v>
      </c>
      <c r="F33" s="163">
        <v>-3.0383</v>
      </c>
      <c r="G33" s="163">
        <v>9.4834999999999994</v>
      </c>
      <c r="H33" s="164"/>
      <c r="I33" s="163">
        <v>13.3767</v>
      </c>
      <c r="J33" s="164"/>
      <c r="K33" s="163">
        <v>22.972300000000001</v>
      </c>
      <c r="L33" s="163">
        <v>10.0067</v>
      </c>
      <c r="M33" s="164"/>
      <c r="N33" s="163">
        <v>-22.2</v>
      </c>
      <c r="O33" s="163">
        <v>-35.200000000000003</v>
      </c>
      <c r="P33" s="163">
        <v>11</v>
      </c>
      <c r="Q33" s="163">
        <v>6.6239999999999997</v>
      </c>
      <c r="R33" s="164"/>
      <c r="S33" s="163">
        <v>0.38650000000000001</v>
      </c>
      <c r="T33" s="163">
        <v>-9.0287000000000006</v>
      </c>
      <c r="U33" s="163">
        <v>7.6997</v>
      </c>
      <c r="V33" s="163">
        <v>7.7065999999999999</v>
      </c>
      <c r="W33" s="163">
        <v>13.312200000000001</v>
      </c>
      <c r="X33" s="163">
        <v>3.5259999999999998</v>
      </c>
      <c r="Y33" s="163">
        <v>0.14979999999999999</v>
      </c>
      <c r="Z33" s="163">
        <v>2.4662999999999999</v>
      </c>
      <c r="AA33" s="164"/>
      <c r="AB33" s="163">
        <v>-0.78390000000000004</v>
      </c>
      <c r="AC33" s="163">
        <v>-0.91100000000000003</v>
      </c>
      <c r="AD33" s="163">
        <v>-0.89700000000000002</v>
      </c>
      <c r="AE33" s="163">
        <v>4.5999999999999996</v>
      </c>
      <c r="AF33" s="163">
        <v>2.2200000000000002</v>
      </c>
      <c r="AG33" s="163">
        <v>4.4000000000000004</v>
      </c>
      <c r="AH33" s="163">
        <v>0.23100000000000001</v>
      </c>
      <c r="AI33" s="163">
        <v>0.255</v>
      </c>
      <c r="AJ33" s="164"/>
      <c r="AK33" s="163">
        <v>-13.79</v>
      </c>
      <c r="AL33" s="164"/>
      <c r="AM33" s="163">
        <v>-10.75</v>
      </c>
      <c r="AN33" s="163">
        <v>-10.83</v>
      </c>
      <c r="AO33" s="163">
        <v>7.3853999999999997</v>
      </c>
      <c r="AP33" s="163">
        <v>3.7237</v>
      </c>
      <c r="AQ33" s="163">
        <v>18.626100000000001</v>
      </c>
      <c r="AR33" s="163">
        <v>22.652999999999999</v>
      </c>
      <c r="AS33" s="163">
        <v>-13.0604</v>
      </c>
      <c r="AT33" s="163">
        <v>-14.467599999999999</v>
      </c>
      <c r="AU33" s="163">
        <v>-13.8894</v>
      </c>
      <c r="AV33" s="163">
        <v>8.5526</v>
      </c>
      <c r="AW33" s="163">
        <v>9.5340000000000007</v>
      </c>
      <c r="AX33" s="164"/>
      <c r="AY33" s="163">
        <v>-8.8413000000000004</v>
      </c>
      <c r="AZ33" s="163">
        <v>14.588900000000001</v>
      </c>
      <c r="BA33" s="163">
        <v>15.2189</v>
      </c>
      <c r="BB33" s="163">
        <v>89.918999999999997</v>
      </c>
      <c r="BC33" s="163">
        <v>10.675800000000001</v>
      </c>
      <c r="BD33" s="163">
        <v>-6.3</v>
      </c>
      <c r="BE33" s="163">
        <v>-6.4</v>
      </c>
      <c r="BF33" s="163">
        <v>-20.918800000000001</v>
      </c>
      <c r="BG33" s="163">
        <v>-20.802</v>
      </c>
      <c r="BH33" s="163">
        <v>-4.8925000000000001</v>
      </c>
      <c r="BI33" s="164"/>
      <c r="BJ33" s="163">
        <v>17.656300000000002</v>
      </c>
      <c r="BK33" s="163">
        <v>8.9609000000000005</v>
      </c>
      <c r="BL33" s="163">
        <v>7.3375000000000004</v>
      </c>
      <c r="BM33" s="163">
        <v>4.9650999999999996</v>
      </c>
      <c r="BN33" s="163">
        <v>-108.2796</v>
      </c>
      <c r="BO33" s="163">
        <v>112.39960000000001</v>
      </c>
      <c r="BP33" s="163">
        <v>113.1626</v>
      </c>
      <c r="BQ33" s="163">
        <v>5.5990000000000002</v>
      </c>
      <c r="BR33" s="163">
        <v>9.0501000000000005</v>
      </c>
      <c r="BS33" s="164"/>
      <c r="BT33" s="164"/>
      <c r="BU33" s="164"/>
      <c r="BV33" s="163">
        <v>31.595300000000002</v>
      </c>
      <c r="BW33" s="163">
        <v>9.02</v>
      </c>
      <c r="BX33" s="163">
        <v>7.52</v>
      </c>
      <c r="BY33" s="163">
        <v>-2.2000000000000002</v>
      </c>
      <c r="BZ33" s="163">
        <v>9.1</v>
      </c>
      <c r="CA33" s="163">
        <v>-27.724900000000002</v>
      </c>
      <c r="CB33" s="163">
        <v>-27.858899999999998</v>
      </c>
      <c r="CC33" s="163">
        <v>49.540700000000001</v>
      </c>
      <c r="CD33" s="163">
        <v>48.293900000000001</v>
      </c>
      <c r="CE33" s="163">
        <v>15.8629</v>
      </c>
      <c r="CF33" s="163">
        <v>17.772400000000001</v>
      </c>
      <c r="CG33" s="163">
        <v>17.662700000000001</v>
      </c>
      <c r="CH33" s="163">
        <v>17.510999999999999</v>
      </c>
      <c r="CI33" s="164"/>
      <c r="CJ33" s="163">
        <v>2.88</v>
      </c>
      <c r="CK33" s="163">
        <v>6.4119999999999999</v>
      </c>
      <c r="CL33" s="163">
        <v>3.8</v>
      </c>
      <c r="CM33" s="163">
        <v>1.8</v>
      </c>
      <c r="CN33" s="163">
        <v>-3.91</v>
      </c>
      <c r="CO33" s="163">
        <v>46.239899999999999</v>
      </c>
      <c r="CP33" s="163">
        <v>46.104999999999997</v>
      </c>
      <c r="CQ33" s="163">
        <v>43.371600000000001</v>
      </c>
      <c r="CR33" s="163">
        <v>78.907799999999995</v>
      </c>
      <c r="CS33" s="163">
        <v>78.818299999999994</v>
      </c>
      <c r="CT33" s="163">
        <v>-31.5062</v>
      </c>
      <c r="CU33" s="163">
        <v>-63.731000000000002</v>
      </c>
      <c r="CV33" s="163">
        <v>-26.250499999999999</v>
      </c>
      <c r="CW33" s="163">
        <v>3.9792999999999998</v>
      </c>
      <c r="CX33" s="163">
        <v>32.630000000000003</v>
      </c>
      <c r="CY33" s="163">
        <v>12.84</v>
      </c>
      <c r="CZ33" s="163">
        <v>14.692399999999999</v>
      </c>
      <c r="DA33" s="163">
        <v>13.4796</v>
      </c>
      <c r="DB33" s="163">
        <v>-13.7</v>
      </c>
      <c r="DC33" s="163">
        <v>1.1932</v>
      </c>
      <c r="DD33" s="164"/>
      <c r="DE33" s="164"/>
      <c r="DF33" s="163">
        <v>0.72819999999999996</v>
      </c>
      <c r="DG33" s="163">
        <v>1.552</v>
      </c>
      <c r="DH33" s="163">
        <v>-7.1166999999999998</v>
      </c>
      <c r="DI33" s="164"/>
      <c r="DJ33" s="163">
        <v>-49</v>
      </c>
      <c r="DK33" s="163">
        <v>0.15809999999999999</v>
      </c>
      <c r="DL33" s="163">
        <v>12.3484</v>
      </c>
      <c r="DM33" s="163">
        <v>16.407299999999999</v>
      </c>
      <c r="DN33" s="163">
        <v>24.498000000000001</v>
      </c>
      <c r="DO33" s="163">
        <v>13.23</v>
      </c>
      <c r="DP33" s="163">
        <v>-3.83</v>
      </c>
      <c r="DQ33" s="163">
        <v>12.8805</v>
      </c>
      <c r="DR33" s="163">
        <v>-0.46</v>
      </c>
      <c r="DS33" s="163">
        <v>-9.94</v>
      </c>
      <c r="DT33" s="163">
        <v>-10.039999999999999</v>
      </c>
      <c r="DU33" s="163">
        <v>34.590000000000003</v>
      </c>
      <c r="DV33" s="163">
        <v>16.2</v>
      </c>
      <c r="DW33" s="163">
        <v>0.8</v>
      </c>
      <c r="DX33" s="163">
        <v>-0.53639999999999999</v>
      </c>
      <c r="DY33" s="163">
        <v>-42.036299999999997</v>
      </c>
      <c r="DZ33" s="163">
        <v>-40.945500000000003</v>
      </c>
      <c r="EA33" s="163">
        <v>48.9039</v>
      </c>
      <c r="EB33" s="163">
        <v>26.560199999999998</v>
      </c>
      <c r="EC33" s="163">
        <v>13.800700000000001</v>
      </c>
      <c r="ED33" s="163">
        <v>14.2744</v>
      </c>
      <c r="EE33" s="163">
        <v>-1.3268</v>
      </c>
      <c r="EF33" s="163">
        <v>-6.3529</v>
      </c>
      <c r="EG33" s="163">
        <v>-11.182</v>
      </c>
      <c r="EH33" s="163">
        <v>-75.165000000000006</v>
      </c>
      <c r="EI33" s="163">
        <v>-50.514899999999997</v>
      </c>
      <c r="EJ33" s="164"/>
      <c r="EK33" s="163">
        <v>-17.72</v>
      </c>
      <c r="EL33" s="163">
        <v>-16.3309</v>
      </c>
      <c r="EM33" s="163">
        <v>0</v>
      </c>
      <c r="EN33" s="163">
        <v>-1.0091000000000001</v>
      </c>
      <c r="EO33" s="163">
        <v>-2.4948999999999999</v>
      </c>
      <c r="EP33" s="163">
        <v>18.96</v>
      </c>
      <c r="EQ33" s="164"/>
      <c r="ER33" s="163">
        <v>-34.4193</v>
      </c>
      <c r="ES33" s="163">
        <v>-10.100899999999999</v>
      </c>
      <c r="ET33" s="163">
        <v>-11.78</v>
      </c>
      <c r="EU33" s="163">
        <v>-12.52</v>
      </c>
      <c r="EV33" s="163">
        <v>0.8</v>
      </c>
      <c r="EW33" s="163">
        <v>8.3362999999999996</v>
      </c>
      <c r="EX33" s="163">
        <v>-19.766500000000001</v>
      </c>
      <c r="EY33" s="163">
        <v>-8.0130999999999997</v>
      </c>
      <c r="EZ33" s="163">
        <v>-7.9292999999999996</v>
      </c>
      <c r="FA33" s="163">
        <v>5.6520000000000001</v>
      </c>
      <c r="FB33" s="163">
        <v>-9.1331000000000007</v>
      </c>
      <c r="FC33" s="163">
        <v>0</v>
      </c>
      <c r="FD33" s="163">
        <v>4.6515000000000004</v>
      </c>
      <c r="FE33" s="164"/>
      <c r="FF33" s="163">
        <v>4.2862</v>
      </c>
      <c r="FG33" s="163">
        <v>3.3052000000000001</v>
      </c>
      <c r="FH33" s="163">
        <v>3.6364000000000001</v>
      </c>
      <c r="FI33" s="163">
        <v>2.9737</v>
      </c>
      <c r="FJ33" s="163">
        <v>16.7456</v>
      </c>
      <c r="FK33" s="163">
        <v>16.578199999999999</v>
      </c>
      <c r="FL33" s="163">
        <v>-42.7014</v>
      </c>
      <c r="FM33" s="163">
        <v>22.959299999999999</v>
      </c>
      <c r="FN33" s="163">
        <v>23.1174</v>
      </c>
      <c r="FO33" s="163">
        <v>-21.5991</v>
      </c>
      <c r="FP33" s="164"/>
      <c r="FQ33" s="163">
        <v>33.883600000000001</v>
      </c>
      <c r="FR33" s="163">
        <v>-23.68</v>
      </c>
      <c r="FS33" s="163">
        <v>0.50770000000000004</v>
      </c>
      <c r="FT33" s="163">
        <v>0.19159999999999999</v>
      </c>
      <c r="FU33" s="163">
        <v>-0.46</v>
      </c>
      <c r="FV33" s="163">
        <v>0.49</v>
      </c>
      <c r="FW33" s="163">
        <v>-34.271599999999999</v>
      </c>
      <c r="FX33" s="164"/>
      <c r="FY33" s="163">
        <v>2.0489999999999999</v>
      </c>
      <c r="FZ33" s="163">
        <v>0.51500000000000001</v>
      </c>
      <c r="GA33" s="164"/>
      <c r="GB33" s="163">
        <v>10.36</v>
      </c>
      <c r="GC33" s="163">
        <v>-4.4638</v>
      </c>
      <c r="GD33" s="163">
        <v>5.9771000000000001</v>
      </c>
      <c r="GE33" s="163">
        <v>-2.73</v>
      </c>
      <c r="GF33" s="163">
        <v>23.7331</v>
      </c>
      <c r="GG33" s="164"/>
      <c r="GH33" s="163">
        <v>28.636199999999999</v>
      </c>
      <c r="GI33" s="163">
        <v>-10.106400000000001</v>
      </c>
      <c r="GJ33" s="163">
        <v>-10.9879</v>
      </c>
      <c r="GK33" s="163">
        <v>2.9969000000000001</v>
      </c>
      <c r="GL33" s="164"/>
      <c r="GM33" s="164"/>
      <c r="GN33" s="163">
        <v>-10.956899999999999</v>
      </c>
      <c r="GO33" s="163">
        <v>-20.5624</v>
      </c>
      <c r="GP33" s="163">
        <v>2.6476000000000002</v>
      </c>
      <c r="GQ33" s="163">
        <v>-21.8842</v>
      </c>
      <c r="GR33" s="163">
        <v>6.306</v>
      </c>
      <c r="GS33" s="163">
        <v>5.6227999999999998</v>
      </c>
      <c r="GT33" s="163">
        <v>144.36850000000001</v>
      </c>
      <c r="GU33" s="163">
        <v>-2.6314000000000002</v>
      </c>
      <c r="GV33" s="163">
        <v>-6.1264000000000003</v>
      </c>
      <c r="GW33" s="163">
        <v>-11.483000000000001</v>
      </c>
      <c r="GX33" s="163">
        <v>1.7809999999999999</v>
      </c>
      <c r="GY33" s="163">
        <v>6.4463999999999997</v>
      </c>
      <c r="GZ33" s="163">
        <v>6.4954000000000001</v>
      </c>
      <c r="HA33" s="163">
        <v>1.1043000000000001</v>
      </c>
      <c r="HB33" s="163">
        <v>8.6620000000000008</v>
      </c>
      <c r="HC33" s="164"/>
      <c r="HD33" s="163">
        <v>2.5099999999999998</v>
      </c>
      <c r="HE33" s="163">
        <v>-10.1633</v>
      </c>
      <c r="HF33" s="163">
        <v>-9.4562000000000008</v>
      </c>
      <c r="HG33" s="163">
        <v>24.4877</v>
      </c>
      <c r="HH33" s="163">
        <v>96.065200000000004</v>
      </c>
      <c r="HI33" s="163">
        <v>-49.802799999999998</v>
      </c>
      <c r="HJ33" s="164"/>
      <c r="HK33" s="163">
        <v>0</v>
      </c>
      <c r="HL33" s="163">
        <v>-5.3068</v>
      </c>
      <c r="HM33" s="163">
        <v>0</v>
      </c>
      <c r="HN33" s="163">
        <v>0</v>
      </c>
      <c r="HO33" s="164"/>
      <c r="HP33" s="164"/>
      <c r="HQ33" s="163">
        <v>-18.944800000000001</v>
      </c>
      <c r="HR33" s="163">
        <v>-18.357099999999999</v>
      </c>
      <c r="HS33" s="163">
        <v>-17.369700000000002</v>
      </c>
      <c r="HT33" s="163">
        <v>-17.022300000000001</v>
      </c>
      <c r="HU33" s="163">
        <v>23.2</v>
      </c>
      <c r="HV33" s="163">
        <v>23.56</v>
      </c>
      <c r="HW33" s="163">
        <v>-26.7</v>
      </c>
      <c r="HX33" s="163">
        <v>-26.7</v>
      </c>
      <c r="HY33" s="163">
        <v>0.31769999999999998</v>
      </c>
      <c r="HZ33" s="163">
        <v>4.08</v>
      </c>
      <c r="IA33" s="163">
        <v>70.6691</v>
      </c>
      <c r="IB33" s="163">
        <v>16.047699999999999</v>
      </c>
      <c r="IC33" s="163">
        <v>16.231200000000001</v>
      </c>
      <c r="ID33" s="163">
        <v>-13.1</v>
      </c>
      <c r="IE33" s="163">
        <v>-43.9</v>
      </c>
      <c r="IF33" s="163">
        <v>2.2000000000000002</v>
      </c>
      <c r="IG33" s="163">
        <v>1.6</v>
      </c>
      <c r="IH33" s="164"/>
      <c r="II33" s="164"/>
      <c r="IJ33" s="163">
        <v>-185.5617</v>
      </c>
      <c r="IK33" s="163">
        <v>-0.43909999999999999</v>
      </c>
      <c r="IL33" s="163">
        <v>-239.93629999999999</v>
      </c>
      <c r="IM33" s="163">
        <v>-21.5929</v>
      </c>
      <c r="IN33" s="164"/>
      <c r="IO33" s="163">
        <v>69.521699999999996</v>
      </c>
      <c r="IP33" s="163">
        <v>100.2424</v>
      </c>
      <c r="IQ33" s="163">
        <v>104.3351</v>
      </c>
      <c r="IR33" s="163">
        <v>110.3841</v>
      </c>
      <c r="IS33" s="163">
        <v>-9.6202000000000005</v>
      </c>
      <c r="IT33" s="163">
        <v>18.031400000000001</v>
      </c>
      <c r="IU33" s="163">
        <v>15.0863</v>
      </c>
      <c r="IV33" s="163">
        <v>6.7178000000000004</v>
      </c>
      <c r="IW33" s="163">
        <v>113.53489999999999</v>
      </c>
      <c r="IX33" s="163">
        <v>-224.1326</v>
      </c>
      <c r="IY33" s="163">
        <v>28.6327</v>
      </c>
      <c r="IZ33" s="163">
        <v>-29.6983</v>
      </c>
      <c r="JA33" s="163">
        <v>-1.2171000000000001</v>
      </c>
      <c r="JB33" s="163">
        <v>2.0249999999999999</v>
      </c>
      <c r="JC33" s="163">
        <v>-12.32</v>
      </c>
      <c r="JD33" s="163">
        <v>-1.032</v>
      </c>
      <c r="JE33" s="163">
        <v>-1.032</v>
      </c>
      <c r="JF33" s="163">
        <v>7.68</v>
      </c>
      <c r="JG33" s="163">
        <v>-5.52</v>
      </c>
      <c r="JH33" s="163">
        <v>-2.8471000000000002</v>
      </c>
      <c r="JI33" s="163">
        <v>-0.43790000000000001</v>
      </c>
      <c r="JJ33" s="163">
        <v>6.2698999999999998</v>
      </c>
      <c r="JK33" s="163">
        <v>-2.1073</v>
      </c>
      <c r="JL33" s="163">
        <v>4.9000000000000004</v>
      </c>
      <c r="JM33" s="163">
        <v>2.3759999999999999</v>
      </c>
      <c r="JN33" s="163">
        <v>1.48</v>
      </c>
      <c r="JO33" s="163">
        <v>2.8450000000000002</v>
      </c>
      <c r="JP33" s="164"/>
      <c r="JQ33" s="163">
        <v>3.3874</v>
      </c>
      <c r="JR33" s="163">
        <v>4.3792</v>
      </c>
      <c r="JS33" s="163">
        <v>3.3115000000000001</v>
      </c>
      <c r="JT33" s="164"/>
      <c r="JU33" s="163">
        <v>29.5</v>
      </c>
      <c r="JV33" s="163">
        <v>1.1418999999999999</v>
      </c>
      <c r="JW33" s="163">
        <v>1.32</v>
      </c>
      <c r="JX33" s="164"/>
      <c r="JY33" s="163">
        <v>0</v>
      </c>
      <c r="JZ33" s="163">
        <v>-15.6388</v>
      </c>
      <c r="KA33" s="163">
        <v>-21.1707</v>
      </c>
      <c r="KB33" s="163">
        <v>0.86729999999999996</v>
      </c>
      <c r="KC33" s="163">
        <v>11.156599999999999</v>
      </c>
      <c r="KD33" s="163">
        <v>-17.3371</v>
      </c>
      <c r="KE33" s="163">
        <v>6.7259000000000002</v>
      </c>
      <c r="KF33" s="163">
        <v>-21.7</v>
      </c>
      <c r="KG33" s="163">
        <v>3.6</v>
      </c>
      <c r="KH33" s="163">
        <v>25.902200000000001</v>
      </c>
      <c r="KI33" s="163">
        <v>-93.692700000000002</v>
      </c>
    </row>
    <row r="34" spans="1:295" ht="18" customHeight="1" x14ac:dyDescent="0.3">
      <c r="A34" s="162" t="s">
        <v>54</v>
      </c>
      <c r="B34" s="162" t="s">
        <v>795</v>
      </c>
      <c r="C34" s="166">
        <v>0</v>
      </c>
      <c r="D34" s="167"/>
      <c r="E34" s="166">
        <v>-10.767799999999999</v>
      </c>
      <c r="F34" s="166">
        <v>-2.3166000000000002</v>
      </c>
      <c r="G34" s="166">
        <v>10.056900000000001</v>
      </c>
      <c r="H34" s="167"/>
      <c r="I34" s="166">
        <v>12.9596</v>
      </c>
      <c r="J34" s="167"/>
      <c r="K34" s="166">
        <v>21.7928</v>
      </c>
      <c r="L34" s="166">
        <v>9.4276999999999997</v>
      </c>
      <c r="M34" s="167"/>
      <c r="N34" s="166">
        <v>-22.2</v>
      </c>
      <c r="O34" s="166">
        <v>-35.200000000000003</v>
      </c>
      <c r="P34" s="167"/>
      <c r="Q34" s="166">
        <v>6.6239999999999997</v>
      </c>
      <c r="R34" s="166">
        <v>-22</v>
      </c>
      <c r="S34" s="166">
        <v>0.38319999999999999</v>
      </c>
      <c r="T34" s="166">
        <v>-7.2446000000000002</v>
      </c>
      <c r="U34" s="166">
        <v>7.2453000000000003</v>
      </c>
      <c r="V34" s="166">
        <v>7.1074999999999999</v>
      </c>
      <c r="W34" s="166">
        <v>12.389200000000001</v>
      </c>
      <c r="X34" s="166">
        <v>3.9493999999999998</v>
      </c>
      <c r="Y34" s="166">
        <v>7.4399999999999994E-2</v>
      </c>
      <c r="Z34" s="166">
        <v>2.4607000000000001</v>
      </c>
      <c r="AA34" s="167"/>
      <c r="AB34" s="166">
        <v>-1.0849</v>
      </c>
      <c r="AC34" s="166">
        <v>-0.97899999999999998</v>
      </c>
      <c r="AD34" s="166">
        <v>-0.95599999999999996</v>
      </c>
      <c r="AE34" s="166">
        <v>4.7949999999999999</v>
      </c>
      <c r="AF34" s="166">
        <v>0</v>
      </c>
      <c r="AG34" s="167"/>
      <c r="AH34" s="166">
        <v>-2.9000000000000001E-2</v>
      </c>
      <c r="AI34" s="166">
        <v>0.26</v>
      </c>
      <c r="AJ34" s="167"/>
      <c r="AK34" s="166">
        <v>-14.4</v>
      </c>
      <c r="AL34" s="167"/>
      <c r="AM34" s="166">
        <v>-10.68</v>
      </c>
      <c r="AN34" s="166">
        <v>-10.72</v>
      </c>
      <c r="AO34" s="166">
        <v>6.0872999999999999</v>
      </c>
      <c r="AP34" s="166">
        <v>3.7040000000000002</v>
      </c>
      <c r="AQ34" s="166">
        <v>16.759499999999999</v>
      </c>
      <c r="AR34" s="166">
        <v>20.498100000000001</v>
      </c>
      <c r="AS34" s="166">
        <v>-9.2220999999999993</v>
      </c>
      <c r="AT34" s="166">
        <v>-14.8695</v>
      </c>
      <c r="AU34" s="166">
        <v>-14.649800000000001</v>
      </c>
      <c r="AV34" s="166">
        <v>0.26929999999999998</v>
      </c>
      <c r="AW34" s="166">
        <v>0.53879999999999995</v>
      </c>
      <c r="AX34" s="167"/>
      <c r="AY34" s="166">
        <v>-6.43</v>
      </c>
      <c r="AZ34" s="166">
        <v>13.723000000000001</v>
      </c>
      <c r="BA34" s="166">
        <v>14.4117</v>
      </c>
      <c r="BB34" s="166">
        <v>77.221900000000005</v>
      </c>
      <c r="BC34" s="166">
        <v>13.1456</v>
      </c>
      <c r="BD34" s="166">
        <v>-7.1</v>
      </c>
      <c r="BE34" s="166">
        <v>-7.4</v>
      </c>
      <c r="BF34" s="166">
        <v>-22.8795</v>
      </c>
      <c r="BG34" s="166">
        <v>-22.766200000000001</v>
      </c>
      <c r="BH34" s="166">
        <v>-5.1321000000000003</v>
      </c>
      <c r="BI34" s="167"/>
      <c r="BJ34" s="166">
        <v>15.318300000000001</v>
      </c>
      <c r="BK34" s="166">
        <v>9.1295000000000002</v>
      </c>
      <c r="BL34" s="166">
        <v>6.6512000000000002</v>
      </c>
      <c r="BM34" s="166">
        <v>4.3261000000000003</v>
      </c>
      <c r="BN34" s="166">
        <v>-133.67099999999999</v>
      </c>
      <c r="BO34" s="166">
        <v>123.72199999999999</v>
      </c>
      <c r="BP34" s="166">
        <v>123.8441</v>
      </c>
      <c r="BQ34" s="166">
        <v>36.015599999999999</v>
      </c>
      <c r="BR34" s="166">
        <v>13.4194</v>
      </c>
      <c r="BS34" s="167"/>
      <c r="BT34" s="167"/>
      <c r="BU34" s="167"/>
      <c r="BV34" s="166">
        <v>29.659199999999998</v>
      </c>
      <c r="BW34" s="166">
        <v>8.25</v>
      </c>
      <c r="BX34" s="166">
        <v>7.02</v>
      </c>
      <c r="BY34" s="166">
        <v>-3.19</v>
      </c>
      <c r="BZ34" s="166">
        <v>8.0399999999999991</v>
      </c>
      <c r="CA34" s="166">
        <v>-33.351100000000002</v>
      </c>
      <c r="CB34" s="166">
        <v>-33.619</v>
      </c>
      <c r="CC34" s="166">
        <v>43.839599999999997</v>
      </c>
      <c r="CD34" s="166">
        <v>43.028500000000001</v>
      </c>
      <c r="CE34" s="166">
        <v>13.0373</v>
      </c>
      <c r="CF34" s="166">
        <v>19.6723</v>
      </c>
      <c r="CG34" s="166">
        <v>19.535799999999998</v>
      </c>
      <c r="CH34" s="166">
        <v>14.5426</v>
      </c>
      <c r="CI34" s="167"/>
      <c r="CJ34" s="167"/>
      <c r="CK34" s="167"/>
      <c r="CL34" s="166">
        <v>1.2</v>
      </c>
      <c r="CM34" s="166">
        <v>-0.3</v>
      </c>
      <c r="CN34" s="166">
        <v>-4.04</v>
      </c>
      <c r="CO34" s="166">
        <v>45.725000000000001</v>
      </c>
      <c r="CP34" s="166">
        <v>46.323300000000003</v>
      </c>
      <c r="CQ34" s="166">
        <v>43.798900000000003</v>
      </c>
      <c r="CR34" s="166">
        <v>89.176299999999998</v>
      </c>
      <c r="CS34" s="166">
        <v>90.513499999999993</v>
      </c>
      <c r="CT34" s="166">
        <v>-33.570900000000002</v>
      </c>
      <c r="CU34" s="166">
        <v>-72.75</v>
      </c>
      <c r="CV34" s="166">
        <v>-27.389399999999998</v>
      </c>
      <c r="CW34" s="166">
        <v>4.0904999999999996</v>
      </c>
      <c r="CX34" s="166">
        <v>32.01</v>
      </c>
      <c r="CY34" s="166">
        <v>13.2</v>
      </c>
      <c r="CZ34" s="166">
        <v>14.223599999999999</v>
      </c>
      <c r="DA34" s="166">
        <v>12.893700000000001</v>
      </c>
      <c r="DB34" s="166">
        <v>-13.43</v>
      </c>
      <c r="DC34" s="166">
        <v>1.4892000000000001</v>
      </c>
      <c r="DD34" s="167"/>
      <c r="DE34" s="167"/>
      <c r="DF34" s="166">
        <v>-6.8920000000000003</v>
      </c>
      <c r="DG34" s="166">
        <v>2.1507000000000001</v>
      </c>
      <c r="DH34" s="166">
        <v>-7.1082000000000001</v>
      </c>
      <c r="DI34" s="166">
        <v>-48.1</v>
      </c>
      <c r="DJ34" s="166">
        <v>-49.2</v>
      </c>
      <c r="DK34" s="166">
        <v>-5.62E-2</v>
      </c>
      <c r="DL34" s="166">
        <v>12.7224</v>
      </c>
      <c r="DM34" s="166">
        <v>17.195799999999998</v>
      </c>
      <c r="DN34" s="166">
        <v>25.240200000000002</v>
      </c>
      <c r="DO34" s="166">
        <v>13.68</v>
      </c>
      <c r="DP34" s="166">
        <v>-4.22</v>
      </c>
      <c r="DQ34" s="166">
        <v>12.3225</v>
      </c>
      <c r="DR34" s="166">
        <v>4.7127999999999997</v>
      </c>
      <c r="DS34" s="166">
        <v>-9.57</v>
      </c>
      <c r="DT34" s="166">
        <v>-9.68</v>
      </c>
      <c r="DU34" s="166">
        <v>32.200000000000003</v>
      </c>
      <c r="DV34" s="166">
        <v>14.91</v>
      </c>
      <c r="DW34" s="166">
        <v>5.0364000000000004</v>
      </c>
      <c r="DX34" s="166">
        <v>2.5</v>
      </c>
      <c r="DY34" s="166">
        <v>-42.0608</v>
      </c>
      <c r="DZ34" s="166">
        <v>-40.636400000000002</v>
      </c>
      <c r="EA34" s="166">
        <v>47.201799999999999</v>
      </c>
      <c r="EB34" s="166">
        <v>23.5105</v>
      </c>
      <c r="EC34" s="166">
        <v>12.561299999999999</v>
      </c>
      <c r="ED34" s="166">
        <v>13.224</v>
      </c>
      <c r="EE34" s="166">
        <v>-3.7892999999999999</v>
      </c>
      <c r="EF34" s="166">
        <v>-8.9872999999999994</v>
      </c>
      <c r="EG34" s="166">
        <v>-10.911</v>
      </c>
      <c r="EH34" s="166">
        <v>-109.723</v>
      </c>
      <c r="EI34" s="166">
        <v>-61.070599999999999</v>
      </c>
      <c r="EJ34" s="167"/>
      <c r="EK34" s="166">
        <v>-16.9876</v>
      </c>
      <c r="EL34" s="166">
        <v>-15.608000000000001</v>
      </c>
      <c r="EM34" s="166">
        <v>0</v>
      </c>
      <c r="EN34" s="166">
        <v>1.1475</v>
      </c>
      <c r="EO34" s="166">
        <v>0.57179999999999997</v>
      </c>
      <c r="EP34" s="166">
        <v>16.911999999999999</v>
      </c>
      <c r="EQ34" s="167"/>
      <c r="ER34" s="166">
        <v>-34.518999999999998</v>
      </c>
      <c r="ES34" s="166">
        <v>-10.791</v>
      </c>
      <c r="ET34" s="166">
        <v>-15.57</v>
      </c>
      <c r="EU34" s="166">
        <v>-13.74</v>
      </c>
      <c r="EV34" s="166">
        <v>-0.1</v>
      </c>
      <c r="EW34" s="166">
        <v>8.2937999999999992</v>
      </c>
      <c r="EX34" s="166">
        <v>-13.323</v>
      </c>
      <c r="EY34" s="166">
        <v>-8.1248000000000005</v>
      </c>
      <c r="EZ34" s="166">
        <v>-8.1240000000000006</v>
      </c>
      <c r="FA34" s="166">
        <v>6.0556999999999999</v>
      </c>
      <c r="FB34" s="166">
        <v>-10.2676</v>
      </c>
      <c r="FC34" s="166">
        <v>-5.5616000000000003</v>
      </c>
      <c r="FD34" s="166">
        <v>4.6440000000000001</v>
      </c>
      <c r="FE34" s="167"/>
      <c r="FF34" s="166">
        <v>4.4756</v>
      </c>
      <c r="FG34" s="166">
        <v>0</v>
      </c>
      <c r="FH34" s="166">
        <v>0</v>
      </c>
      <c r="FI34" s="166">
        <v>0</v>
      </c>
      <c r="FJ34" s="166">
        <v>22.104199999999999</v>
      </c>
      <c r="FK34" s="166">
        <v>21.936800000000002</v>
      </c>
      <c r="FL34" s="166">
        <v>-37.1753</v>
      </c>
      <c r="FM34" s="166">
        <v>22.9802</v>
      </c>
      <c r="FN34" s="166">
        <v>22.840800000000002</v>
      </c>
      <c r="FO34" s="166">
        <v>-14.246700000000001</v>
      </c>
      <c r="FP34" s="167"/>
      <c r="FQ34" s="166">
        <v>33.615000000000002</v>
      </c>
      <c r="FR34" s="166">
        <v>-21.58</v>
      </c>
      <c r="FS34" s="166">
        <v>0.40150000000000002</v>
      </c>
      <c r="FT34" s="166">
        <v>0.22</v>
      </c>
      <c r="FU34" s="166">
        <v>-0.34</v>
      </c>
      <c r="FV34" s="166">
        <v>0.03</v>
      </c>
      <c r="FW34" s="166">
        <v>-32.552100000000003</v>
      </c>
      <c r="FX34" s="166">
        <v>0</v>
      </c>
      <c r="FY34" s="166">
        <v>1.889</v>
      </c>
      <c r="FZ34" s="166">
        <v>0.63300000000000001</v>
      </c>
      <c r="GA34" s="167"/>
      <c r="GB34" s="166">
        <v>9.7899999999999991</v>
      </c>
      <c r="GC34" s="166">
        <v>-13.768599999999999</v>
      </c>
      <c r="GD34" s="166">
        <v>-3.6524000000000001</v>
      </c>
      <c r="GE34" s="166">
        <v>-2.89</v>
      </c>
      <c r="GF34" s="166">
        <v>22.086600000000001</v>
      </c>
      <c r="GG34" s="167"/>
      <c r="GH34" s="166">
        <v>28.663599999999999</v>
      </c>
      <c r="GI34" s="166">
        <v>-9.7441999999999993</v>
      </c>
      <c r="GJ34" s="166">
        <v>-10.6119</v>
      </c>
      <c r="GK34" s="166">
        <v>2.8553000000000002</v>
      </c>
      <c r="GL34" s="167"/>
      <c r="GM34" s="167"/>
      <c r="GN34" s="166">
        <v>-10.776899999999999</v>
      </c>
      <c r="GO34" s="166">
        <v>-19.784400000000002</v>
      </c>
      <c r="GP34" s="166">
        <v>2.0648</v>
      </c>
      <c r="GQ34" s="166">
        <v>-22.153199999999998</v>
      </c>
      <c r="GR34" s="166">
        <v>4.6582999999999997</v>
      </c>
      <c r="GS34" s="166">
        <v>5.0926</v>
      </c>
      <c r="GT34" s="166">
        <v>145.7216</v>
      </c>
      <c r="GU34" s="166">
        <v>-3.1686999999999999</v>
      </c>
      <c r="GV34" s="166">
        <v>-6.6921999999999997</v>
      </c>
      <c r="GW34" s="166">
        <v>-10.9978</v>
      </c>
      <c r="GX34" s="166">
        <v>1.661</v>
      </c>
      <c r="GY34" s="166">
        <v>6.2267000000000001</v>
      </c>
      <c r="GZ34" s="166">
        <v>6.3292999999999999</v>
      </c>
      <c r="HA34" s="166">
        <v>1</v>
      </c>
      <c r="HB34" s="166">
        <v>12.037599999999999</v>
      </c>
      <c r="HC34" s="167"/>
      <c r="HD34" s="166">
        <v>-8.3800000000000008</v>
      </c>
      <c r="HE34" s="166">
        <v>2.0003000000000002</v>
      </c>
      <c r="HF34" s="166">
        <v>43.415799999999997</v>
      </c>
      <c r="HG34" s="166">
        <v>-28.437999999999999</v>
      </c>
      <c r="HH34" s="166">
        <v>-16.853300000000001</v>
      </c>
      <c r="HI34" s="166">
        <v>-49.944499999999998</v>
      </c>
      <c r="HJ34" s="167"/>
      <c r="HK34" s="166">
        <v>0</v>
      </c>
      <c r="HL34" s="166">
        <v>0</v>
      </c>
      <c r="HM34" s="166">
        <v>0</v>
      </c>
      <c r="HN34" s="166">
        <v>0</v>
      </c>
      <c r="HO34" s="167"/>
      <c r="HP34" s="167"/>
      <c r="HQ34" s="166">
        <v>-18.878900000000002</v>
      </c>
      <c r="HR34" s="166">
        <v>-18.274699999999999</v>
      </c>
      <c r="HS34" s="166">
        <v>-16.525099999999998</v>
      </c>
      <c r="HT34" s="166">
        <v>-15.908099999999999</v>
      </c>
      <c r="HU34" s="166">
        <v>22.05</v>
      </c>
      <c r="HV34" s="166">
        <v>21.69</v>
      </c>
      <c r="HW34" s="166">
        <v>-27.1</v>
      </c>
      <c r="HX34" s="166">
        <v>-27.1</v>
      </c>
      <c r="HY34" s="166">
        <v>0.37080000000000002</v>
      </c>
      <c r="HZ34" s="166">
        <v>5.76</v>
      </c>
      <c r="IA34" s="166">
        <v>71.708500000000001</v>
      </c>
      <c r="IB34" s="166">
        <v>15.495699999999999</v>
      </c>
      <c r="IC34" s="166">
        <v>15.433299999999999</v>
      </c>
      <c r="ID34" s="166">
        <v>-13.5</v>
      </c>
      <c r="IE34" s="166">
        <v>-43.5</v>
      </c>
      <c r="IF34" s="166">
        <v>1.8</v>
      </c>
      <c r="IG34" s="166">
        <v>1.6</v>
      </c>
      <c r="IH34" s="167"/>
      <c r="II34" s="166">
        <v>-17.936800000000002</v>
      </c>
      <c r="IJ34" s="166">
        <v>-255.65350000000001</v>
      </c>
      <c r="IK34" s="166">
        <v>7.0511999999999997</v>
      </c>
      <c r="IL34" s="166">
        <v>-224.9297</v>
      </c>
      <c r="IM34" s="166">
        <v>-8.9428000000000001</v>
      </c>
      <c r="IN34" s="167"/>
      <c r="IO34" s="166">
        <v>51.115299999999998</v>
      </c>
      <c r="IP34" s="166">
        <v>116.25360000000001</v>
      </c>
      <c r="IQ34" s="166">
        <v>97.468599999999995</v>
      </c>
      <c r="IR34" s="166">
        <v>101.6905</v>
      </c>
      <c r="IS34" s="166">
        <v>-26.8596</v>
      </c>
      <c r="IT34" s="166">
        <v>15.548400000000001</v>
      </c>
      <c r="IU34" s="166">
        <v>17.680800000000001</v>
      </c>
      <c r="IV34" s="166">
        <v>12.450900000000001</v>
      </c>
      <c r="IW34" s="166">
        <v>91.552300000000002</v>
      </c>
      <c r="IX34" s="166">
        <v>-217.7792</v>
      </c>
      <c r="IY34" s="166">
        <v>15.4682</v>
      </c>
      <c r="IZ34" s="166">
        <v>-13.9282</v>
      </c>
      <c r="JA34" s="166">
        <v>-0.98270000000000002</v>
      </c>
      <c r="JB34" s="166">
        <v>2.3889999999999998</v>
      </c>
      <c r="JC34" s="166">
        <v>-12.8</v>
      </c>
      <c r="JD34" s="166">
        <v>-0.96499999999999997</v>
      </c>
      <c r="JE34" s="166">
        <v>-0.97899999999999998</v>
      </c>
      <c r="JF34" s="166">
        <v>8.16</v>
      </c>
      <c r="JG34" s="166">
        <v>-5.52</v>
      </c>
      <c r="JH34" s="166">
        <v>-3.2446999999999999</v>
      </c>
      <c r="JI34" s="166">
        <v>-0.99339999999999995</v>
      </c>
      <c r="JJ34" s="166">
        <v>5.8304999999999998</v>
      </c>
      <c r="JK34" s="166">
        <v>-1.5213000000000001</v>
      </c>
      <c r="JL34" s="166">
        <v>4.8</v>
      </c>
      <c r="JM34" s="166">
        <v>1.474</v>
      </c>
      <c r="JN34" s="166">
        <v>1.8959999999999999</v>
      </c>
      <c r="JO34" s="167"/>
      <c r="JP34" s="167"/>
      <c r="JQ34" s="166">
        <v>4.0231000000000003</v>
      </c>
      <c r="JR34" s="166">
        <v>4.0294999999999996</v>
      </c>
      <c r="JS34" s="166">
        <v>4.1662999999999997</v>
      </c>
      <c r="JT34" s="167"/>
      <c r="JU34" s="166">
        <v>29</v>
      </c>
      <c r="JV34" s="166">
        <v>3.1652</v>
      </c>
      <c r="JW34" s="166">
        <v>1.35</v>
      </c>
      <c r="JX34" s="167"/>
      <c r="JY34" s="166">
        <v>0</v>
      </c>
      <c r="JZ34" s="166">
        <v>-16.146000000000001</v>
      </c>
      <c r="KA34" s="166">
        <v>-23.1083</v>
      </c>
      <c r="KB34" s="166">
        <v>3.8216999999999999</v>
      </c>
      <c r="KC34" s="166">
        <v>12.165900000000001</v>
      </c>
      <c r="KD34" s="166">
        <v>-19.030799999999999</v>
      </c>
      <c r="KE34" s="166">
        <v>5.9558999999999997</v>
      </c>
      <c r="KF34" s="166">
        <v>-22.1</v>
      </c>
      <c r="KG34" s="166">
        <v>4.2</v>
      </c>
      <c r="KH34" s="166">
        <v>-34.459400000000002</v>
      </c>
      <c r="KI34" s="166">
        <v>-48.849400000000003</v>
      </c>
    </row>
    <row r="35" spans="1:295" ht="18" customHeight="1" x14ac:dyDescent="0.3">
      <c r="A35" s="162" t="s">
        <v>54</v>
      </c>
      <c r="B35" s="162" t="s">
        <v>796</v>
      </c>
      <c r="C35" s="166">
        <v>0</v>
      </c>
      <c r="D35" s="167"/>
      <c r="E35" s="166">
        <v>-10.747999999999999</v>
      </c>
      <c r="F35" s="166">
        <v>-1.0831</v>
      </c>
      <c r="G35" s="166">
        <v>9.1226000000000003</v>
      </c>
      <c r="H35" s="167"/>
      <c r="I35" s="166">
        <v>12.882199999999999</v>
      </c>
      <c r="J35" s="167"/>
      <c r="K35" s="166">
        <v>18.946300000000001</v>
      </c>
      <c r="L35" s="166">
        <v>8.0527999999999995</v>
      </c>
      <c r="M35" s="167"/>
      <c r="N35" s="166">
        <v>-22.2</v>
      </c>
      <c r="O35" s="166">
        <v>-35.200000000000003</v>
      </c>
      <c r="P35" s="167"/>
      <c r="Q35" s="166">
        <v>6.6239999999999997</v>
      </c>
      <c r="R35" s="167"/>
      <c r="S35" s="166">
        <v>0.30890000000000001</v>
      </c>
      <c r="T35" s="166">
        <v>-7.7262000000000004</v>
      </c>
      <c r="U35" s="166">
        <v>6.8464999999999998</v>
      </c>
      <c r="V35" s="166">
        <v>6.8788</v>
      </c>
      <c r="W35" s="166">
        <v>11.8353</v>
      </c>
      <c r="X35" s="166">
        <v>3.5348999999999999</v>
      </c>
      <c r="Y35" s="166">
        <v>0.14810000000000001</v>
      </c>
      <c r="Z35" s="166">
        <v>2.4487999999999999</v>
      </c>
      <c r="AA35" s="167"/>
      <c r="AB35" s="166">
        <v>-1.0753999999999999</v>
      </c>
      <c r="AC35" s="166">
        <v>-1.0549999999999999</v>
      </c>
      <c r="AD35" s="166">
        <v>-1.0349999999999999</v>
      </c>
      <c r="AE35" s="166">
        <v>4.7450000000000001</v>
      </c>
      <c r="AF35" s="166">
        <v>0</v>
      </c>
      <c r="AG35" s="166">
        <v>4.4000000000000004</v>
      </c>
      <c r="AH35" s="166">
        <v>-0.02</v>
      </c>
      <c r="AI35" s="166">
        <v>0.25700000000000001</v>
      </c>
      <c r="AJ35" s="167"/>
      <c r="AK35" s="166">
        <v>-15.21</v>
      </c>
      <c r="AL35" s="167"/>
      <c r="AM35" s="166">
        <v>-10.58</v>
      </c>
      <c r="AN35" s="166">
        <v>-10.45</v>
      </c>
      <c r="AO35" s="166">
        <v>6.4051</v>
      </c>
      <c r="AP35" s="166">
        <v>3.5148000000000001</v>
      </c>
      <c r="AQ35" s="166">
        <v>15.381600000000001</v>
      </c>
      <c r="AR35" s="166">
        <v>19.830500000000001</v>
      </c>
      <c r="AS35" s="166">
        <v>-11.0914</v>
      </c>
      <c r="AT35" s="166">
        <v>-15.8072</v>
      </c>
      <c r="AU35" s="166">
        <v>-15.3527</v>
      </c>
      <c r="AV35" s="166">
        <v>22.839099999999998</v>
      </c>
      <c r="AW35" s="166">
        <v>23.027200000000001</v>
      </c>
      <c r="AX35" s="167"/>
      <c r="AY35" s="166">
        <v>-11.118600000000001</v>
      </c>
      <c r="AZ35" s="166">
        <v>18.6036</v>
      </c>
      <c r="BA35" s="166">
        <v>18.677299999999999</v>
      </c>
      <c r="BB35" s="166">
        <v>79.082800000000006</v>
      </c>
      <c r="BC35" s="166">
        <v>12.3504</v>
      </c>
      <c r="BD35" s="166">
        <v>-6.2</v>
      </c>
      <c r="BE35" s="166">
        <v>-6.5</v>
      </c>
      <c r="BF35" s="166">
        <v>-20.765899999999998</v>
      </c>
      <c r="BG35" s="166">
        <v>-21.420400000000001</v>
      </c>
      <c r="BH35" s="166">
        <v>-5.0236000000000001</v>
      </c>
      <c r="BI35" s="167"/>
      <c r="BJ35" s="166">
        <v>15.1266</v>
      </c>
      <c r="BK35" s="166">
        <v>9.0825999999999993</v>
      </c>
      <c r="BL35" s="166">
        <v>6.5772000000000004</v>
      </c>
      <c r="BM35" s="166">
        <v>4.3178000000000001</v>
      </c>
      <c r="BN35" s="166">
        <v>-112.39960000000001</v>
      </c>
      <c r="BO35" s="166">
        <v>119.6936</v>
      </c>
      <c r="BP35" s="166">
        <v>119.72410000000001</v>
      </c>
      <c r="BQ35" s="166">
        <v>34.206400000000002</v>
      </c>
      <c r="BR35" s="166">
        <v>20.181999999999999</v>
      </c>
      <c r="BS35" s="167"/>
      <c r="BT35" s="167"/>
      <c r="BU35" s="167"/>
      <c r="BV35" s="166">
        <v>27.363900000000001</v>
      </c>
      <c r="BW35" s="166">
        <v>7.72</v>
      </c>
      <c r="BX35" s="166">
        <v>6.13</v>
      </c>
      <c r="BY35" s="166">
        <v>-4.17</v>
      </c>
      <c r="BZ35" s="166">
        <v>7.04</v>
      </c>
      <c r="CA35" s="166">
        <v>-32.547400000000003</v>
      </c>
      <c r="CB35" s="166">
        <v>-32.6813</v>
      </c>
      <c r="CC35" s="166">
        <v>44.275799999999997</v>
      </c>
      <c r="CD35" s="166">
        <v>43.372199999999999</v>
      </c>
      <c r="CE35" s="166">
        <v>10.9351</v>
      </c>
      <c r="CF35" s="166">
        <v>20.444299999999998</v>
      </c>
      <c r="CG35" s="166">
        <v>20.2181</v>
      </c>
      <c r="CH35" s="166">
        <v>15.166700000000001</v>
      </c>
      <c r="CI35" s="166">
        <v>0</v>
      </c>
      <c r="CJ35" s="167"/>
      <c r="CK35" s="167"/>
      <c r="CL35" s="166">
        <v>-0.4</v>
      </c>
      <c r="CM35" s="166">
        <v>-1.6</v>
      </c>
      <c r="CN35" s="166">
        <v>-3.8</v>
      </c>
      <c r="CO35" s="166">
        <v>44.873399999999997</v>
      </c>
      <c r="CP35" s="166">
        <v>44.543199999999999</v>
      </c>
      <c r="CQ35" s="166">
        <v>42.237400000000001</v>
      </c>
      <c r="CR35" s="166">
        <v>88.406099999999995</v>
      </c>
      <c r="CS35" s="166">
        <v>89.658699999999996</v>
      </c>
      <c r="CT35" s="166">
        <v>-30.919699999999999</v>
      </c>
      <c r="CU35" s="166">
        <v>-73.1417</v>
      </c>
      <c r="CV35" s="166">
        <v>-24.787700000000001</v>
      </c>
      <c r="CW35" s="166">
        <v>4.0640999999999998</v>
      </c>
      <c r="CX35" s="166">
        <v>30.77</v>
      </c>
      <c r="CY35" s="166">
        <v>12.33</v>
      </c>
      <c r="CZ35" s="166">
        <v>13.129899999999999</v>
      </c>
      <c r="DA35" s="166">
        <v>11.8195</v>
      </c>
      <c r="DB35" s="166">
        <v>-12.6</v>
      </c>
      <c r="DC35" s="166">
        <v>1.4892000000000001</v>
      </c>
      <c r="DD35" s="167"/>
      <c r="DE35" s="167"/>
      <c r="DF35" s="166">
        <v>-4.3764000000000003</v>
      </c>
      <c r="DG35" s="166">
        <v>2.3187000000000002</v>
      </c>
      <c r="DH35" s="166">
        <v>-6.5252999999999997</v>
      </c>
      <c r="DI35" s="166">
        <v>-47.9</v>
      </c>
      <c r="DJ35" s="166">
        <v>-46.6</v>
      </c>
      <c r="DK35" s="166">
        <v>0.4022</v>
      </c>
      <c r="DL35" s="166">
        <v>12.3484</v>
      </c>
      <c r="DM35" s="166">
        <v>16.407299999999999</v>
      </c>
      <c r="DN35" s="166">
        <v>24.498000000000001</v>
      </c>
      <c r="DO35" s="166">
        <v>13.19</v>
      </c>
      <c r="DP35" s="166">
        <v>-3.98</v>
      </c>
      <c r="DQ35" s="166">
        <v>11.500999999999999</v>
      </c>
      <c r="DR35" s="166">
        <v>4.0727000000000002</v>
      </c>
      <c r="DS35" s="166">
        <v>-8.5399999999999991</v>
      </c>
      <c r="DT35" s="166">
        <v>-8.65</v>
      </c>
      <c r="DU35" s="166">
        <v>28.47</v>
      </c>
      <c r="DV35" s="166">
        <v>14.99</v>
      </c>
      <c r="DW35" s="166">
        <v>3.9091</v>
      </c>
      <c r="DX35" s="166">
        <v>1.3635999999999999</v>
      </c>
      <c r="DY35" s="166">
        <v>-41.313499999999998</v>
      </c>
      <c r="DZ35" s="166">
        <v>-40.4</v>
      </c>
      <c r="EA35" s="166">
        <v>46.202300000000001</v>
      </c>
      <c r="EB35" s="166">
        <v>21.142499999999998</v>
      </c>
      <c r="EC35" s="166">
        <v>10.7501</v>
      </c>
      <c r="ED35" s="166">
        <v>10.7858</v>
      </c>
      <c r="EE35" s="166">
        <v>-5.5007999999999999</v>
      </c>
      <c r="EF35" s="166">
        <v>-10.585000000000001</v>
      </c>
      <c r="EG35" s="166">
        <v>-11.069000000000001</v>
      </c>
      <c r="EH35" s="166">
        <v>-110.3999</v>
      </c>
      <c r="EI35" s="166">
        <v>-61.918100000000003</v>
      </c>
      <c r="EJ35" s="167"/>
      <c r="EK35" s="166">
        <v>-16.372499999999999</v>
      </c>
      <c r="EL35" s="166">
        <v>-15.4397</v>
      </c>
      <c r="EM35" s="166">
        <v>0</v>
      </c>
      <c r="EN35" s="166">
        <v>3.8079000000000001</v>
      </c>
      <c r="EO35" s="166">
        <v>2.0063</v>
      </c>
      <c r="EP35" s="166">
        <v>-1.54</v>
      </c>
      <c r="EQ35" s="167"/>
      <c r="ER35" s="166">
        <v>-29.234500000000001</v>
      </c>
      <c r="ES35" s="166">
        <v>-6.8518999999999997</v>
      </c>
      <c r="ET35" s="166">
        <v>6.3</v>
      </c>
      <c r="EU35" s="166">
        <v>-8.85</v>
      </c>
      <c r="EV35" s="166">
        <v>-1.6</v>
      </c>
      <c r="EW35" s="166">
        <v>8.5182000000000002</v>
      </c>
      <c r="EX35" s="166">
        <v>-11.292299999999999</v>
      </c>
      <c r="EY35" s="166">
        <v>-9.3992000000000004</v>
      </c>
      <c r="EZ35" s="166">
        <v>-9.3752999999999993</v>
      </c>
      <c r="FA35" s="166">
        <v>8.9466999999999999</v>
      </c>
      <c r="FB35" s="166">
        <v>-6.4558</v>
      </c>
      <c r="FC35" s="166">
        <v>-4.1241000000000003</v>
      </c>
      <c r="FD35" s="166">
        <v>4.8613</v>
      </c>
      <c r="FE35" s="167"/>
      <c r="FF35" s="166">
        <v>4.6170999999999998</v>
      </c>
      <c r="FG35" s="166">
        <v>0</v>
      </c>
      <c r="FH35" s="166">
        <v>0</v>
      </c>
      <c r="FI35" s="167"/>
      <c r="FJ35" s="166">
        <v>20.931999999999999</v>
      </c>
      <c r="FK35" s="166">
        <v>21.266999999999999</v>
      </c>
      <c r="FL35" s="166">
        <v>-40.022100000000002</v>
      </c>
      <c r="FM35" s="166">
        <v>22.767399999999999</v>
      </c>
      <c r="FN35" s="166">
        <v>22.632400000000001</v>
      </c>
      <c r="FO35" s="166">
        <v>-16.663699999999999</v>
      </c>
      <c r="FP35" s="167"/>
      <c r="FQ35" s="166">
        <v>32.4041</v>
      </c>
      <c r="FR35" s="166">
        <v>-22.95</v>
      </c>
      <c r="FS35" s="166">
        <v>1.3299999999999999E-2</v>
      </c>
      <c r="FT35" s="166">
        <v>0.19159999999999999</v>
      </c>
      <c r="FU35" s="166">
        <v>0</v>
      </c>
      <c r="FV35" s="166">
        <v>0.9</v>
      </c>
      <c r="FW35" s="166">
        <v>-30.749199999999998</v>
      </c>
      <c r="FX35" s="166">
        <v>2.0528</v>
      </c>
      <c r="FY35" s="166">
        <v>2.0099999999999998</v>
      </c>
      <c r="FZ35" s="166">
        <v>0.72499999999999998</v>
      </c>
      <c r="GA35" s="167"/>
      <c r="GB35" s="166">
        <v>11.09</v>
      </c>
      <c r="GC35" s="166">
        <v>-9.4596</v>
      </c>
      <c r="GD35" s="166">
        <v>0.27400000000000002</v>
      </c>
      <c r="GE35" s="167"/>
      <c r="GF35" s="166">
        <v>24.6297</v>
      </c>
      <c r="GG35" s="167"/>
      <c r="GH35" s="166">
        <v>27.747299999999999</v>
      </c>
      <c r="GI35" s="166">
        <v>-9.8411000000000008</v>
      </c>
      <c r="GJ35" s="166">
        <v>-10.3553</v>
      </c>
      <c r="GK35" s="166">
        <v>2.9036</v>
      </c>
      <c r="GL35" s="167"/>
      <c r="GM35" s="167"/>
      <c r="GN35" s="167"/>
      <c r="GO35" s="166">
        <v>-21.798200000000001</v>
      </c>
      <c r="GP35" s="166">
        <v>2.8197000000000001</v>
      </c>
      <c r="GQ35" s="166">
        <v>-22.157299999999999</v>
      </c>
      <c r="GR35" s="166">
        <v>4.8368000000000002</v>
      </c>
      <c r="GS35" s="166">
        <v>4.6992000000000003</v>
      </c>
      <c r="GT35" s="166">
        <v>136.8467</v>
      </c>
      <c r="GU35" s="166">
        <v>-1.8827</v>
      </c>
      <c r="GV35" s="166">
        <v>-6.1864999999999997</v>
      </c>
      <c r="GW35" s="166">
        <v>-11.8424</v>
      </c>
      <c r="GX35" s="167"/>
      <c r="GY35" s="166">
        <v>5.8384999999999998</v>
      </c>
      <c r="GZ35" s="166">
        <v>5.9100999999999999</v>
      </c>
      <c r="HA35" s="167"/>
      <c r="HB35" s="166">
        <v>21.930299999999999</v>
      </c>
      <c r="HC35" s="167"/>
      <c r="HD35" s="166">
        <v>-6.29</v>
      </c>
      <c r="HE35" s="166">
        <v>0</v>
      </c>
      <c r="HF35" s="166">
        <v>48.453200000000002</v>
      </c>
      <c r="HG35" s="166">
        <v>-34.421900000000001</v>
      </c>
      <c r="HH35" s="166">
        <v>-16.795100000000001</v>
      </c>
      <c r="HI35" s="167"/>
      <c r="HJ35" s="167"/>
      <c r="HK35" s="167"/>
      <c r="HL35" s="166">
        <v>8.8785000000000007</v>
      </c>
      <c r="HM35" s="166">
        <v>0</v>
      </c>
      <c r="HN35" s="166">
        <v>0</v>
      </c>
      <c r="HO35" s="167"/>
      <c r="HP35" s="167"/>
      <c r="HQ35" s="166">
        <v>-20.642299999999999</v>
      </c>
      <c r="HR35" s="166">
        <v>-20.4115</v>
      </c>
      <c r="HS35" s="166">
        <v>-18.525500000000001</v>
      </c>
      <c r="HT35" s="166">
        <v>-18.289300000000001</v>
      </c>
      <c r="HU35" s="166">
        <v>21.37</v>
      </c>
      <c r="HV35" s="166">
        <v>21.73</v>
      </c>
      <c r="HW35" s="166">
        <v>-26.5</v>
      </c>
      <c r="HX35" s="166">
        <v>-26.6</v>
      </c>
      <c r="HY35" s="166">
        <v>0.28289999999999998</v>
      </c>
      <c r="HZ35" s="166">
        <v>9.68</v>
      </c>
      <c r="IA35" s="166">
        <v>69.104600000000005</v>
      </c>
      <c r="IB35" s="166">
        <v>14.720800000000001</v>
      </c>
      <c r="IC35" s="166">
        <v>14.818</v>
      </c>
      <c r="ID35" s="166">
        <v>-13.1</v>
      </c>
      <c r="IE35" s="166">
        <v>-42.2</v>
      </c>
      <c r="IF35" s="166">
        <v>3.7</v>
      </c>
      <c r="IG35" s="166">
        <v>3.3</v>
      </c>
      <c r="IH35" s="167"/>
      <c r="II35" s="166">
        <v>-17.736599999999999</v>
      </c>
      <c r="IJ35" s="166">
        <v>-257.9819</v>
      </c>
      <c r="IK35" s="166">
        <v>10.7514</v>
      </c>
      <c r="IL35" s="166">
        <v>-222.76480000000001</v>
      </c>
      <c r="IM35" s="166">
        <v>-3.0735999999999999</v>
      </c>
      <c r="IN35" s="167"/>
      <c r="IO35" s="166">
        <v>45.823900000000002</v>
      </c>
      <c r="IP35" s="166">
        <v>127.7316</v>
      </c>
      <c r="IQ35" s="166">
        <v>109.1583</v>
      </c>
      <c r="IR35" s="166">
        <v>81.675899999999999</v>
      </c>
      <c r="IS35" s="166">
        <v>-31.7453</v>
      </c>
      <c r="IT35" s="166">
        <v>19.221599999999999</v>
      </c>
      <c r="IU35" s="166">
        <v>18.5031</v>
      </c>
      <c r="IV35" s="166">
        <v>1.0884</v>
      </c>
      <c r="IW35" s="166">
        <v>90.045900000000003</v>
      </c>
      <c r="IX35" s="166">
        <v>-200.13800000000001</v>
      </c>
      <c r="IY35" s="166">
        <v>29.604900000000001</v>
      </c>
      <c r="IZ35" s="166">
        <v>-31.470500000000001</v>
      </c>
      <c r="JA35" s="166">
        <v>-0.60909999999999997</v>
      </c>
      <c r="JB35" s="166">
        <v>1.8580000000000001</v>
      </c>
      <c r="JC35" s="166">
        <v>-12.48</v>
      </c>
      <c r="JD35" s="166">
        <v>-0.90300000000000002</v>
      </c>
      <c r="JE35" s="166">
        <v>-0.91500000000000004</v>
      </c>
      <c r="JF35" s="166">
        <v>8.16</v>
      </c>
      <c r="JG35" s="166">
        <v>-4.8</v>
      </c>
      <c r="JH35" s="166">
        <v>-3.2747000000000002</v>
      </c>
      <c r="JI35" s="166">
        <v>-0.99339999999999995</v>
      </c>
      <c r="JJ35" s="166">
        <v>6.5629</v>
      </c>
      <c r="JK35" s="166">
        <v>-1.1124000000000001</v>
      </c>
      <c r="JL35" s="166">
        <v>4.0999999999999996</v>
      </c>
      <c r="JM35" s="166">
        <v>0.99</v>
      </c>
      <c r="JN35" s="166">
        <v>1.089</v>
      </c>
      <c r="JO35" s="166">
        <v>2.7985000000000002</v>
      </c>
      <c r="JP35" s="166">
        <v>3.2313000000000001</v>
      </c>
      <c r="JQ35" s="166">
        <v>3.4477000000000002</v>
      </c>
      <c r="JR35" s="166">
        <v>3.1597</v>
      </c>
      <c r="JS35" s="166">
        <v>3.7709000000000001</v>
      </c>
      <c r="JT35" s="167"/>
      <c r="JU35" s="166">
        <v>27.4</v>
      </c>
      <c r="JV35" s="166">
        <v>4.7173999999999996</v>
      </c>
      <c r="JW35" s="166">
        <v>1.32</v>
      </c>
      <c r="JX35" s="167"/>
      <c r="JY35" s="166">
        <v>-9.6813000000000002</v>
      </c>
      <c r="JZ35" s="166">
        <v>-2.4775999999999998</v>
      </c>
      <c r="KA35" s="166">
        <v>-26.843299999999999</v>
      </c>
      <c r="KB35" s="166">
        <v>-7.5579000000000001</v>
      </c>
      <c r="KC35" s="166">
        <v>-2.0186999999999999</v>
      </c>
      <c r="KD35" s="166">
        <v>-30.415700000000001</v>
      </c>
      <c r="KE35" s="166">
        <v>0</v>
      </c>
      <c r="KF35" s="166">
        <v>-20.5</v>
      </c>
      <c r="KG35" s="166">
        <v>2.6</v>
      </c>
      <c r="KH35" s="166">
        <v>-34.235500000000002</v>
      </c>
      <c r="KI35" s="166">
        <v>-46.149099999999997</v>
      </c>
    </row>
    <row r="36" spans="1:295" ht="18" customHeight="1" x14ac:dyDescent="0.3">
      <c r="A36" s="162" t="s">
        <v>54</v>
      </c>
      <c r="B36" s="162" t="s">
        <v>797</v>
      </c>
      <c r="C36" s="166">
        <v>0</v>
      </c>
      <c r="D36" s="167"/>
      <c r="E36" s="166">
        <v>-10.8796</v>
      </c>
      <c r="F36" s="166">
        <v>-2.9472999999999998</v>
      </c>
      <c r="G36" s="166">
        <v>9.1251999999999995</v>
      </c>
      <c r="H36" s="167"/>
      <c r="I36" s="166">
        <v>12.630699999999999</v>
      </c>
      <c r="J36" s="167"/>
      <c r="K36" s="166">
        <v>19.217099999999999</v>
      </c>
      <c r="L36" s="166">
        <v>8.2766999999999999</v>
      </c>
      <c r="M36" s="167"/>
      <c r="N36" s="166">
        <v>-19.98</v>
      </c>
      <c r="O36" s="166">
        <v>-35.200000000000003</v>
      </c>
      <c r="P36" s="166">
        <v>11</v>
      </c>
      <c r="Q36" s="166">
        <v>6.6239999999999997</v>
      </c>
      <c r="R36" s="167"/>
      <c r="S36" s="166">
        <v>0.42120000000000002</v>
      </c>
      <c r="T36" s="166">
        <v>-7.5286</v>
      </c>
      <c r="U36" s="166">
        <v>7.0708000000000002</v>
      </c>
      <c r="V36" s="166">
        <v>7.0374999999999996</v>
      </c>
      <c r="W36" s="166">
        <v>11.773099999999999</v>
      </c>
      <c r="X36" s="166">
        <v>3.5569999999999999</v>
      </c>
      <c r="Y36" s="166">
        <v>0.1487</v>
      </c>
      <c r="Z36" s="166">
        <v>2.4396</v>
      </c>
      <c r="AA36" s="167"/>
      <c r="AB36" s="166">
        <v>-1.0186999999999999</v>
      </c>
      <c r="AC36" s="166">
        <v>-1.075</v>
      </c>
      <c r="AD36" s="166">
        <v>-1.0680000000000001</v>
      </c>
      <c r="AE36" s="166">
        <v>4.6390000000000002</v>
      </c>
      <c r="AF36" s="166">
        <v>0</v>
      </c>
      <c r="AG36" s="167"/>
      <c r="AH36" s="166">
        <v>0</v>
      </c>
      <c r="AI36" s="166">
        <v>0.255</v>
      </c>
      <c r="AJ36" s="167"/>
      <c r="AK36" s="166">
        <v>-14.96</v>
      </c>
      <c r="AL36" s="167"/>
      <c r="AM36" s="166">
        <v>-10.45</v>
      </c>
      <c r="AN36" s="166">
        <v>-10.58</v>
      </c>
      <c r="AO36" s="166">
        <v>6.2333999999999996</v>
      </c>
      <c r="AP36" s="166">
        <v>3.3012000000000001</v>
      </c>
      <c r="AQ36" s="166">
        <v>15.846299999999999</v>
      </c>
      <c r="AR36" s="166">
        <v>19.795500000000001</v>
      </c>
      <c r="AS36" s="166">
        <v>-11.2319</v>
      </c>
      <c r="AT36" s="166">
        <v>-14.8695</v>
      </c>
      <c r="AU36" s="166">
        <v>-14.3955</v>
      </c>
      <c r="AV36" s="166">
        <v>27.497800000000002</v>
      </c>
      <c r="AW36" s="166">
        <v>25.803599999999999</v>
      </c>
      <c r="AX36" s="167"/>
      <c r="AY36" s="166">
        <v>-10.046900000000001</v>
      </c>
      <c r="AZ36" s="166">
        <v>25.3004</v>
      </c>
      <c r="BA36" s="166">
        <v>21.107199999999999</v>
      </c>
      <c r="BB36" s="166">
        <v>77.004199999999997</v>
      </c>
      <c r="BC36" s="166">
        <v>12.191800000000001</v>
      </c>
      <c r="BD36" s="166">
        <v>-6.2</v>
      </c>
      <c r="BE36" s="166">
        <v>-6.1</v>
      </c>
      <c r="BF36" s="166">
        <v>-21.532499999999999</v>
      </c>
      <c r="BG36" s="166">
        <v>-21.9679</v>
      </c>
      <c r="BH36" s="166">
        <v>-5.0785999999999998</v>
      </c>
      <c r="BI36" s="167"/>
      <c r="BJ36" s="166">
        <v>17.0259</v>
      </c>
      <c r="BK36" s="166">
        <v>9.5305</v>
      </c>
      <c r="BL36" s="166">
        <v>6.5747</v>
      </c>
      <c r="BM36" s="166">
        <v>4.4196999999999997</v>
      </c>
      <c r="BN36" s="166">
        <v>-115.32940000000001</v>
      </c>
      <c r="BO36" s="166">
        <v>119.8462</v>
      </c>
      <c r="BP36" s="166">
        <v>120.7007</v>
      </c>
      <c r="BQ36" s="166">
        <v>36.151000000000003</v>
      </c>
      <c r="BR36" s="166">
        <v>16.3018</v>
      </c>
      <c r="BS36" s="167"/>
      <c r="BT36" s="167"/>
      <c r="BU36" s="167"/>
      <c r="BV36" s="166">
        <v>29.28</v>
      </c>
      <c r="BW36" s="166">
        <v>8.02</v>
      </c>
      <c r="BX36" s="166">
        <v>6.48</v>
      </c>
      <c r="BY36" s="166">
        <v>-3.31</v>
      </c>
      <c r="BZ36" s="166">
        <v>7.36</v>
      </c>
      <c r="CA36" s="166">
        <v>-32.815300000000001</v>
      </c>
      <c r="CB36" s="166">
        <v>-32.949300000000001</v>
      </c>
      <c r="CC36" s="166">
        <v>44.819499999999998</v>
      </c>
      <c r="CD36" s="166">
        <v>42.5304</v>
      </c>
      <c r="CE36" s="166">
        <v>11.0299</v>
      </c>
      <c r="CF36" s="166">
        <v>22.572800000000001</v>
      </c>
      <c r="CG36" s="166">
        <v>22.111799999999999</v>
      </c>
      <c r="CH36" s="166">
        <v>16.784700000000001</v>
      </c>
      <c r="CI36" s="167"/>
      <c r="CJ36" s="167"/>
      <c r="CK36" s="167"/>
      <c r="CL36" s="166">
        <v>-1.2</v>
      </c>
      <c r="CM36" s="166">
        <v>-2.7</v>
      </c>
      <c r="CN36" s="166">
        <v>-3.92</v>
      </c>
      <c r="CO36" s="166">
        <v>45.427500000000002</v>
      </c>
      <c r="CP36" s="166">
        <v>45.8797</v>
      </c>
      <c r="CQ36" s="166">
        <v>43.4694</v>
      </c>
      <c r="CR36" s="166">
        <v>89.5</v>
      </c>
      <c r="CS36" s="166">
        <v>88.385900000000007</v>
      </c>
      <c r="CT36" s="166">
        <v>-31.532699999999998</v>
      </c>
      <c r="CU36" s="166">
        <v>-73.929500000000004</v>
      </c>
      <c r="CV36" s="166">
        <v>-24.515899999999998</v>
      </c>
      <c r="CW36" s="166">
        <v>4.1028000000000002</v>
      </c>
      <c r="CX36" s="166">
        <v>30.5</v>
      </c>
      <c r="CY36" s="166">
        <v>12.15</v>
      </c>
      <c r="CZ36" s="166">
        <v>13.442399999999999</v>
      </c>
      <c r="DA36" s="166">
        <v>12.210100000000001</v>
      </c>
      <c r="DB36" s="166">
        <v>-12.72</v>
      </c>
      <c r="DC36" s="166">
        <v>1.1932</v>
      </c>
      <c r="DD36" s="167"/>
      <c r="DE36" s="167"/>
      <c r="DF36" s="166">
        <v>-5.0153999999999996</v>
      </c>
      <c r="DG36" s="166">
        <v>2.0065</v>
      </c>
      <c r="DH36" s="166">
        <v>-6.6196999999999999</v>
      </c>
      <c r="DI36" s="167"/>
      <c r="DJ36" s="166">
        <v>-46.6</v>
      </c>
      <c r="DK36" s="166">
        <v>0.40100000000000002</v>
      </c>
      <c r="DL36" s="166">
        <v>12.3484</v>
      </c>
      <c r="DM36" s="166">
        <v>16.407299999999999</v>
      </c>
      <c r="DN36" s="166">
        <v>24.126899999999999</v>
      </c>
      <c r="DO36" s="166">
        <v>13.11</v>
      </c>
      <c r="DP36" s="166">
        <v>-4.1100000000000003</v>
      </c>
      <c r="DQ36" s="166">
        <v>13.391999999999999</v>
      </c>
      <c r="DR36" s="166">
        <v>3.2427000000000001</v>
      </c>
      <c r="DS36" s="166">
        <v>-9.7200000000000006</v>
      </c>
      <c r="DT36" s="166">
        <v>-9.66</v>
      </c>
      <c r="DU36" s="166">
        <v>31.2</v>
      </c>
      <c r="DV36" s="166">
        <v>15.18</v>
      </c>
      <c r="DW36" s="166">
        <v>2.2726999999999999</v>
      </c>
      <c r="DX36" s="166">
        <v>1.2818000000000001</v>
      </c>
      <c r="DY36" s="166">
        <v>-41.969299999999997</v>
      </c>
      <c r="DZ36" s="166">
        <v>-40.945500000000003</v>
      </c>
      <c r="EA36" s="166">
        <v>49.0471</v>
      </c>
      <c r="EB36" s="166">
        <v>23.107700000000001</v>
      </c>
      <c r="EC36" s="166">
        <v>12.211399999999999</v>
      </c>
      <c r="ED36" s="166">
        <v>12.468400000000001</v>
      </c>
      <c r="EE36" s="166">
        <v>-5.5972</v>
      </c>
      <c r="EF36" s="166">
        <v>-12.281700000000001</v>
      </c>
      <c r="EG36" s="166">
        <v>-11.58</v>
      </c>
      <c r="EH36" s="166">
        <v>-108.8091</v>
      </c>
      <c r="EI36" s="166">
        <v>-60.891800000000003</v>
      </c>
      <c r="EJ36" s="167"/>
      <c r="EK36" s="166">
        <v>-17.8642</v>
      </c>
      <c r="EL36" s="166">
        <v>-16.7788</v>
      </c>
      <c r="EM36" s="166">
        <v>8.9457000000000004</v>
      </c>
      <c r="EN36" s="166">
        <v>1.1842999999999999</v>
      </c>
      <c r="EO36" s="166">
        <v>0.92820000000000003</v>
      </c>
      <c r="EP36" s="166">
        <v>23.056000000000001</v>
      </c>
      <c r="EQ36" s="167"/>
      <c r="ER36" s="166">
        <v>-30.9819</v>
      </c>
      <c r="ES36" s="166">
        <v>-6.6825000000000001</v>
      </c>
      <c r="ET36" s="166">
        <v>0</v>
      </c>
      <c r="EU36" s="166">
        <v>-6.59</v>
      </c>
      <c r="EV36" s="166">
        <v>-1.6</v>
      </c>
      <c r="EW36" s="166">
        <v>8.2365999999999993</v>
      </c>
      <c r="EX36" s="166">
        <v>-13.3992</v>
      </c>
      <c r="EY36" s="166">
        <v>-9.3650000000000002</v>
      </c>
      <c r="EZ36" s="166">
        <v>-9.3855000000000004</v>
      </c>
      <c r="FA36" s="166">
        <v>9.8392999999999997</v>
      </c>
      <c r="FB36" s="166">
        <v>-3.8812000000000002</v>
      </c>
      <c r="FC36" s="166">
        <v>0</v>
      </c>
      <c r="FD36" s="166">
        <v>4.0366</v>
      </c>
      <c r="FE36" s="167"/>
      <c r="FF36" s="166">
        <v>3.7707000000000002</v>
      </c>
      <c r="FG36" s="166">
        <v>0</v>
      </c>
      <c r="FH36" s="166">
        <v>0</v>
      </c>
      <c r="FI36" s="167"/>
      <c r="FJ36" s="166">
        <v>21.769300000000001</v>
      </c>
      <c r="FK36" s="166">
        <v>21.099499999999999</v>
      </c>
      <c r="FL36" s="166">
        <v>-37.342799999999997</v>
      </c>
      <c r="FM36" s="166">
        <v>23.308900000000001</v>
      </c>
      <c r="FN36" s="166">
        <v>23.542100000000001</v>
      </c>
      <c r="FO36" s="166">
        <v>-17.563400000000001</v>
      </c>
      <c r="FP36" s="167"/>
      <c r="FQ36" s="166">
        <v>31.0076</v>
      </c>
      <c r="FR36" s="166">
        <v>-23.31</v>
      </c>
      <c r="FS36" s="166">
        <v>-0.49759999999999999</v>
      </c>
      <c r="FT36" s="166">
        <v>0.21809999999999999</v>
      </c>
      <c r="FU36" s="166">
        <v>-0.6</v>
      </c>
      <c r="FV36" s="166">
        <v>1.3</v>
      </c>
      <c r="FW36" s="166">
        <v>-31.013100000000001</v>
      </c>
      <c r="FX36" s="167"/>
      <c r="FY36" s="166">
        <v>1.9670000000000001</v>
      </c>
      <c r="FZ36" s="166">
        <v>0.51</v>
      </c>
      <c r="GA36" s="167"/>
      <c r="GB36" s="166">
        <v>11.82</v>
      </c>
      <c r="GC36" s="166">
        <v>-8.9762000000000004</v>
      </c>
      <c r="GD36" s="166">
        <v>0.46050000000000002</v>
      </c>
      <c r="GE36" s="166">
        <v>-2.68</v>
      </c>
      <c r="GF36" s="166">
        <v>24.221900000000002</v>
      </c>
      <c r="GG36" s="167"/>
      <c r="GH36" s="166">
        <v>27.859300000000001</v>
      </c>
      <c r="GI36" s="166">
        <v>-10.164199999999999</v>
      </c>
      <c r="GJ36" s="166">
        <v>-10.610300000000001</v>
      </c>
      <c r="GK36" s="166">
        <v>2.9106000000000001</v>
      </c>
      <c r="GL36" s="167"/>
      <c r="GM36" s="167"/>
      <c r="GN36" s="166">
        <v>-11.4435</v>
      </c>
      <c r="GO36" s="166">
        <v>-23.080400000000001</v>
      </c>
      <c r="GP36" s="166">
        <v>2.8054999999999999</v>
      </c>
      <c r="GQ36" s="166">
        <v>-21.903199999999998</v>
      </c>
      <c r="GR36" s="166">
        <v>6.3665000000000003</v>
      </c>
      <c r="GS36" s="166">
        <v>5.1767000000000003</v>
      </c>
      <c r="GT36" s="166">
        <v>137.88929999999999</v>
      </c>
      <c r="GU36" s="166">
        <v>-1.5136000000000001</v>
      </c>
      <c r="GV36" s="166">
        <v>-5.4832999999999998</v>
      </c>
      <c r="GW36" s="166">
        <v>-12.405900000000001</v>
      </c>
      <c r="GX36" s="166">
        <v>2.7296</v>
      </c>
      <c r="GY36" s="166">
        <v>5.7359999999999998</v>
      </c>
      <c r="GZ36" s="166">
        <v>5.8784000000000001</v>
      </c>
      <c r="HA36" s="166">
        <v>2.0162</v>
      </c>
      <c r="HB36" s="166">
        <v>20.689499999999999</v>
      </c>
      <c r="HC36" s="167"/>
      <c r="HD36" s="166">
        <v>-7.12</v>
      </c>
      <c r="HE36" s="167"/>
      <c r="HF36" s="166">
        <v>44.984499999999997</v>
      </c>
      <c r="HG36" s="166">
        <v>-32.075200000000002</v>
      </c>
      <c r="HH36" s="166">
        <v>-15.672000000000001</v>
      </c>
      <c r="HI36" s="167"/>
      <c r="HJ36" s="167"/>
      <c r="HK36" s="167"/>
      <c r="HL36" s="166">
        <v>6.9496000000000002</v>
      </c>
      <c r="HM36" s="166">
        <v>0</v>
      </c>
      <c r="HN36" s="166">
        <v>0</v>
      </c>
      <c r="HO36" s="167"/>
      <c r="HP36" s="167"/>
      <c r="HQ36" s="166">
        <v>-21.125699999999998</v>
      </c>
      <c r="HR36" s="166">
        <v>-20.8949</v>
      </c>
      <c r="HS36" s="166">
        <v>-18.105899999999998</v>
      </c>
      <c r="HT36" s="166">
        <v>-17.665800000000001</v>
      </c>
      <c r="HU36" s="166">
        <v>21.91</v>
      </c>
      <c r="HV36" s="166">
        <v>21.93</v>
      </c>
      <c r="HW36" s="166">
        <v>-24.4</v>
      </c>
      <c r="HX36" s="166">
        <v>-24.7</v>
      </c>
      <c r="HY36" s="166">
        <v>0.35249999999999998</v>
      </c>
      <c r="HZ36" s="166">
        <v>8.4</v>
      </c>
      <c r="IA36" s="166">
        <v>65.968199999999996</v>
      </c>
      <c r="IB36" s="166">
        <v>17.566800000000001</v>
      </c>
      <c r="IC36" s="166">
        <v>17.498100000000001</v>
      </c>
      <c r="ID36" s="166">
        <v>-13.1</v>
      </c>
      <c r="IE36" s="166">
        <v>-41</v>
      </c>
      <c r="IF36" s="166">
        <v>3.9</v>
      </c>
      <c r="IG36" s="166">
        <v>3.4</v>
      </c>
      <c r="IH36" s="167"/>
      <c r="II36" s="167"/>
      <c r="IJ36" s="166">
        <v>-255.0052</v>
      </c>
      <c r="IK36" s="166">
        <v>9.2766000000000002</v>
      </c>
      <c r="IL36" s="166">
        <v>-229.4923</v>
      </c>
      <c r="IM36" s="166">
        <v>-4.1478999999999999</v>
      </c>
      <c r="IN36" s="167"/>
      <c r="IO36" s="166">
        <v>50.085299999999997</v>
      </c>
      <c r="IP36" s="166">
        <v>119.2122</v>
      </c>
      <c r="IQ36" s="166">
        <v>109.6302</v>
      </c>
      <c r="IR36" s="166">
        <v>86.404600000000002</v>
      </c>
      <c r="IS36" s="166">
        <v>-26.316700000000001</v>
      </c>
      <c r="IT36" s="166">
        <v>22.146599999999999</v>
      </c>
      <c r="IU36" s="166">
        <v>20.694800000000001</v>
      </c>
      <c r="IV36" s="166">
        <v>0.6583</v>
      </c>
      <c r="IW36" s="166">
        <v>98.930300000000003</v>
      </c>
      <c r="IX36" s="166">
        <v>-200.9162</v>
      </c>
      <c r="IY36" s="166">
        <v>34.028700000000001</v>
      </c>
      <c r="IZ36" s="166">
        <v>-33.311999999999998</v>
      </c>
      <c r="JA36" s="166">
        <v>-1.0535000000000001</v>
      </c>
      <c r="JB36" s="166">
        <v>2.1219999999999999</v>
      </c>
      <c r="JC36" s="166">
        <v>-12.08</v>
      </c>
      <c r="JD36" s="166">
        <v>-0.76900000000000002</v>
      </c>
      <c r="JE36" s="166">
        <v>-0.77800000000000002</v>
      </c>
      <c r="JF36" s="166">
        <v>7.2</v>
      </c>
      <c r="JG36" s="166">
        <v>-4.4800000000000004</v>
      </c>
      <c r="JH36" s="166">
        <v>-3.1233</v>
      </c>
      <c r="JI36" s="166">
        <v>-1.4939</v>
      </c>
      <c r="JJ36" s="166">
        <v>5.5374999999999996</v>
      </c>
      <c r="JK36" s="166">
        <v>-1.5518000000000001</v>
      </c>
      <c r="JL36" s="166">
        <v>4.3</v>
      </c>
      <c r="JM36" s="166">
        <v>1.1850000000000001</v>
      </c>
      <c r="JN36" s="166">
        <v>1.857</v>
      </c>
      <c r="JO36" s="166">
        <v>2.7587000000000002</v>
      </c>
      <c r="JP36" s="167"/>
      <c r="JQ36" s="166">
        <v>4.4687999999999999</v>
      </c>
      <c r="JR36" s="166">
        <v>3.4948000000000001</v>
      </c>
      <c r="JS36" s="166">
        <v>4.3865999999999996</v>
      </c>
      <c r="JT36" s="167"/>
      <c r="JU36" s="166">
        <v>26.2</v>
      </c>
      <c r="JV36" s="166">
        <v>5.6050000000000004</v>
      </c>
      <c r="JW36" s="166">
        <v>1.29</v>
      </c>
      <c r="JX36" s="167"/>
      <c r="JY36" s="166">
        <v>-9.2760999999999996</v>
      </c>
      <c r="JZ36" s="166">
        <v>-0.7288</v>
      </c>
      <c r="KA36" s="166">
        <v>-25.886800000000001</v>
      </c>
      <c r="KB36" s="166">
        <v>-6.9805999999999999</v>
      </c>
      <c r="KC36" s="166">
        <v>-3.4416000000000002</v>
      </c>
      <c r="KD36" s="166">
        <v>-29.5913</v>
      </c>
      <c r="KE36" s="166">
        <v>1.6753</v>
      </c>
      <c r="KF36" s="166">
        <v>-19.100000000000001</v>
      </c>
      <c r="KG36" s="166">
        <v>1.2</v>
      </c>
      <c r="KH36" s="166">
        <v>-37.6755</v>
      </c>
      <c r="KI36" s="166">
        <v>-45.0413</v>
      </c>
    </row>
    <row r="37" spans="1:295" ht="18" customHeight="1" x14ac:dyDescent="0.3">
      <c r="A37" s="162" t="s">
        <v>54</v>
      </c>
      <c r="B37" s="162" t="s">
        <v>798</v>
      </c>
      <c r="C37" s="166">
        <v>0</v>
      </c>
      <c r="D37" s="167"/>
      <c r="E37" s="166">
        <v>-10.737500000000001</v>
      </c>
      <c r="F37" s="166">
        <v>2.9323000000000001</v>
      </c>
      <c r="G37" s="166">
        <v>13.201700000000001</v>
      </c>
      <c r="H37" s="167"/>
      <c r="I37" s="166">
        <v>13.0139</v>
      </c>
      <c r="J37" s="167"/>
      <c r="K37" s="166">
        <v>20.275600000000001</v>
      </c>
      <c r="L37" s="166">
        <v>8.6677</v>
      </c>
      <c r="M37" s="167"/>
      <c r="N37" s="166">
        <v>-24.42</v>
      </c>
      <c r="O37" s="166">
        <v>-35.200000000000003</v>
      </c>
      <c r="P37" s="166">
        <v>11</v>
      </c>
      <c r="Q37" s="166">
        <v>6.6239999999999997</v>
      </c>
      <c r="R37" s="166">
        <v>-24.2</v>
      </c>
      <c r="S37" s="166">
        <v>0.78139999999999998</v>
      </c>
      <c r="T37" s="166">
        <v>-9.3350000000000009</v>
      </c>
      <c r="U37" s="166">
        <v>7.2111999999999998</v>
      </c>
      <c r="V37" s="166">
        <v>7.1199000000000003</v>
      </c>
      <c r="W37" s="166">
        <v>12.468</v>
      </c>
      <c r="X37" s="166">
        <v>3.7231000000000001</v>
      </c>
      <c r="Y37" s="166">
        <v>0.14380000000000001</v>
      </c>
      <c r="Z37" s="166">
        <v>2.4691000000000001</v>
      </c>
      <c r="AA37" s="167"/>
      <c r="AB37" s="166">
        <v>-0.94630000000000003</v>
      </c>
      <c r="AC37" s="166">
        <v>-1.1100000000000001</v>
      </c>
      <c r="AD37" s="166">
        <v>-1.1060000000000001</v>
      </c>
      <c r="AE37" s="166">
        <v>4.633</v>
      </c>
      <c r="AF37" s="166">
        <v>2.2200000000000002</v>
      </c>
      <c r="AG37" s="166">
        <v>4.4000000000000004</v>
      </c>
      <c r="AH37" s="166">
        <v>0.26200000000000001</v>
      </c>
      <c r="AI37" s="166">
        <v>0.25700000000000001</v>
      </c>
      <c r="AJ37" s="167"/>
      <c r="AK37" s="166">
        <v>-14.73</v>
      </c>
      <c r="AL37" s="167"/>
      <c r="AM37" s="166">
        <v>-11.3</v>
      </c>
      <c r="AN37" s="166">
        <v>-11.2</v>
      </c>
      <c r="AO37" s="166">
        <v>6.7519</v>
      </c>
      <c r="AP37" s="166">
        <v>3.3877999999999999</v>
      </c>
      <c r="AQ37" s="166">
        <v>18.817900000000002</v>
      </c>
      <c r="AR37" s="166">
        <v>22.908200000000001</v>
      </c>
      <c r="AS37" s="166">
        <v>-11.053900000000001</v>
      </c>
      <c r="AT37" s="166">
        <v>-14.8695</v>
      </c>
      <c r="AU37" s="166">
        <v>-12.5707</v>
      </c>
      <c r="AV37" s="166">
        <v>1.9894000000000001</v>
      </c>
      <c r="AW37" s="166">
        <v>2.3723999999999998</v>
      </c>
      <c r="AX37" s="167"/>
      <c r="AY37" s="166">
        <v>-7.3677000000000001</v>
      </c>
      <c r="AZ37" s="166">
        <v>12.8825</v>
      </c>
      <c r="BA37" s="166">
        <v>13.5085</v>
      </c>
      <c r="BB37" s="166">
        <v>84.012200000000007</v>
      </c>
      <c r="BC37" s="166">
        <v>13.329599999999999</v>
      </c>
      <c r="BD37" s="166">
        <v>-6.9</v>
      </c>
      <c r="BE37" s="166">
        <v>-6.9</v>
      </c>
      <c r="BF37" s="166">
        <v>-23.814900000000002</v>
      </c>
      <c r="BG37" s="166">
        <v>-23.516100000000002</v>
      </c>
      <c r="BH37" s="166">
        <v>-5.0673000000000004</v>
      </c>
      <c r="BI37" s="167"/>
      <c r="BJ37" s="166">
        <v>19.709099999999999</v>
      </c>
      <c r="BK37" s="166">
        <v>9.1</v>
      </c>
      <c r="BL37" s="166">
        <v>7.2165999999999997</v>
      </c>
      <c r="BM37" s="166">
        <v>4.7331000000000003</v>
      </c>
      <c r="BN37" s="166">
        <v>-128.727</v>
      </c>
      <c r="BO37" s="166">
        <v>125.3395</v>
      </c>
      <c r="BP37" s="166">
        <v>125.2174</v>
      </c>
      <c r="BQ37" s="166">
        <v>21.1187</v>
      </c>
      <c r="BR37" s="166">
        <v>21.0623</v>
      </c>
      <c r="BS37" s="167"/>
      <c r="BT37" s="167"/>
      <c r="BU37" s="167"/>
      <c r="BV37" s="166">
        <v>35.637</v>
      </c>
      <c r="BW37" s="166">
        <v>9.93</v>
      </c>
      <c r="BX37" s="166">
        <v>8.4700000000000006</v>
      </c>
      <c r="BY37" s="166">
        <v>-0.5</v>
      </c>
      <c r="BZ37" s="166">
        <v>10.27</v>
      </c>
      <c r="CA37" s="166">
        <v>-34.6907</v>
      </c>
      <c r="CB37" s="166">
        <v>-35.092599999999997</v>
      </c>
      <c r="CC37" s="166">
        <v>46.5443</v>
      </c>
      <c r="CD37" s="166">
        <v>45.428100000000001</v>
      </c>
      <c r="CE37" s="166">
        <v>7.9905999999999997</v>
      </c>
      <c r="CF37" s="166">
        <v>25.394600000000001</v>
      </c>
      <c r="CG37" s="166">
        <v>25.7363</v>
      </c>
      <c r="CH37" s="166">
        <v>19.323599999999999</v>
      </c>
      <c r="CI37" s="167"/>
      <c r="CJ37" s="167"/>
      <c r="CK37" s="167"/>
      <c r="CL37" s="166">
        <v>0.5</v>
      </c>
      <c r="CM37" s="166">
        <v>-1.2</v>
      </c>
      <c r="CN37" s="166">
        <v>-4.2300000000000004</v>
      </c>
      <c r="CO37" s="166">
        <v>49.480800000000002</v>
      </c>
      <c r="CP37" s="166">
        <v>49.718699999999998</v>
      </c>
      <c r="CQ37" s="166">
        <v>46.901699999999998</v>
      </c>
      <c r="CR37" s="166">
        <v>87.099900000000005</v>
      </c>
      <c r="CS37" s="166">
        <v>87.254400000000004</v>
      </c>
      <c r="CT37" s="166">
        <v>-30.769600000000001</v>
      </c>
      <c r="CU37" s="166">
        <v>-76.023300000000006</v>
      </c>
      <c r="CV37" s="166">
        <v>-24.200299999999999</v>
      </c>
      <c r="CW37" s="166">
        <v>3.9169999999999998</v>
      </c>
      <c r="CX37" s="166">
        <v>33.909999999999997</v>
      </c>
      <c r="CY37" s="166">
        <v>14.33</v>
      </c>
      <c r="CZ37" s="166">
        <v>15.942399999999999</v>
      </c>
      <c r="DA37" s="166">
        <v>14.553800000000001</v>
      </c>
      <c r="DB37" s="166">
        <v>-13.74</v>
      </c>
      <c r="DC37" s="166">
        <v>0</v>
      </c>
      <c r="DD37" s="167"/>
      <c r="DE37" s="167"/>
      <c r="DF37" s="166">
        <v>-10.170299999999999</v>
      </c>
      <c r="DG37" s="166">
        <v>0.5161</v>
      </c>
      <c r="DH37" s="166">
        <v>-7.3117000000000001</v>
      </c>
      <c r="DI37" s="167"/>
      <c r="DJ37" s="166">
        <v>-49.2</v>
      </c>
      <c r="DK37" s="166">
        <v>0.96009999999999995</v>
      </c>
      <c r="DL37" s="166">
        <v>12.1614</v>
      </c>
      <c r="DM37" s="166">
        <v>17.3536</v>
      </c>
      <c r="DN37" s="166">
        <v>24.126899999999999</v>
      </c>
      <c r="DO37" s="166">
        <v>12.88</v>
      </c>
      <c r="DP37" s="166">
        <v>-4.7</v>
      </c>
      <c r="DQ37" s="166">
        <v>14.0275</v>
      </c>
      <c r="DR37" s="166">
        <v>8.9130000000000003</v>
      </c>
      <c r="DS37" s="166">
        <v>-12.87</v>
      </c>
      <c r="DT37" s="166">
        <v>-13.01</v>
      </c>
      <c r="DU37" s="166">
        <v>40.03</v>
      </c>
      <c r="DV37" s="166">
        <v>16.14</v>
      </c>
      <c r="DW37" s="166">
        <v>9.2181999999999995</v>
      </c>
      <c r="DX37" s="166">
        <v>4.5273000000000003</v>
      </c>
      <c r="DY37" s="166">
        <v>-42.850099999999998</v>
      </c>
      <c r="DZ37" s="166">
        <v>-41.090899999999998</v>
      </c>
      <c r="EA37" s="166">
        <v>56.575000000000003</v>
      </c>
      <c r="EB37" s="166">
        <v>29.645199999999999</v>
      </c>
      <c r="EC37" s="166">
        <v>16.642600000000002</v>
      </c>
      <c r="ED37" s="166">
        <v>17.519400000000001</v>
      </c>
      <c r="EE37" s="166">
        <v>-2.9668000000000001</v>
      </c>
      <c r="EF37" s="166">
        <v>-8.5373999999999999</v>
      </c>
      <c r="EG37" s="166">
        <v>-12.558</v>
      </c>
      <c r="EH37" s="166">
        <v>-94.686400000000006</v>
      </c>
      <c r="EI37" s="166">
        <v>-62.967100000000002</v>
      </c>
      <c r="EJ37" s="167"/>
      <c r="EK37" s="166">
        <v>-17.0898</v>
      </c>
      <c r="EL37" s="166">
        <v>-15.6829</v>
      </c>
      <c r="EM37" s="166">
        <v>0</v>
      </c>
      <c r="EN37" s="166">
        <v>7.9200000000000007E-2</v>
      </c>
      <c r="EO37" s="166">
        <v>-0.18590000000000001</v>
      </c>
      <c r="EP37" s="166">
        <v>7.1840000000000002</v>
      </c>
      <c r="EQ37" s="167"/>
      <c r="ER37" s="166">
        <v>-32.718800000000002</v>
      </c>
      <c r="ES37" s="166">
        <v>-8.4013000000000009</v>
      </c>
      <c r="ET37" s="166">
        <v>-5.68</v>
      </c>
      <c r="EU37" s="166">
        <v>-7.14</v>
      </c>
      <c r="EV37" s="166">
        <v>1.2</v>
      </c>
      <c r="EW37" s="166">
        <v>8.0181000000000004</v>
      </c>
      <c r="EX37" s="166">
        <v>-15.56</v>
      </c>
      <c r="EY37" s="166">
        <v>-10.7385</v>
      </c>
      <c r="EZ37" s="166">
        <v>-10.7796</v>
      </c>
      <c r="FA37" s="166">
        <v>9.2095000000000002</v>
      </c>
      <c r="FB37" s="166">
        <v>-6.3129</v>
      </c>
      <c r="FC37" s="166">
        <v>4.5938999999999997</v>
      </c>
      <c r="FD37" s="166">
        <v>5.1562999999999999</v>
      </c>
      <c r="FE37" s="167"/>
      <c r="FF37" s="166">
        <v>4.9714</v>
      </c>
      <c r="FG37" s="166">
        <v>0</v>
      </c>
      <c r="FH37" s="166">
        <v>0</v>
      </c>
      <c r="FI37" s="167"/>
      <c r="FJ37" s="166">
        <v>24.281199999999998</v>
      </c>
      <c r="FK37" s="166">
        <v>23.6113</v>
      </c>
      <c r="FL37" s="166">
        <v>-39.184800000000003</v>
      </c>
      <c r="FM37" s="166">
        <v>23.6675</v>
      </c>
      <c r="FN37" s="166">
        <v>24.283200000000001</v>
      </c>
      <c r="FO37" s="166">
        <v>-19.189900000000002</v>
      </c>
      <c r="FP37" s="167"/>
      <c r="FQ37" s="166">
        <v>31.471399999999999</v>
      </c>
      <c r="FR37" s="166">
        <v>-24.84</v>
      </c>
      <c r="FS37" s="166">
        <v>1.3299999999999999E-2</v>
      </c>
      <c r="FT37" s="166">
        <v>0.19159999999999999</v>
      </c>
      <c r="FU37" s="166">
        <v>-0.09</v>
      </c>
      <c r="FV37" s="166">
        <v>2.29</v>
      </c>
      <c r="FW37" s="166">
        <v>-29.7363</v>
      </c>
      <c r="FX37" s="167"/>
      <c r="FY37" s="166">
        <v>1.9690000000000001</v>
      </c>
      <c r="FZ37" s="166">
        <v>-1.4590000000000001</v>
      </c>
      <c r="GA37" s="167"/>
      <c r="GB37" s="166">
        <v>12.29</v>
      </c>
      <c r="GC37" s="166">
        <v>-6.3159999999999998</v>
      </c>
      <c r="GD37" s="166">
        <v>3.0148999999999999</v>
      </c>
      <c r="GE37" s="166">
        <v>-2.4300000000000002</v>
      </c>
      <c r="GF37" s="166">
        <v>25.918600000000001</v>
      </c>
      <c r="GG37" s="167"/>
      <c r="GH37" s="166">
        <v>27.862100000000002</v>
      </c>
      <c r="GI37" s="166">
        <v>-10.534700000000001</v>
      </c>
      <c r="GJ37" s="166">
        <v>-11.421799999999999</v>
      </c>
      <c r="GK37" s="166">
        <v>3.1652</v>
      </c>
      <c r="GL37" s="167"/>
      <c r="GM37" s="167"/>
      <c r="GN37" s="166">
        <v>-12.3063</v>
      </c>
      <c r="GO37" s="166">
        <v>-25.8064</v>
      </c>
      <c r="GP37" s="166">
        <v>2.5625</v>
      </c>
      <c r="GQ37" s="166">
        <v>-21.045100000000001</v>
      </c>
      <c r="GR37" s="166">
        <v>5.0658000000000003</v>
      </c>
      <c r="GS37" s="166">
        <v>5.6623000000000001</v>
      </c>
      <c r="GT37" s="166">
        <v>139.15940000000001</v>
      </c>
      <c r="GU37" s="166">
        <v>-0.80700000000000005</v>
      </c>
      <c r="GV37" s="166">
        <v>-4.6703999999999999</v>
      </c>
      <c r="GW37" s="166">
        <v>-12.9634</v>
      </c>
      <c r="GX37" s="166">
        <v>2.8910999999999998</v>
      </c>
      <c r="GY37" s="166">
        <v>6.1534000000000004</v>
      </c>
      <c r="GZ37" s="166">
        <v>6.1790000000000003</v>
      </c>
      <c r="HA37" s="166">
        <v>2.4769000000000001</v>
      </c>
      <c r="HB37" s="166">
        <v>21.177499999999998</v>
      </c>
      <c r="HC37" s="167"/>
      <c r="HD37" s="166">
        <v>-4.6100000000000003</v>
      </c>
      <c r="HE37" s="166">
        <v>0</v>
      </c>
      <c r="HF37" s="166">
        <v>40.793100000000003</v>
      </c>
      <c r="HG37" s="166">
        <v>-25.029199999999999</v>
      </c>
      <c r="HH37" s="166">
        <v>-16.623899999999999</v>
      </c>
      <c r="HI37" s="167"/>
      <c r="HJ37" s="167"/>
      <c r="HK37" s="167"/>
      <c r="HL37" s="166">
        <v>9.6235999999999997</v>
      </c>
      <c r="HM37" s="166">
        <v>0</v>
      </c>
      <c r="HN37" s="166">
        <v>0</v>
      </c>
      <c r="HO37" s="167"/>
      <c r="HP37" s="166">
        <v>3.0445000000000002</v>
      </c>
      <c r="HQ37" s="166">
        <v>-20.6313</v>
      </c>
      <c r="HR37" s="166">
        <v>-20.395099999999999</v>
      </c>
      <c r="HS37" s="166">
        <v>-20.000599999999999</v>
      </c>
      <c r="HT37" s="166">
        <v>-19.336099999999998</v>
      </c>
      <c r="HU37" s="166">
        <v>20.34</v>
      </c>
      <c r="HV37" s="166">
        <v>20.5</v>
      </c>
      <c r="HW37" s="166">
        <v>-23.2</v>
      </c>
      <c r="HX37" s="166">
        <v>-23.3</v>
      </c>
      <c r="HY37" s="166">
        <v>0.47520000000000001</v>
      </c>
      <c r="HZ37" s="166">
        <v>7.44</v>
      </c>
      <c r="IA37" s="166">
        <v>49.258699999999997</v>
      </c>
      <c r="IB37" s="166">
        <v>18.229199999999999</v>
      </c>
      <c r="IC37" s="166">
        <v>18.134799999999998</v>
      </c>
      <c r="ID37" s="166">
        <v>-13.1</v>
      </c>
      <c r="IE37" s="166">
        <v>-26</v>
      </c>
      <c r="IF37" s="166">
        <v>3.4</v>
      </c>
      <c r="IG37" s="166">
        <v>3</v>
      </c>
      <c r="IH37" s="167"/>
      <c r="II37" s="167"/>
      <c r="IJ37" s="166">
        <v>-254.05240000000001</v>
      </c>
      <c r="IK37" s="166">
        <v>11.526199999999999</v>
      </c>
      <c r="IL37" s="166">
        <v>-228.38669999999999</v>
      </c>
      <c r="IM37" s="166">
        <v>-9.0448000000000004</v>
      </c>
      <c r="IN37" s="167"/>
      <c r="IO37" s="166">
        <v>54.204500000000003</v>
      </c>
      <c r="IP37" s="166">
        <v>117.45910000000001</v>
      </c>
      <c r="IQ37" s="166">
        <v>106.99079999999999</v>
      </c>
      <c r="IR37" s="166">
        <v>87.347200000000001</v>
      </c>
      <c r="IS37" s="166">
        <v>-28.337800000000001</v>
      </c>
      <c r="IT37" s="166">
        <v>20.3459</v>
      </c>
      <c r="IU37" s="166">
        <v>23.0749</v>
      </c>
      <c r="IV37" s="166">
        <v>-1.0177</v>
      </c>
      <c r="IW37" s="166">
        <v>99.462400000000002</v>
      </c>
      <c r="IX37" s="166">
        <v>-204.6421</v>
      </c>
      <c r="IY37" s="166">
        <v>36.868299999999998</v>
      </c>
      <c r="IZ37" s="166">
        <v>-38.081200000000003</v>
      </c>
      <c r="JA37" s="166">
        <v>-1.4514</v>
      </c>
      <c r="JB37" s="166">
        <v>2.29</v>
      </c>
      <c r="JC37" s="166">
        <v>-10.24</v>
      </c>
      <c r="JD37" s="166">
        <v>-0.77800000000000002</v>
      </c>
      <c r="JE37" s="166">
        <v>-0.79200000000000004</v>
      </c>
      <c r="JF37" s="166">
        <v>5.36</v>
      </c>
      <c r="JG37" s="166">
        <v>-2.8</v>
      </c>
      <c r="JH37" s="166">
        <v>-2.8833000000000002</v>
      </c>
      <c r="JI37" s="166">
        <v>-3.2791999999999999</v>
      </c>
      <c r="JJ37" s="166">
        <v>4.2496</v>
      </c>
      <c r="JK37" s="166">
        <v>2.7267999999999999</v>
      </c>
      <c r="JL37" s="166">
        <v>2.6</v>
      </c>
      <c r="JM37" s="166">
        <v>0.50800000000000001</v>
      </c>
      <c r="JN37" s="166">
        <v>0.61799999999999999</v>
      </c>
      <c r="JO37" s="167"/>
      <c r="JP37" s="166">
        <v>2.9230999999999998</v>
      </c>
      <c r="JQ37" s="166">
        <v>4.2043999999999997</v>
      </c>
      <c r="JR37" s="166">
        <v>3.0002</v>
      </c>
      <c r="JS37" s="166">
        <v>1.1092</v>
      </c>
      <c r="JT37" s="167"/>
      <c r="JU37" s="166">
        <v>8.5</v>
      </c>
      <c r="JV37" s="166">
        <v>4.9424000000000001</v>
      </c>
      <c r="JW37" s="167"/>
      <c r="JX37" s="167"/>
      <c r="JY37" s="166">
        <v>-9.4710000000000001</v>
      </c>
      <c r="JZ37" s="166">
        <v>-0.98180000000000001</v>
      </c>
      <c r="KA37" s="166">
        <v>-26.665700000000001</v>
      </c>
      <c r="KB37" s="166">
        <v>-7.4802</v>
      </c>
      <c r="KC37" s="166">
        <v>0</v>
      </c>
      <c r="KD37" s="166">
        <v>-29.9849</v>
      </c>
      <c r="KE37" s="166">
        <v>1.897</v>
      </c>
      <c r="KF37" s="166">
        <v>-1.6</v>
      </c>
      <c r="KG37" s="166">
        <v>-15.1</v>
      </c>
      <c r="KH37" s="166">
        <v>-42.639400000000002</v>
      </c>
      <c r="KI37" s="166">
        <v>-43.700400000000002</v>
      </c>
    </row>
    <row r="38" spans="1:295" ht="18" customHeight="1" x14ac:dyDescent="0.3">
      <c r="A38" s="162" t="s">
        <v>54</v>
      </c>
      <c r="B38" s="162" t="s">
        <v>799</v>
      </c>
      <c r="C38" s="166">
        <v>0</v>
      </c>
      <c r="D38" s="167"/>
      <c r="E38" s="166">
        <v>-10.443300000000001</v>
      </c>
      <c r="F38" s="166">
        <v>2.8733</v>
      </c>
      <c r="G38" s="166">
        <v>13.295299999999999</v>
      </c>
      <c r="H38" s="167"/>
      <c r="I38" s="166">
        <v>11.6471</v>
      </c>
      <c r="J38" s="167"/>
      <c r="K38" s="166">
        <v>21.479399999999998</v>
      </c>
      <c r="L38" s="166">
        <v>9.2207000000000008</v>
      </c>
      <c r="M38" s="167"/>
      <c r="N38" s="166">
        <v>-24.42</v>
      </c>
      <c r="O38" s="166">
        <v>-35.200000000000003</v>
      </c>
      <c r="P38" s="167"/>
      <c r="Q38" s="166">
        <v>6.6239999999999997</v>
      </c>
      <c r="R38" s="167"/>
      <c r="S38" s="166">
        <v>0.28079999999999999</v>
      </c>
      <c r="T38" s="166">
        <v>-10.0299</v>
      </c>
      <c r="U38" s="166">
        <v>7.2408999999999999</v>
      </c>
      <c r="V38" s="166">
        <v>7.1227</v>
      </c>
      <c r="W38" s="166">
        <v>12.5502</v>
      </c>
      <c r="X38" s="166">
        <v>3.7650999999999999</v>
      </c>
      <c r="Y38" s="166">
        <v>0.1016</v>
      </c>
      <c r="Z38" s="166">
        <v>2.3833000000000002</v>
      </c>
      <c r="AA38" s="167"/>
      <c r="AB38" s="166">
        <v>-0.97870000000000001</v>
      </c>
      <c r="AC38" s="166">
        <v>-1.081</v>
      </c>
      <c r="AD38" s="166">
        <v>-1.1080000000000001</v>
      </c>
      <c r="AE38" s="166">
        <v>4.6769999999999996</v>
      </c>
      <c r="AF38" s="166">
        <v>2.2200000000000002</v>
      </c>
      <c r="AG38" s="166">
        <v>4.4000000000000004</v>
      </c>
      <c r="AH38" s="166">
        <v>0.19800000000000001</v>
      </c>
      <c r="AI38" s="166">
        <v>0.25600000000000001</v>
      </c>
      <c r="AJ38" s="167"/>
      <c r="AK38" s="166">
        <v>-14.62</v>
      </c>
      <c r="AL38" s="167"/>
      <c r="AM38" s="166">
        <v>-11</v>
      </c>
      <c r="AN38" s="166">
        <v>-11.04</v>
      </c>
      <c r="AO38" s="166">
        <v>7.3254999999999999</v>
      </c>
      <c r="AP38" s="166">
        <v>3.044</v>
      </c>
      <c r="AQ38" s="166">
        <v>18.817299999999999</v>
      </c>
      <c r="AR38" s="166">
        <v>22.9255</v>
      </c>
      <c r="AS38" s="166">
        <v>-12.6593</v>
      </c>
      <c r="AT38" s="166">
        <v>-15.1374</v>
      </c>
      <c r="AU38" s="166">
        <v>-14.834899999999999</v>
      </c>
      <c r="AV38" s="166">
        <v>10.4855</v>
      </c>
      <c r="AW38" s="166">
        <v>9.6178000000000008</v>
      </c>
      <c r="AX38" s="167"/>
      <c r="AY38" s="166">
        <v>-12.5922</v>
      </c>
      <c r="AZ38" s="166">
        <v>22.7746</v>
      </c>
      <c r="BA38" s="166">
        <v>22.553100000000001</v>
      </c>
      <c r="BB38" s="166">
        <v>80.039100000000005</v>
      </c>
      <c r="BC38" s="166">
        <v>12.301299999999999</v>
      </c>
      <c r="BD38" s="166">
        <v>-6.4</v>
      </c>
      <c r="BE38" s="166">
        <v>-6.4</v>
      </c>
      <c r="BF38" s="166">
        <v>-22.678799999999999</v>
      </c>
      <c r="BG38" s="166">
        <v>-21.882899999999999</v>
      </c>
      <c r="BH38" s="166">
        <v>-4.7130000000000001</v>
      </c>
      <c r="BI38" s="167"/>
      <c r="BJ38" s="166">
        <v>18.665700000000001</v>
      </c>
      <c r="BK38" s="166">
        <v>9.1220999999999997</v>
      </c>
      <c r="BL38" s="166">
        <v>6.7552000000000003</v>
      </c>
      <c r="BM38" s="166">
        <v>4.3898999999999999</v>
      </c>
      <c r="BN38" s="166">
        <v>-112.27760000000001</v>
      </c>
      <c r="BO38" s="166">
        <v>125.6752</v>
      </c>
      <c r="BP38" s="166">
        <v>124.85120000000001</v>
      </c>
      <c r="BQ38" s="166">
        <v>20.093800000000002</v>
      </c>
      <c r="BR38" s="166">
        <v>25.787400000000002</v>
      </c>
      <c r="BS38" s="167"/>
      <c r="BT38" s="167"/>
      <c r="BU38" s="167"/>
      <c r="BV38" s="166">
        <v>36.994199999999999</v>
      </c>
      <c r="BW38" s="166">
        <v>10.26</v>
      </c>
      <c r="BX38" s="166">
        <v>9.1</v>
      </c>
      <c r="BY38" s="166">
        <v>-0.15</v>
      </c>
      <c r="BZ38" s="166">
        <v>10.77</v>
      </c>
      <c r="CA38" s="166">
        <v>-35.628399999999999</v>
      </c>
      <c r="CB38" s="166">
        <v>-34.958599999999997</v>
      </c>
      <c r="CC38" s="166">
        <v>46.595500000000001</v>
      </c>
      <c r="CD38" s="166">
        <v>45.073</v>
      </c>
      <c r="CE38" s="166">
        <v>8.1021000000000001</v>
      </c>
      <c r="CF38" s="166">
        <v>24.258500000000002</v>
      </c>
      <c r="CG38" s="166">
        <v>24.064299999999999</v>
      </c>
      <c r="CH38" s="166">
        <v>19.061</v>
      </c>
      <c r="CI38" s="167"/>
      <c r="CJ38" s="167"/>
      <c r="CK38" s="167"/>
      <c r="CL38" s="166">
        <v>0.7</v>
      </c>
      <c r="CM38" s="166">
        <v>-0.9</v>
      </c>
      <c r="CN38" s="166">
        <v>-4.1500000000000004</v>
      </c>
      <c r="CO38" s="166">
        <v>48.975700000000003</v>
      </c>
      <c r="CP38" s="166">
        <v>49.605699999999999</v>
      </c>
      <c r="CQ38" s="166">
        <v>46.821399999999997</v>
      </c>
      <c r="CR38" s="166">
        <v>85.180199999999999</v>
      </c>
      <c r="CS38" s="166">
        <v>84.168700000000001</v>
      </c>
      <c r="CT38" s="166">
        <v>-29.316600000000001</v>
      </c>
      <c r="CU38" s="166">
        <v>-75.331800000000001</v>
      </c>
      <c r="CV38" s="166">
        <v>-22.841699999999999</v>
      </c>
      <c r="CW38" s="166">
        <v>4.1036999999999999</v>
      </c>
      <c r="CX38" s="166">
        <v>33.72</v>
      </c>
      <c r="CY38" s="166">
        <v>14.24</v>
      </c>
      <c r="CZ38" s="166">
        <v>16.254899999999999</v>
      </c>
      <c r="DA38" s="166">
        <v>14.7491</v>
      </c>
      <c r="DB38" s="166">
        <v>-14.21</v>
      </c>
      <c r="DC38" s="166">
        <v>0.30520000000000003</v>
      </c>
      <c r="DD38" s="167"/>
      <c r="DE38" s="167"/>
      <c r="DF38" s="166">
        <v>-8.4753000000000007</v>
      </c>
      <c r="DG38" s="166">
        <v>0.69310000000000005</v>
      </c>
      <c r="DH38" s="166">
        <v>-7.3834999999999997</v>
      </c>
      <c r="DI38" s="166">
        <v>-50.4</v>
      </c>
      <c r="DJ38" s="167"/>
      <c r="DK38" s="166">
        <v>1.0101</v>
      </c>
      <c r="DL38" s="166">
        <v>11.974299999999999</v>
      </c>
      <c r="DM38" s="166">
        <v>17.669</v>
      </c>
      <c r="DN38" s="166">
        <v>24.126899999999999</v>
      </c>
      <c r="DO38" s="166">
        <v>12.91</v>
      </c>
      <c r="DP38" s="166">
        <v>-4.53</v>
      </c>
      <c r="DQ38" s="166">
        <v>14.446</v>
      </c>
      <c r="DR38" s="166">
        <v>8.5455000000000005</v>
      </c>
      <c r="DS38" s="166">
        <v>-11.16</v>
      </c>
      <c r="DT38" s="166">
        <v>-11.25</v>
      </c>
      <c r="DU38" s="166">
        <v>34.840000000000003</v>
      </c>
      <c r="DV38" s="166">
        <v>16.170000000000002</v>
      </c>
      <c r="DW38" s="166">
        <v>9.3635999999999999</v>
      </c>
      <c r="DX38" s="166">
        <v>4.4726999999999997</v>
      </c>
      <c r="DY38" s="166">
        <v>-42.830399999999997</v>
      </c>
      <c r="DZ38" s="166">
        <v>-41.736400000000003</v>
      </c>
      <c r="EA38" s="166">
        <v>57.421799999999998</v>
      </c>
      <c r="EB38" s="166">
        <v>30.085999999999999</v>
      </c>
      <c r="EC38" s="166">
        <v>17.684000000000001</v>
      </c>
      <c r="ED38" s="166">
        <v>18.261399999999998</v>
      </c>
      <c r="EE38" s="166">
        <v>-5.4381000000000004</v>
      </c>
      <c r="EF38" s="166">
        <v>-12.944100000000001</v>
      </c>
      <c r="EG38" s="166">
        <v>-13.632999999999999</v>
      </c>
      <c r="EH38" s="166">
        <v>-90.465999999999994</v>
      </c>
      <c r="EI38" s="166">
        <v>-65.380700000000004</v>
      </c>
      <c r="EJ38" s="167"/>
      <c r="EK38" s="166">
        <v>-17.220700000000001</v>
      </c>
      <c r="EL38" s="166">
        <v>-16.1129</v>
      </c>
      <c r="EM38" s="166">
        <v>0</v>
      </c>
      <c r="EN38" s="166">
        <v>3.3355999999999999</v>
      </c>
      <c r="EO38" s="166">
        <v>2.4586000000000001</v>
      </c>
      <c r="EP38" s="166">
        <v>-3.0760000000000001</v>
      </c>
      <c r="EQ38" s="167"/>
      <c r="ER38" s="166">
        <v>-33.3523</v>
      </c>
      <c r="ES38" s="166">
        <v>-5.6073000000000004</v>
      </c>
      <c r="ET38" s="166">
        <v>0</v>
      </c>
      <c r="EU38" s="166">
        <v>-8.19</v>
      </c>
      <c r="EV38" s="166">
        <v>0.1</v>
      </c>
      <c r="EW38" s="166">
        <v>8.3115000000000006</v>
      </c>
      <c r="EX38" s="166">
        <v>-9.7318999999999996</v>
      </c>
      <c r="EY38" s="166">
        <v>-10.605700000000001</v>
      </c>
      <c r="EZ38" s="166">
        <v>-10.5344</v>
      </c>
      <c r="FA38" s="166">
        <v>10.124700000000001</v>
      </c>
      <c r="FB38" s="166">
        <v>-5.3300999999999998</v>
      </c>
      <c r="FC38" s="166">
        <v>0</v>
      </c>
      <c r="FD38" s="166">
        <v>4.5635000000000003</v>
      </c>
      <c r="FE38" s="167"/>
      <c r="FF38" s="166">
        <v>4.2702999999999998</v>
      </c>
      <c r="FG38" s="166">
        <v>0</v>
      </c>
      <c r="FH38" s="166">
        <v>2.5543999999999998</v>
      </c>
      <c r="FI38" s="167"/>
      <c r="FJ38" s="166">
        <v>23.443899999999999</v>
      </c>
      <c r="FK38" s="166">
        <v>23.7788</v>
      </c>
      <c r="FL38" s="166">
        <v>-39.687100000000001</v>
      </c>
      <c r="FM38" s="166">
        <v>24.174900000000001</v>
      </c>
      <c r="FN38" s="166">
        <v>24.237400000000001</v>
      </c>
      <c r="FO38" s="166">
        <v>-18.3965</v>
      </c>
      <c r="FP38" s="167"/>
      <c r="FQ38" s="166">
        <v>31.5154</v>
      </c>
      <c r="FR38" s="166">
        <v>-24.54</v>
      </c>
      <c r="FS38" s="166">
        <v>-0.71</v>
      </c>
      <c r="FT38" s="166">
        <v>0.19159999999999999</v>
      </c>
      <c r="FU38" s="166">
        <v>-0.09</v>
      </c>
      <c r="FV38" s="166">
        <v>1.1100000000000001</v>
      </c>
      <c r="FW38" s="166">
        <v>-31.580200000000001</v>
      </c>
      <c r="FX38" s="167"/>
      <c r="FY38" s="166">
        <v>1.5840000000000001</v>
      </c>
      <c r="FZ38" s="166">
        <v>-1.7589999999999999</v>
      </c>
      <c r="GA38" s="167"/>
      <c r="GB38" s="166">
        <v>12.7</v>
      </c>
      <c r="GC38" s="166">
        <v>-7.2491000000000003</v>
      </c>
      <c r="GD38" s="166">
        <v>2.3702999999999999</v>
      </c>
      <c r="GE38" s="166">
        <v>-2.33</v>
      </c>
      <c r="GF38" s="166">
        <v>26.8919</v>
      </c>
      <c r="GG38" s="167"/>
      <c r="GH38" s="166">
        <v>27.764600000000002</v>
      </c>
      <c r="GI38" s="166">
        <v>-10.861700000000001</v>
      </c>
      <c r="GJ38" s="166">
        <v>-11.4735</v>
      </c>
      <c r="GK38" s="166">
        <v>3.2603</v>
      </c>
      <c r="GL38" s="167"/>
      <c r="GM38" s="167"/>
      <c r="GN38" s="166">
        <v>-12.558199999999999</v>
      </c>
      <c r="GO38" s="166">
        <v>-27.1706</v>
      </c>
      <c r="GP38" s="166">
        <v>2.3607</v>
      </c>
      <c r="GQ38" s="166">
        <v>-20.628799999999998</v>
      </c>
      <c r="GR38" s="166">
        <v>4.2134999999999998</v>
      </c>
      <c r="GS38" s="166">
        <v>5.1683000000000003</v>
      </c>
      <c r="GT38" s="166">
        <v>138.59610000000001</v>
      </c>
      <c r="GU38" s="166">
        <v>-0.3458</v>
      </c>
      <c r="GV38" s="166">
        <v>-4.1307999999999998</v>
      </c>
      <c r="GW38" s="166">
        <v>-13.5055</v>
      </c>
      <c r="GX38" s="166">
        <v>2.9550999999999998</v>
      </c>
      <c r="GY38" s="166">
        <v>6.1826999999999996</v>
      </c>
      <c r="GZ38" s="166">
        <v>6.2264999999999997</v>
      </c>
      <c r="HA38" s="166">
        <v>2.3736999999999999</v>
      </c>
      <c r="HB38" s="166">
        <v>19.0122</v>
      </c>
      <c r="HC38" s="167"/>
      <c r="HD38" s="166">
        <v>-5.45</v>
      </c>
      <c r="HE38" s="166">
        <v>0</v>
      </c>
      <c r="HF38" s="166">
        <v>40.165999999999997</v>
      </c>
      <c r="HG38" s="166">
        <v>-24.662600000000001</v>
      </c>
      <c r="HH38" s="166">
        <v>-19.239599999999999</v>
      </c>
      <c r="HI38" s="167"/>
      <c r="HJ38" s="167"/>
      <c r="HK38" s="167"/>
      <c r="HL38" s="166">
        <v>8.3081999999999994</v>
      </c>
      <c r="HM38" s="166">
        <v>-11.7996</v>
      </c>
      <c r="HN38" s="166">
        <v>-11.288399999999999</v>
      </c>
      <c r="HO38" s="167"/>
      <c r="HP38" s="167"/>
      <c r="HQ38" s="166">
        <v>-21.114699999999999</v>
      </c>
      <c r="HR38" s="166">
        <v>-20.889399999999998</v>
      </c>
      <c r="HS38" s="166">
        <v>-19.799800000000001</v>
      </c>
      <c r="HT38" s="166">
        <v>-19.6691</v>
      </c>
      <c r="HU38" s="166">
        <v>21.36</v>
      </c>
      <c r="HV38" s="166">
        <v>20.68</v>
      </c>
      <c r="HW38" s="166">
        <v>-23.3</v>
      </c>
      <c r="HX38" s="166">
        <v>-23.2</v>
      </c>
      <c r="HY38" s="166">
        <v>0.49349999999999999</v>
      </c>
      <c r="HZ38" s="166">
        <v>6.24</v>
      </c>
      <c r="IA38" s="166">
        <v>50.114199999999997</v>
      </c>
      <c r="IB38" s="166">
        <v>16.994299999999999</v>
      </c>
      <c r="IC38" s="166">
        <v>16.440100000000001</v>
      </c>
      <c r="ID38" s="166">
        <v>-14</v>
      </c>
      <c r="IE38" s="166">
        <v>-24.3</v>
      </c>
      <c r="IF38" s="166">
        <v>4.7</v>
      </c>
      <c r="IG38" s="166">
        <v>4.2</v>
      </c>
      <c r="IH38" s="167"/>
      <c r="II38" s="167"/>
      <c r="IJ38" s="166">
        <v>-253.79679999999999</v>
      </c>
      <c r="IK38" s="166">
        <v>12.849600000000001</v>
      </c>
      <c r="IL38" s="166">
        <v>-231.90360000000001</v>
      </c>
      <c r="IM38" s="166">
        <v>-10.5509</v>
      </c>
      <c r="IN38" s="167"/>
      <c r="IO38" s="166">
        <v>55.043700000000001</v>
      </c>
      <c r="IP38" s="166">
        <v>114.7227</v>
      </c>
      <c r="IQ38" s="166">
        <v>110.4877</v>
      </c>
      <c r="IR38" s="166">
        <v>89.445099999999996</v>
      </c>
      <c r="IS38" s="166">
        <v>-23.344799999999999</v>
      </c>
      <c r="IT38" s="166">
        <v>21.0671</v>
      </c>
      <c r="IU38" s="166">
        <v>21.064800000000002</v>
      </c>
      <c r="IV38" s="166">
        <v>-2.8166000000000002</v>
      </c>
      <c r="IW38" s="166">
        <v>104.52249999999999</v>
      </c>
      <c r="IX38" s="166">
        <v>-206.059</v>
      </c>
      <c r="IY38" s="166">
        <v>38.571599999999997</v>
      </c>
      <c r="IZ38" s="166">
        <v>-38.509900000000002</v>
      </c>
      <c r="JA38" s="166">
        <v>-1.3806</v>
      </c>
      <c r="JB38" s="166">
        <v>2.399</v>
      </c>
      <c r="JC38" s="166">
        <v>-10.56</v>
      </c>
      <c r="JD38" s="166">
        <v>-0.83499999999999996</v>
      </c>
      <c r="JE38" s="166">
        <v>-0.84399999999999997</v>
      </c>
      <c r="JF38" s="166">
        <v>5.76</v>
      </c>
      <c r="JG38" s="166">
        <v>-3.12</v>
      </c>
      <c r="JH38" s="166">
        <v>-3.3071000000000002</v>
      </c>
      <c r="JI38" s="166">
        <v>-3.1907000000000001</v>
      </c>
      <c r="JJ38" s="166">
        <v>3.9872000000000001</v>
      </c>
      <c r="JK38" s="166">
        <v>1.6129</v>
      </c>
      <c r="JL38" s="166">
        <v>3.6</v>
      </c>
      <c r="JM38" s="166">
        <v>2.3370000000000002</v>
      </c>
      <c r="JN38" s="166">
        <v>1.115</v>
      </c>
      <c r="JO38" s="166">
        <v>2.9996</v>
      </c>
      <c r="JP38" s="166">
        <v>3.4963000000000002</v>
      </c>
      <c r="JQ38" s="166">
        <v>3.3487</v>
      </c>
      <c r="JR38" s="166">
        <v>3.6375999999999999</v>
      </c>
      <c r="JS38" s="166">
        <v>3.5707</v>
      </c>
      <c r="JT38" s="167"/>
      <c r="JU38" s="166">
        <v>8.6</v>
      </c>
      <c r="JV38" s="166">
        <v>3.2665000000000002</v>
      </c>
      <c r="JW38" s="167"/>
      <c r="JX38" s="167"/>
      <c r="JY38" s="166">
        <v>-9.8839000000000006</v>
      </c>
      <c r="JZ38" s="166">
        <v>-1.4665999999999999</v>
      </c>
      <c r="KA38" s="166">
        <v>-26.2745</v>
      </c>
      <c r="KB38" s="166">
        <v>-7.8254999999999999</v>
      </c>
      <c r="KC38" s="166">
        <v>-2.3429000000000002</v>
      </c>
      <c r="KD38" s="166">
        <v>-30.2166</v>
      </c>
      <c r="KE38" s="166">
        <v>1.7722</v>
      </c>
      <c r="KF38" s="166">
        <v>-1.9</v>
      </c>
      <c r="KG38" s="166">
        <v>-14.8</v>
      </c>
      <c r="KH38" s="166">
        <v>-42.665999999999997</v>
      </c>
      <c r="KI38" s="166">
        <v>-37.757599999999996</v>
      </c>
    </row>
    <row r="39" spans="1:295" ht="18" customHeight="1" x14ac:dyDescent="0.3">
      <c r="A39" s="162" t="s">
        <v>54</v>
      </c>
      <c r="B39" s="162" t="s">
        <v>800</v>
      </c>
      <c r="C39" s="166">
        <v>0</v>
      </c>
      <c r="D39" s="167"/>
      <c r="E39" s="166">
        <v>-10.4598</v>
      </c>
      <c r="F39" s="166">
        <v>2.8458999999999999</v>
      </c>
      <c r="G39" s="166">
        <v>13.436999999999999</v>
      </c>
      <c r="H39" s="167"/>
      <c r="I39" s="166">
        <v>12.3126</v>
      </c>
      <c r="J39" s="167"/>
      <c r="K39" s="166">
        <v>22.171500000000002</v>
      </c>
      <c r="L39" s="166">
        <v>9.6727000000000007</v>
      </c>
      <c r="M39" s="167"/>
      <c r="N39" s="166">
        <v>-24.42</v>
      </c>
      <c r="O39" s="166">
        <v>-37.4</v>
      </c>
      <c r="P39" s="166">
        <v>13.2</v>
      </c>
      <c r="Q39" s="166">
        <v>7.452</v>
      </c>
      <c r="R39" s="166">
        <v>-24.2</v>
      </c>
      <c r="S39" s="166">
        <v>-1.5125999999999999</v>
      </c>
      <c r="T39" s="166">
        <v>-8.9116</v>
      </c>
      <c r="U39" s="166">
        <v>7.1779000000000002</v>
      </c>
      <c r="V39" s="166">
        <v>7.1928999999999998</v>
      </c>
      <c r="W39" s="166">
        <v>12.400499999999999</v>
      </c>
      <c r="X39" s="166">
        <v>2.9411</v>
      </c>
      <c r="Y39" s="166">
        <v>0.1787</v>
      </c>
      <c r="Z39" s="166">
        <v>2.4824000000000002</v>
      </c>
      <c r="AA39" s="167"/>
      <c r="AB39" s="166">
        <v>-0.62890000000000001</v>
      </c>
      <c r="AC39" s="166">
        <v>-1.244</v>
      </c>
      <c r="AD39" s="166">
        <v>-1.2390000000000001</v>
      </c>
      <c r="AE39" s="166">
        <v>4.8609999999999998</v>
      </c>
      <c r="AF39" s="166">
        <v>4.4400000000000004</v>
      </c>
      <c r="AG39" s="166">
        <v>6.6</v>
      </c>
      <c r="AH39" s="166">
        <v>0.32100000000000001</v>
      </c>
      <c r="AI39" s="166">
        <v>0.26100000000000001</v>
      </c>
      <c r="AJ39" s="167"/>
      <c r="AK39" s="166">
        <v>-15.9</v>
      </c>
      <c r="AL39" s="167"/>
      <c r="AM39" s="166">
        <v>-10.85</v>
      </c>
      <c r="AN39" s="166">
        <v>-10.93</v>
      </c>
      <c r="AO39" s="166">
        <v>7.0168999999999997</v>
      </c>
      <c r="AP39" s="166">
        <v>3.1461000000000001</v>
      </c>
      <c r="AQ39" s="166">
        <v>18.370899999999999</v>
      </c>
      <c r="AR39" s="166">
        <v>22.148800000000001</v>
      </c>
      <c r="AS39" s="166">
        <v>-9.6190999999999995</v>
      </c>
      <c r="AT39" s="166">
        <v>-14.333600000000001</v>
      </c>
      <c r="AU39" s="166">
        <v>-14.2006</v>
      </c>
      <c r="AV39" s="166">
        <v>0.91149999999999998</v>
      </c>
      <c r="AW39" s="166">
        <v>0.3674</v>
      </c>
      <c r="AX39" s="167"/>
      <c r="AY39" s="166">
        <v>-6.2961</v>
      </c>
      <c r="AZ39" s="166">
        <v>12.5182</v>
      </c>
      <c r="BA39" s="166">
        <v>12.5939</v>
      </c>
      <c r="BB39" s="166">
        <v>84.74</v>
      </c>
      <c r="BC39" s="166">
        <v>13.206799999999999</v>
      </c>
      <c r="BD39" s="166">
        <v>-6.4</v>
      </c>
      <c r="BE39" s="166">
        <v>-6.4</v>
      </c>
      <c r="BF39" s="166">
        <v>-23.517099999999999</v>
      </c>
      <c r="BG39" s="166">
        <v>-23.515999999999998</v>
      </c>
      <c r="BH39" s="166">
        <v>-4.9142000000000001</v>
      </c>
      <c r="BI39" s="167"/>
      <c r="BJ39" s="166">
        <v>18.980399999999999</v>
      </c>
      <c r="BK39" s="166">
        <v>10.5228</v>
      </c>
      <c r="BL39" s="166">
        <v>6.6261000000000001</v>
      </c>
      <c r="BM39" s="166">
        <v>4.4226000000000001</v>
      </c>
      <c r="BN39" s="166">
        <v>-135.13589999999999</v>
      </c>
      <c r="BO39" s="166">
        <v>126.4076</v>
      </c>
      <c r="BP39" s="166">
        <v>126.4992</v>
      </c>
      <c r="BQ39" s="166">
        <v>26.316099999999999</v>
      </c>
      <c r="BR39" s="166">
        <v>20.805900000000001</v>
      </c>
      <c r="BS39" s="167"/>
      <c r="BT39" s="167"/>
      <c r="BU39" s="167"/>
      <c r="BV39" s="167"/>
      <c r="BW39" s="166">
        <v>9.9700000000000006</v>
      </c>
      <c r="BX39" s="166">
        <v>8.68</v>
      </c>
      <c r="BY39" s="166">
        <v>-0.36</v>
      </c>
      <c r="BZ39" s="166">
        <v>10.42</v>
      </c>
      <c r="CA39" s="166">
        <v>-34.8247</v>
      </c>
      <c r="CB39" s="166">
        <v>-34.288800000000002</v>
      </c>
      <c r="CC39" s="166">
        <v>45.310600000000001</v>
      </c>
      <c r="CD39" s="166">
        <v>44.31</v>
      </c>
      <c r="CE39" s="166">
        <v>11.8468</v>
      </c>
      <c r="CF39" s="166">
        <v>22.307500000000001</v>
      </c>
      <c r="CG39" s="166">
        <v>22.139500000000002</v>
      </c>
      <c r="CH39" s="166">
        <v>18.4026</v>
      </c>
      <c r="CI39" s="166">
        <v>0</v>
      </c>
      <c r="CJ39" s="167"/>
      <c r="CK39" s="167"/>
      <c r="CL39" s="166">
        <v>1.3</v>
      </c>
      <c r="CM39" s="166">
        <v>-1</v>
      </c>
      <c r="CN39" s="166">
        <v>-4.13</v>
      </c>
      <c r="CO39" s="166">
        <v>48.514600000000002</v>
      </c>
      <c r="CP39" s="166">
        <v>48.376399999999997</v>
      </c>
      <c r="CQ39" s="166">
        <v>45.6678</v>
      </c>
      <c r="CR39" s="166">
        <v>84.557400000000001</v>
      </c>
      <c r="CS39" s="166">
        <v>84.743899999999996</v>
      </c>
      <c r="CT39" s="166">
        <v>-32.827100000000002</v>
      </c>
      <c r="CU39" s="166">
        <v>-73.322800000000001</v>
      </c>
      <c r="CV39" s="166">
        <v>-25.3109</v>
      </c>
      <c r="CW39" s="166">
        <v>3.7229000000000001</v>
      </c>
      <c r="CX39" s="166">
        <v>34.32</v>
      </c>
      <c r="CY39" s="166">
        <v>14.46</v>
      </c>
      <c r="CZ39" s="166">
        <v>16.254899999999999</v>
      </c>
      <c r="DA39" s="166">
        <v>14.9445</v>
      </c>
      <c r="DB39" s="166">
        <v>-14.32</v>
      </c>
      <c r="DC39" s="166">
        <v>0.60119999999999996</v>
      </c>
      <c r="DD39" s="167"/>
      <c r="DE39" s="167"/>
      <c r="DF39" s="166">
        <v>-5.0911999999999997</v>
      </c>
      <c r="DG39" s="166">
        <v>0.86070000000000002</v>
      </c>
      <c r="DH39" s="166">
        <v>-7.4511000000000003</v>
      </c>
      <c r="DI39" s="166">
        <v>-50.3</v>
      </c>
      <c r="DJ39" s="166">
        <v>-51.3</v>
      </c>
      <c r="DK39" s="166">
        <v>0.71960000000000002</v>
      </c>
      <c r="DL39" s="166">
        <v>11.7873</v>
      </c>
      <c r="DM39" s="166">
        <v>17.0381</v>
      </c>
      <c r="DN39" s="166">
        <v>23.755800000000001</v>
      </c>
      <c r="DO39" s="166">
        <v>12.85</v>
      </c>
      <c r="DP39" s="166">
        <v>-4.5199999999999996</v>
      </c>
      <c r="DQ39" s="166">
        <v>14.414999999999999</v>
      </c>
      <c r="DR39" s="166">
        <v>4.7053000000000003</v>
      </c>
      <c r="DS39" s="166">
        <v>-10.93</v>
      </c>
      <c r="DT39" s="166">
        <v>-10.97</v>
      </c>
      <c r="DU39" s="166">
        <v>34.46</v>
      </c>
      <c r="DV39" s="166">
        <v>16.46</v>
      </c>
      <c r="DW39" s="166">
        <v>5.5273000000000003</v>
      </c>
      <c r="DX39" s="166">
        <v>2.4455</v>
      </c>
      <c r="DY39" s="166">
        <v>-43.602899999999998</v>
      </c>
      <c r="DZ39" s="166">
        <v>-42.072699999999998</v>
      </c>
      <c r="EA39" s="166">
        <v>54.521799999999999</v>
      </c>
      <c r="EB39" s="166">
        <v>27.3809</v>
      </c>
      <c r="EC39" s="166">
        <v>15.410500000000001</v>
      </c>
      <c r="ED39" s="166">
        <v>15.5641</v>
      </c>
      <c r="EE39" s="166">
        <v>-5.0130999999999997</v>
      </c>
      <c r="EF39" s="166">
        <v>-13.5192</v>
      </c>
      <c r="EG39" s="166">
        <v>-14.222</v>
      </c>
      <c r="EH39" s="166">
        <v>-97.027100000000004</v>
      </c>
      <c r="EI39" s="166">
        <v>-61.495399999999997</v>
      </c>
      <c r="EJ39" s="167"/>
      <c r="EK39" s="166">
        <v>-16.915299999999998</v>
      </c>
      <c r="EL39" s="166">
        <v>-15.7761</v>
      </c>
      <c r="EM39" s="167"/>
      <c r="EN39" s="166">
        <v>3.4641999999999999</v>
      </c>
      <c r="EO39" s="166">
        <v>2.8450000000000002</v>
      </c>
      <c r="EP39" s="166">
        <v>-1.028</v>
      </c>
      <c r="EQ39" s="167"/>
      <c r="ER39" s="166">
        <v>-33.746200000000002</v>
      </c>
      <c r="ES39" s="166">
        <v>-5.5189000000000004</v>
      </c>
      <c r="ET39" s="166">
        <v>0</v>
      </c>
      <c r="EU39" s="166">
        <v>-9.57</v>
      </c>
      <c r="EV39" s="166">
        <v>0</v>
      </c>
      <c r="EW39" s="166">
        <v>8.2407000000000004</v>
      </c>
      <c r="EX39" s="166">
        <v>-9.6423000000000005</v>
      </c>
      <c r="EY39" s="166">
        <v>-10.923400000000001</v>
      </c>
      <c r="EZ39" s="166">
        <v>-10.8942</v>
      </c>
      <c r="FA39" s="166">
        <v>10.532</v>
      </c>
      <c r="FB39" s="166">
        <v>-5.3441999999999998</v>
      </c>
      <c r="FC39" s="167"/>
      <c r="FD39" s="166">
        <v>4.4161000000000001</v>
      </c>
      <c r="FE39" s="167"/>
      <c r="FF39" s="166">
        <v>4.2446000000000002</v>
      </c>
      <c r="FG39" s="166">
        <v>0</v>
      </c>
      <c r="FH39" s="166">
        <v>0</v>
      </c>
      <c r="FI39" s="167"/>
      <c r="FJ39" s="166">
        <v>23.276399999999999</v>
      </c>
      <c r="FK39" s="166">
        <v>23.276399999999999</v>
      </c>
      <c r="FL39" s="166">
        <v>-42.366399999999999</v>
      </c>
      <c r="FM39" s="166">
        <v>25.844000000000001</v>
      </c>
      <c r="FN39" s="166">
        <v>25.3903</v>
      </c>
      <c r="FO39" s="166">
        <v>-19.092500000000001</v>
      </c>
      <c r="FP39" s="167"/>
      <c r="FQ39" s="166">
        <v>33.009500000000003</v>
      </c>
      <c r="FR39" s="166">
        <v>-23.79</v>
      </c>
      <c r="FS39" s="166">
        <v>-0.19359999999999999</v>
      </c>
      <c r="FT39" s="166">
        <v>0.20069999999999999</v>
      </c>
      <c r="FU39" s="166">
        <v>-0.37</v>
      </c>
      <c r="FV39" s="166">
        <v>0.24</v>
      </c>
      <c r="FW39" s="166">
        <v>-33.1997</v>
      </c>
      <c r="FX39" s="167"/>
      <c r="FY39" s="166">
        <v>1.5549999999999999</v>
      </c>
      <c r="FZ39" s="166">
        <v>-1.52</v>
      </c>
      <c r="GA39" s="167"/>
      <c r="GB39" s="166">
        <v>11.93</v>
      </c>
      <c r="GC39" s="166">
        <v>-6.8964999999999996</v>
      </c>
      <c r="GD39" s="166">
        <v>2.9672000000000001</v>
      </c>
      <c r="GE39" s="166">
        <v>-2.1800000000000002</v>
      </c>
      <c r="GF39" s="166">
        <v>25.859400000000001</v>
      </c>
      <c r="GG39" s="167"/>
      <c r="GH39" s="166">
        <v>28.603300000000001</v>
      </c>
      <c r="GI39" s="166">
        <v>-9.9731000000000005</v>
      </c>
      <c r="GJ39" s="166">
        <v>-10.656700000000001</v>
      </c>
      <c r="GK39" s="166">
        <v>3.3108</v>
      </c>
      <c r="GL39" s="167"/>
      <c r="GM39" s="167"/>
      <c r="GN39" s="167"/>
      <c r="GO39" s="166">
        <v>-27.7819</v>
      </c>
      <c r="GP39" s="166">
        <v>2.8993000000000002</v>
      </c>
      <c r="GQ39" s="166">
        <v>-21.285</v>
      </c>
      <c r="GR39" s="166">
        <v>4.4421999999999997</v>
      </c>
      <c r="GS39" s="166">
        <v>4.2756999999999996</v>
      </c>
      <c r="GT39" s="166">
        <v>135.80770000000001</v>
      </c>
      <c r="GU39" s="166">
        <v>-0.59189999999999998</v>
      </c>
      <c r="GV39" s="166">
        <v>-6.5658000000000003</v>
      </c>
      <c r="GW39" s="166">
        <v>-12.3598</v>
      </c>
      <c r="GX39" s="166">
        <v>3.1827000000000001</v>
      </c>
      <c r="GY39" s="166">
        <v>6.2487000000000004</v>
      </c>
      <c r="GZ39" s="166">
        <v>6.3292999999999999</v>
      </c>
      <c r="HA39" s="166">
        <v>2.6078000000000001</v>
      </c>
      <c r="HB39" s="166">
        <v>18.661100000000001</v>
      </c>
      <c r="HC39" s="167"/>
      <c r="HD39" s="166">
        <v>-6.71</v>
      </c>
      <c r="HE39" s="167"/>
      <c r="HF39" s="166">
        <v>41.295299999999997</v>
      </c>
      <c r="HG39" s="166">
        <v>-26.903199999999998</v>
      </c>
      <c r="HH39" s="166">
        <v>-16.3353</v>
      </c>
      <c r="HI39" s="167"/>
      <c r="HJ39" s="167"/>
      <c r="HK39" s="167"/>
      <c r="HL39" s="166">
        <v>7.4269999999999996</v>
      </c>
      <c r="HM39" s="166">
        <v>0</v>
      </c>
      <c r="HN39" s="166">
        <v>-11.678699999999999</v>
      </c>
      <c r="HO39" s="167"/>
      <c r="HP39" s="167"/>
      <c r="HQ39" s="166">
        <v>-19.362300000000001</v>
      </c>
      <c r="HR39" s="166">
        <v>-19.131599999999999</v>
      </c>
      <c r="HS39" s="166">
        <v>-18.7637</v>
      </c>
      <c r="HT39" s="166">
        <v>-18.918800000000001</v>
      </c>
      <c r="HU39" s="166">
        <v>19.53</v>
      </c>
      <c r="HV39" s="166">
        <v>19.399999999999999</v>
      </c>
      <c r="HW39" s="166">
        <v>-25.9</v>
      </c>
      <c r="HX39" s="166">
        <v>-26.2</v>
      </c>
      <c r="HY39" s="166">
        <v>0.65100000000000002</v>
      </c>
      <c r="HZ39" s="166">
        <v>5.12</v>
      </c>
      <c r="IA39" s="166">
        <v>55.835299999999997</v>
      </c>
      <c r="IB39" s="166">
        <v>17.203099999999999</v>
      </c>
      <c r="IC39" s="166">
        <v>16.822700000000001</v>
      </c>
      <c r="ID39" s="166">
        <v>-14</v>
      </c>
      <c r="IE39" s="166">
        <v>-27.3</v>
      </c>
      <c r="IF39" s="166">
        <v>2.2000000000000002</v>
      </c>
      <c r="IG39" s="166">
        <v>1.7</v>
      </c>
      <c r="IH39" s="166">
        <v>-17.545300000000001</v>
      </c>
      <c r="II39" s="166">
        <v>-17.820599999999999</v>
      </c>
      <c r="IJ39" s="166">
        <v>-253.99780000000001</v>
      </c>
      <c r="IK39" s="166">
        <v>10.966799999999999</v>
      </c>
      <c r="IL39" s="166">
        <v>-230.90610000000001</v>
      </c>
      <c r="IM39" s="166">
        <v>-8.7329000000000008</v>
      </c>
      <c r="IN39" s="167"/>
      <c r="IO39" s="166">
        <v>49.450800000000001</v>
      </c>
      <c r="IP39" s="166">
        <v>117.50409999999999</v>
      </c>
      <c r="IQ39" s="166">
        <v>105.96769999999999</v>
      </c>
      <c r="IR39" s="166">
        <v>86.194299999999998</v>
      </c>
      <c r="IS39" s="166">
        <v>-23.813600000000001</v>
      </c>
      <c r="IT39" s="166">
        <v>22.238399999999999</v>
      </c>
      <c r="IU39" s="166">
        <v>16.083200000000001</v>
      </c>
      <c r="IV39" s="166">
        <v>5.6422999999999996</v>
      </c>
      <c r="IW39" s="166">
        <v>101.23099999999999</v>
      </c>
      <c r="IX39" s="166">
        <v>-204.06290000000001</v>
      </c>
      <c r="IY39" s="166">
        <v>38.721800000000002</v>
      </c>
      <c r="IZ39" s="166">
        <v>-36.693199999999997</v>
      </c>
      <c r="JA39" s="166">
        <v>-1.5686</v>
      </c>
      <c r="JB39" s="166">
        <v>1.873</v>
      </c>
      <c r="JC39" s="166">
        <v>-11.68</v>
      </c>
      <c r="JD39" s="166">
        <v>-0.77500000000000002</v>
      </c>
      <c r="JE39" s="166">
        <v>-0.77600000000000002</v>
      </c>
      <c r="JF39" s="166">
        <v>6.8</v>
      </c>
      <c r="JG39" s="166">
        <v>-4.4800000000000004</v>
      </c>
      <c r="JH39" s="166">
        <v>-3.1023999999999998</v>
      </c>
      <c r="JI39" s="166">
        <v>-1.8723000000000001</v>
      </c>
      <c r="JJ39" s="166">
        <v>4.4541000000000004</v>
      </c>
      <c r="JK39" s="166">
        <v>2.6962999999999999</v>
      </c>
      <c r="JL39" s="166">
        <v>4.5999999999999996</v>
      </c>
      <c r="JM39" s="166">
        <v>-2.032</v>
      </c>
      <c r="JN39" s="166">
        <v>-1.2829999999999999</v>
      </c>
      <c r="JO39" s="166">
        <v>2.7843</v>
      </c>
      <c r="JP39" s="166">
        <v>3.2117</v>
      </c>
      <c r="JQ39" s="166">
        <v>3.4272999999999998</v>
      </c>
      <c r="JR39" s="166">
        <v>3.6267</v>
      </c>
      <c r="JS39" s="166">
        <v>3.9127999999999998</v>
      </c>
      <c r="JT39" s="167"/>
      <c r="JU39" s="166">
        <v>10.6</v>
      </c>
      <c r="JV39" s="166">
        <v>2.7281</v>
      </c>
      <c r="JW39" s="167"/>
      <c r="JX39" s="167"/>
      <c r="JY39" s="166">
        <v>-8.7700999999999993</v>
      </c>
      <c r="JZ39" s="166">
        <v>-1.5322</v>
      </c>
      <c r="KA39" s="166">
        <v>-26.407900000000001</v>
      </c>
      <c r="KB39" s="166">
        <v>-6.8878000000000004</v>
      </c>
      <c r="KC39" s="166">
        <v>-2.3003999999999998</v>
      </c>
      <c r="KD39" s="166">
        <v>-30.047000000000001</v>
      </c>
      <c r="KE39" s="166">
        <v>0</v>
      </c>
      <c r="KF39" s="166">
        <v>-3.8</v>
      </c>
      <c r="KG39" s="166">
        <v>-13.4</v>
      </c>
      <c r="KH39" s="166">
        <v>-38.101500000000001</v>
      </c>
      <c r="KI39" s="166">
        <v>-39.634599999999999</v>
      </c>
    </row>
    <row r="40" spans="1:295" ht="18" customHeight="1" x14ac:dyDescent="0.3">
      <c r="A40" s="162" t="s">
        <v>54</v>
      </c>
      <c r="B40" s="162" t="s">
        <v>801</v>
      </c>
      <c r="C40" s="169">
        <v>0</v>
      </c>
      <c r="D40" s="170"/>
      <c r="E40" s="169">
        <v>-9.9613999999999994</v>
      </c>
      <c r="F40" s="169">
        <v>2.0901999999999998</v>
      </c>
      <c r="G40" s="169">
        <v>12.8249</v>
      </c>
      <c r="H40" s="170"/>
      <c r="I40" s="169">
        <v>12.8193</v>
      </c>
      <c r="J40" s="170"/>
      <c r="K40" s="169">
        <v>21.584199999999999</v>
      </c>
      <c r="L40" s="169">
        <v>9.2136999999999993</v>
      </c>
      <c r="M40" s="170"/>
      <c r="N40" s="169">
        <v>-24.42</v>
      </c>
      <c r="O40" s="169">
        <v>-35.200000000000003</v>
      </c>
      <c r="P40" s="170"/>
      <c r="Q40" s="170"/>
      <c r="R40" s="169">
        <v>-26.4</v>
      </c>
      <c r="S40" s="169">
        <v>-1.5873999999999999</v>
      </c>
      <c r="T40" s="169">
        <v>-9.0200999999999993</v>
      </c>
      <c r="U40" s="169">
        <v>7.5157999999999996</v>
      </c>
      <c r="V40" s="169">
        <v>7.5552999999999999</v>
      </c>
      <c r="W40" s="169">
        <v>12.9329</v>
      </c>
      <c r="X40" s="169">
        <v>3.0095000000000001</v>
      </c>
      <c r="Y40" s="169">
        <v>0.251</v>
      </c>
      <c r="Z40" s="169">
        <v>2.3189000000000002</v>
      </c>
      <c r="AA40" s="170"/>
      <c r="AB40" s="169">
        <v>-0.58840000000000003</v>
      </c>
      <c r="AC40" s="169">
        <v>-1.1930000000000001</v>
      </c>
      <c r="AD40" s="169">
        <v>-1.181</v>
      </c>
      <c r="AE40" s="169">
        <v>4.76</v>
      </c>
      <c r="AF40" s="169">
        <v>4.4400000000000004</v>
      </c>
      <c r="AG40" s="169">
        <v>6.6</v>
      </c>
      <c r="AH40" s="169">
        <v>0.189</v>
      </c>
      <c r="AI40" s="169">
        <v>0.25800000000000001</v>
      </c>
      <c r="AJ40" s="170"/>
      <c r="AK40" s="169">
        <v>-15.37</v>
      </c>
      <c r="AL40" s="170"/>
      <c r="AM40" s="169">
        <v>-10.72</v>
      </c>
      <c r="AN40" s="169">
        <v>-10.78</v>
      </c>
      <c r="AO40" s="169">
        <v>7.1204999999999998</v>
      </c>
      <c r="AP40" s="169">
        <v>3.2248999999999999</v>
      </c>
      <c r="AQ40" s="169">
        <v>17.372599999999998</v>
      </c>
      <c r="AR40" s="169">
        <v>21.1538</v>
      </c>
      <c r="AS40" s="169">
        <v>-10.898099999999999</v>
      </c>
      <c r="AT40" s="169">
        <v>-14.7355</v>
      </c>
      <c r="AU40" s="169">
        <v>-13.724600000000001</v>
      </c>
      <c r="AV40" s="169">
        <v>11.2822</v>
      </c>
      <c r="AW40" s="169">
        <v>9.9263999999999992</v>
      </c>
      <c r="AX40" s="170"/>
      <c r="AY40" s="169">
        <v>-11.118600000000001</v>
      </c>
      <c r="AZ40" s="169">
        <v>20.280799999999999</v>
      </c>
      <c r="BA40" s="169">
        <v>20.247900000000001</v>
      </c>
      <c r="BB40" s="169">
        <v>80.055700000000002</v>
      </c>
      <c r="BC40" s="169">
        <v>10.851000000000001</v>
      </c>
      <c r="BD40" s="169">
        <v>-6.2</v>
      </c>
      <c r="BE40" s="169">
        <v>-6.3</v>
      </c>
      <c r="BF40" s="169">
        <v>-22.128900000000002</v>
      </c>
      <c r="BG40" s="169">
        <v>-22.0046</v>
      </c>
      <c r="BH40" s="169">
        <v>-4.9261999999999997</v>
      </c>
      <c r="BI40" s="170"/>
      <c r="BJ40" s="169">
        <v>19.700299999999999</v>
      </c>
      <c r="BK40" s="169">
        <v>10.2569</v>
      </c>
      <c r="BL40" s="169">
        <v>6.3930999999999996</v>
      </c>
      <c r="BM40" s="169">
        <v>4.2896999999999998</v>
      </c>
      <c r="BN40" s="169">
        <v>-122.3792</v>
      </c>
      <c r="BO40" s="169">
        <v>125.1258</v>
      </c>
      <c r="BP40" s="169">
        <v>124.7901</v>
      </c>
      <c r="BQ40" s="169">
        <v>23.0029</v>
      </c>
      <c r="BR40" s="169">
        <v>25.041699999999999</v>
      </c>
      <c r="BS40" s="170"/>
      <c r="BT40" s="170"/>
      <c r="BU40" s="170"/>
      <c r="BV40" s="169">
        <v>35.696899999999999</v>
      </c>
      <c r="BW40" s="169">
        <v>10.18</v>
      </c>
      <c r="BX40" s="169">
        <v>8.51</v>
      </c>
      <c r="BY40" s="169">
        <v>-0.6</v>
      </c>
      <c r="BZ40" s="169">
        <v>10.71</v>
      </c>
      <c r="CA40" s="169">
        <v>-33.485100000000003</v>
      </c>
      <c r="CB40" s="169">
        <v>-33.619</v>
      </c>
      <c r="CC40" s="169">
        <v>45.258899999999997</v>
      </c>
      <c r="CD40" s="169">
        <v>43.783700000000003</v>
      </c>
      <c r="CE40" s="169">
        <v>11.9985</v>
      </c>
      <c r="CF40" s="169">
        <v>19.7971</v>
      </c>
      <c r="CG40" s="169">
        <v>19.6572</v>
      </c>
      <c r="CH40" s="169">
        <v>19.160299999999999</v>
      </c>
      <c r="CI40" s="170"/>
      <c r="CJ40" s="170"/>
      <c r="CK40" s="170"/>
      <c r="CL40" s="169">
        <v>1.5</v>
      </c>
      <c r="CM40" s="169">
        <v>-0.1</v>
      </c>
      <c r="CN40" s="169">
        <v>-4.46</v>
      </c>
      <c r="CO40" s="169">
        <v>47.728499999999997</v>
      </c>
      <c r="CP40" s="169">
        <v>47.418799999999997</v>
      </c>
      <c r="CQ40" s="169">
        <v>44.963500000000003</v>
      </c>
      <c r="CR40" s="169">
        <v>82.747200000000007</v>
      </c>
      <c r="CS40" s="169">
        <v>83.296800000000005</v>
      </c>
      <c r="CT40" s="169">
        <v>-30.846599999999999</v>
      </c>
      <c r="CU40" s="169">
        <v>-72.769499999999994</v>
      </c>
      <c r="CV40" s="169">
        <v>-23.3323</v>
      </c>
      <c r="CW40" s="169">
        <v>3.7204999999999999</v>
      </c>
      <c r="CX40" s="169">
        <v>35.07</v>
      </c>
      <c r="CY40" s="169">
        <v>14.76</v>
      </c>
      <c r="CZ40" s="169">
        <v>16.254899999999999</v>
      </c>
      <c r="DA40" s="169">
        <v>15.139799999999999</v>
      </c>
      <c r="DB40" s="169">
        <v>-14.49</v>
      </c>
      <c r="DC40" s="169">
        <v>0.60119999999999996</v>
      </c>
      <c r="DD40" s="170"/>
      <c r="DE40" s="170"/>
      <c r="DF40" s="169">
        <v>-6.6935000000000002</v>
      </c>
      <c r="DG40" s="169">
        <v>0.86409999999999998</v>
      </c>
      <c r="DH40" s="169">
        <v>-7.6291000000000002</v>
      </c>
      <c r="DI40" s="169">
        <v>-50.3</v>
      </c>
      <c r="DJ40" s="169">
        <v>-51.2</v>
      </c>
      <c r="DK40" s="169">
        <v>0.67930000000000001</v>
      </c>
      <c r="DL40" s="169">
        <v>11.7873</v>
      </c>
      <c r="DM40" s="169">
        <v>17.195799999999998</v>
      </c>
      <c r="DN40" s="169">
        <v>23.755800000000001</v>
      </c>
      <c r="DO40" s="169">
        <v>12.72</v>
      </c>
      <c r="DP40" s="169">
        <v>-4.5999999999999996</v>
      </c>
      <c r="DQ40" s="169">
        <v>15.438000000000001</v>
      </c>
      <c r="DR40" s="169">
        <v>6.3353999999999999</v>
      </c>
      <c r="DS40" s="169">
        <v>-10.82</v>
      </c>
      <c r="DT40" s="169">
        <v>-11</v>
      </c>
      <c r="DU40" s="169">
        <v>35.159999999999997</v>
      </c>
      <c r="DV40" s="169">
        <v>16.25</v>
      </c>
      <c r="DW40" s="169">
        <v>6.4363999999999999</v>
      </c>
      <c r="DX40" s="169">
        <v>2.7635999999999998</v>
      </c>
      <c r="DY40" s="169">
        <v>-42.639600000000002</v>
      </c>
      <c r="DZ40" s="169">
        <v>-41.236400000000003</v>
      </c>
      <c r="EA40" s="169">
        <v>56.697800000000001</v>
      </c>
      <c r="EB40" s="169">
        <v>29.127800000000001</v>
      </c>
      <c r="EC40" s="169">
        <v>17.1601</v>
      </c>
      <c r="ED40" s="169">
        <v>17.678899999999999</v>
      </c>
      <c r="EE40" s="169">
        <v>-4.3959000000000001</v>
      </c>
      <c r="EF40" s="169">
        <v>-14.137</v>
      </c>
      <c r="EG40" s="169">
        <v>-14.009</v>
      </c>
      <c r="EH40" s="169">
        <v>-94.999200000000002</v>
      </c>
      <c r="EI40" s="169">
        <v>-63.612000000000002</v>
      </c>
      <c r="EJ40" s="170"/>
      <c r="EK40" s="169">
        <v>-17.432500000000001</v>
      </c>
      <c r="EL40" s="169">
        <v>-16.316099999999999</v>
      </c>
      <c r="EM40" s="170"/>
      <c r="EN40" s="169">
        <v>0.7923</v>
      </c>
      <c r="EO40" s="169">
        <v>1.0699999999999999E-2</v>
      </c>
      <c r="EP40" s="169">
        <v>3.0880000000000001</v>
      </c>
      <c r="EQ40" s="170"/>
      <c r="ER40" s="169">
        <v>-32.291499999999999</v>
      </c>
      <c r="ES40" s="169">
        <v>-6.2358000000000002</v>
      </c>
      <c r="ET40" s="169">
        <v>-13.56</v>
      </c>
      <c r="EU40" s="169">
        <v>-14.7</v>
      </c>
      <c r="EV40" s="169">
        <v>0.1</v>
      </c>
      <c r="EW40" s="169">
        <v>8.0993999999999993</v>
      </c>
      <c r="EX40" s="169">
        <v>-13.9011</v>
      </c>
      <c r="EY40" s="169">
        <v>-10.3674</v>
      </c>
      <c r="EZ40" s="169">
        <v>-10.269600000000001</v>
      </c>
      <c r="FA40" s="169">
        <v>10.481299999999999</v>
      </c>
      <c r="FB40" s="169">
        <v>-5.2370999999999999</v>
      </c>
      <c r="FC40" s="170"/>
      <c r="FD40" s="169">
        <v>4.2037000000000004</v>
      </c>
      <c r="FE40" s="170"/>
      <c r="FF40" s="169">
        <v>3.8624999999999998</v>
      </c>
      <c r="FG40" s="169">
        <v>0</v>
      </c>
      <c r="FH40" s="169">
        <v>0</v>
      </c>
      <c r="FI40" s="170"/>
      <c r="FJ40" s="169">
        <v>22.941500000000001</v>
      </c>
      <c r="FK40" s="169">
        <v>21.936800000000002</v>
      </c>
      <c r="FL40" s="169">
        <v>-41.026800000000001</v>
      </c>
      <c r="FM40" s="169">
        <v>24.049800000000001</v>
      </c>
      <c r="FN40" s="169">
        <v>24.438099999999999</v>
      </c>
      <c r="FO40" s="169">
        <v>-19.1951</v>
      </c>
      <c r="FP40" s="170"/>
      <c r="FQ40" s="169">
        <v>34.078899999999997</v>
      </c>
      <c r="FR40" s="169">
        <v>-23.31</v>
      </c>
      <c r="FS40" s="169">
        <v>0.40150000000000002</v>
      </c>
      <c r="FT40" s="169">
        <v>0.23549999999999999</v>
      </c>
      <c r="FU40" s="169">
        <v>-0.78</v>
      </c>
      <c r="FV40" s="169">
        <v>0.41</v>
      </c>
      <c r="FW40" s="169">
        <v>-33.1723</v>
      </c>
      <c r="FX40" s="169">
        <v>0</v>
      </c>
      <c r="FY40" s="169">
        <v>1.619</v>
      </c>
      <c r="FZ40" s="169">
        <v>-1.486</v>
      </c>
      <c r="GA40" s="170"/>
      <c r="GB40" s="169">
        <v>11.87</v>
      </c>
      <c r="GC40" s="169">
        <v>-7.5787000000000004</v>
      </c>
      <c r="GD40" s="169">
        <v>3.0453999999999999</v>
      </c>
      <c r="GE40" s="169">
        <v>-2.2599999999999998</v>
      </c>
      <c r="GF40" s="169">
        <v>25.7286</v>
      </c>
      <c r="GG40" s="170"/>
      <c r="GH40" s="169">
        <v>28.6662</v>
      </c>
      <c r="GI40" s="169">
        <v>-10.321199999999999</v>
      </c>
      <c r="GJ40" s="169">
        <v>-10.956799999999999</v>
      </c>
      <c r="GK40" s="169">
        <v>3.2945000000000002</v>
      </c>
      <c r="GL40" s="170"/>
      <c r="GM40" s="170"/>
      <c r="GN40" s="169">
        <v>-12.7753</v>
      </c>
      <c r="GO40" s="169">
        <v>-28.224799999999998</v>
      </c>
      <c r="GP40" s="169">
        <v>2.3207</v>
      </c>
      <c r="GQ40" s="169">
        <v>-21.057200000000002</v>
      </c>
      <c r="GR40" s="169">
        <v>5.6676000000000002</v>
      </c>
      <c r="GS40" s="169">
        <v>5.7516999999999996</v>
      </c>
      <c r="GT40" s="169">
        <v>136.18729999999999</v>
      </c>
      <c r="GU40" s="169">
        <v>-0.9</v>
      </c>
      <c r="GV40" s="169">
        <v>-6.1090999999999998</v>
      </c>
      <c r="GW40" s="169">
        <v>-12.6844</v>
      </c>
      <c r="GX40" s="169">
        <v>3.32</v>
      </c>
      <c r="GY40" s="169">
        <v>6.4611000000000001</v>
      </c>
      <c r="GZ40" s="169">
        <v>6.5903999999999998</v>
      </c>
      <c r="HA40" s="169">
        <v>2.6871</v>
      </c>
      <c r="HB40" s="169">
        <v>19.675899999999999</v>
      </c>
      <c r="HC40" s="170"/>
      <c r="HD40" s="169">
        <v>-5.87</v>
      </c>
      <c r="HE40" s="169">
        <v>0</v>
      </c>
      <c r="HF40" s="169">
        <v>42.386000000000003</v>
      </c>
      <c r="HG40" s="169">
        <v>-26.0413</v>
      </c>
      <c r="HH40" s="169">
        <v>-17.355699999999999</v>
      </c>
      <c r="HI40" s="170"/>
      <c r="HJ40" s="170"/>
      <c r="HK40" s="170"/>
      <c r="HL40" s="169">
        <v>8.8637999999999995</v>
      </c>
      <c r="HM40" s="169">
        <v>0</v>
      </c>
      <c r="HN40" s="169">
        <v>0</v>
      </c>
      <c r="HO40" s="170"/>
      <c r="HP40" s="170"/>
      <c r="HQ40" s="169">
        <v>-19.3733</v>
      </c>
      <c r="HR40" s="169">
        <v>-19.1371</v>
      </c>
      <c r="HS40" s="169">
        <v>-18.4026</v>
      </c>
      <c r="HT40" s="169">
        <v>-18.104399999999998</v>
      </c>
      <c r="HU40" s="169">
        <v>18.39</v>
      </c>
      <c r="HV40" s="169">
        <v>18.86</v>
      </c>
      <c r="HW40" s="169">
        <v>-25.7</v>
      </c>
      <c r="HX40" s="169">
        <v>-26.2</v>
      </c>
      <c r="HY40" s="169">
        <v>0.49349999999999999</v>
      </c>
      <c r="HZ40" s="169">
        <v>4</v>
      </c>
      <c r="IA40" s="169">
        <v>56.3889</v>
      </c>
      <c r="IB40" s="169">
        <v>14.6988</v>
      </c>
      <c r="IC40" s="169">
        <v>14.062099999999999</v>
      </c>
      <c r="ID40" s="169">
        <v>-14</v>
      </c>
      <c r="IE40" s="169">
        <v>-26.9</v>
      </c>
      <c r="IF40" s="169">
        <v>2.6</v>
      </c>
      <c r="IG40" s="169">
        <v>2.1</v>
      </c>
      <c r="IH40" s="169">
        <v>-17.7667</v>
      </c>
      <c r="II40" s="170"/>
      <c r="IJ40" s="169">
        <v>-252.94049999999999</v>
      </c>
      <c r="IK40" s="169">
        <v>12.721299999999999</v>
      </c>
      <c r="IL40" s="169">
        <v>-231.7587</v>
      </c>
      <c r="IM40" s="169">
        <v>-8.1775000000000002</v>
      </c>
      <c r="IN40" s="170"/>
      <c r="IO40" s="169">
        <v>51.533700000000003</v>
      </c>
      <c r="IP40" s="169">
        <v>116.5179</v>
      </c>
      <c r="IQ40" s="169">
        <v>108.0427</v>
      </c>
      <c r="IR40" s="169">
        <v>87.392200000000003</v>
      </c>
      <c r="IS40" s="169">
        <v>-24.362100000000002</v>
      </c>
      <c r="IT40" s="169">
        <v>22.297000000000001</v>
      </c>
      <c r="IU40" s="169">
        <v>22.8155</v>
      </c>
      <c r="IV40" s="169">
        <v>5.7415000000000003</v>
      </c>
      <c r="IW40" s="169">
        <v>102.0124</v>
      </c>
      <c r="IX40" s="169">
        <v>-204.25970000000001</v>
      </c>
      <c r="IY40" s="169">
        <v>38.257599999999996</v>
      </c>
      <c r="IZ40" s="169">
        <v>-37.919800000000002</v>
      </c>
      <c r="JA40" s="169">
        <v>-0.2576</v>
      </c>
      <c r="JB40" s="169">
        <v>2.3180000000000001</v>
      </c>
      <c r="JC40" s="169">
        <v>-11.52</v>
      </c>
      <c r="JD40" s="169">
        <v>-0.80700000000000005</v>
      </c>
      <c r="JE40" s="169">
        <v>-0.81100000000000005</v>
      </c>
      <c r="JF40" s="169">
        <v>6.88</v>
      </c>
      <c r="JG40" s="169">
        <v>-4.08</v>
      </c>
      <c r="JH40" s="169">
        <v>-3.0005000000000002</v>
      </c>
      <c r="JI40" s="169">
        <v>-2.4308000000000001</v>
      </c>
      <c r="JJ40" s="169">
        <v>5.0125999999999999</v>
      </c>
      <c r="JK40" s="169">
        <v>2.9618000000000002</v>
      </c>
      <c r="JL40" s="169">
        <v>4.2</v>
      </c>
      <c r="JM40" s="169">
        <v>-1.9690000000000001</v>
      </c>
      <c r="JN40" s="169">
        <v>-1.833</v>
      </c>
      <c r="JO40" s="170"/>
      <c r="JP40" s="170"/>
      <c r="JQ40" s="169">
        <v>3.9781</v>
      </c>
      <c r="JR40" s="169">
        <v>3.8168000000000002</v>
      </c>
      <c r="JS40" s="169">
        <v>3.8582000000000001</v>
      </c>
      <c r="JT40" s="170"/>
      <c r="JU40" s="169">
        <v>9.8000000000000007</v>
      </c>
      <c r="JV40" s="169">
        <v>1.3738999999999999</v>
      </c>
      <c r="JW40" s="169">
        <v>1.22</v>
      </c>
      <c r="JX40" s="170"/>
      <c r="JY40" s="169">
        <v>-10.098000000000001</v>
      </c>
      <c r="JZ40" s="169">
        <v>-1.8725000000000001</v>
      </c>
      <c r="KA40" s="169">
        <v>-26.076000000000001</v>
      </c>
      <c r="KB40" s="169">
        <v>-6.8849999999999998</v>
      </c>
      <c r="KC40" s="169">
        <v>0</v>
      </c>
      <c r="KD40" s="169">
        <v>-30.7927</v>
      </c>
      <c r="KE40" s="169">
        <v>0</v>
      </c>
      <c r="KF40" s="169">
        <v>-3.4</v>
      </c>
      <c r="KG40" s="169">
        <v>-13.1</v>
      </c>
      <c r="KH40" s="169">
        <v>-38.985300000000002</v>
      </c>
      <c r="KI40" s="169">
        <v>-39.180999999999997</v>
      </c>
    </row>
    <row r="41" spans="1:295" ht="18" customHeight="1" x14ac:dyDescent="0.3">
      <c r="A41" s="162" t="s">
        <v>54</v>
      </c>
      <c r="B41" s="162" t="s">
        <v>802</v>
      </c>
      <c r="C41" s="163">
        <v>0</v>
      </c>
      <c r="D41" s="164"/>
      <c r="E41" s="163">
        <v>-9.41</v>
      </c>
      <c r="F41" s="163">
        <v>3.5169999999999999</v>
      </c>
      <c r="G41" s="163">
        <v>12.7357</v>
      </c>
      <c r="H41" s="164"/>
      <c r="I41" s="163">
        <v>11.783200000000001</v>
      </c>
      <c r="J41" s="164"/>
      <c r="K41" s="163">
        <v>20.114899999999999</v>
      </c>
      <c r="L41" s="163">
        <v>8.6626999999999992</v>
      </c>
      <c r="M41" s="164"/>
      <c r="N41" s="163">
        <v>-24.42</v>
      </c>
      <c r="O41" s="163">
        <v>-35.200000000000003</v>
      </c>
      <c r="P41" s="163">
        <v>13.2</v>
      </c>
      <c r="Q41" s="163">
        <v>7.452</v>
      </c>
      <c r="R41" s="163">
        <v>-24.2</v>
      </c>
      <c r="S41" s="163">
        <v>-1.8043</v>
      </c>
      <c r="T41" s="163">
        <v>-8.2783999999999995</v>
      </c>
      <c r="U41" s="163">
        <v>6.9108999999999998</v>
      </c>
      <c r="V41" s="163">
        <v>6.8315999999999999</v>
      </c>
      <c r="W41" s="163">
        <v>11.8537</v>
      </c>
      <c r="X41" s="163">
        <v>3.0503</v>
      </c>
      <c r="Y41" s="163">
        <v>0.30559999999999998</v>
      </c>
      <c r="Z41" s="163">
        <v>1.7278</v>
      </c>
      <c r="AA41" s="164"/>
      <c r="AB41" s="164"/>
      <c r="AC41" s="163">
        <v>-1.1930000000000001</v>
      </c>
      <c r="AD41" s="163">
        <v>-1.1719999999999999</v>
      </c>
      <c r="AE41" s="163">
        <v>4.7880000000000003</v>
      </c>
      <c r="AF41" s="163">
        <v>4.4400000000000004</v>
      </c>
      <c r="AG41" s="163">
        <v>6.6</v>
      </c>
      <c r="AH41" s="163">
        <v>4.5999999999999999E-2</v>
      </c>
      <c r="AI41" s="163">
        <v>0.26100000000000001</v>
      </c>
      <c r="AJ41" s="164"/>
      <c r="AK41" s="163">
        <v>-15.03</v>
      </c>
      <c r="AL41" s="164"/>
      <c r="AM41" s="163">
        <v>-11.28</v>
      </c>
      <c r="AN41" s="163">
        <v>-11.4</v>
      </c>
      <c r="AO41" s="163">
        <v>7.2550999999999997</v>
      </c>
      <c r="AP41" s="163">
        <v>3.1457000000000002</v>
      </c>
      <c r="AQ41" s="163">
        <v>14.860200000000001</v>
      </c>
      <c r="AR41" s="163">
        <v>18.489599999999999</v>
      </c>
      <c r="AS41" s="163">
        <v>-7.3672000000000004</v>
      </c>
      <c r="AT41" s="163">
        <v>-13.931699999999999</v>
      </c>
      <c r="AU41" s="163">
        <v>-13.032400000000001</v>
      </c>
      <c r="AV41" s="163">
        <v>0.30399999999999999</v>
      </c>
      <c r="AW41" s="163">
        <v>4.4238999999999997</v>
      </c>
      <c r="AX41" s="164"/>
      <c r="AY41" s="163">
        <v>-7.6356999999999999</v>
      </c>
      <c r="AZ41" s="163">
        <v>13.6997</v>
      </c>
      <c r="BA41" s="163">
        <v>14.257199999999999</v>
      </c>
      <c r="BB41" s="163">
        <v>84.768299999999996</v>
      </c>
      <c r="BC41" s="163">
        <v>12.6938</v>
      </c>
      <c r="BD41" s="163">
        <v>-6.4</v>
      </c>
      <c r="BE41" s="163">
        <v>-6.5</v>
      </c>
      <c r="BF41" s="163">
        <v>-24.296800000000001</v>
      </c>
      <c r="BG41" s="163">
        <v>-24.049499999999998</v>
      </c>
      <c r="BH41" s="163">
        <v>-4.6375999999999999</v>
      </c>
      <c r="BI41" s="164"/>
      <c r="BJ41" s="163">
        <v>17.9999</v>
      </c>
      <c r="BK41" s="163">
        <v>10.1113</v>
      </c>
      <c r="BL41" s="163">
        <v>5.6219999999999999</v>
      </c>
      <c r="BM41" s="163">
        <v>3.7431999999999999</v>
      </c>
      <c r="BN41" s="163">
        <v>-150.94450000000001</v>
      </c>
      <c r="BO41" s="163">
        <v>120.7617</v>
      </c>
      <c r="BP41" s="163">
        <v>120.8533</v>
      </c>
      <c r="BQ41" s="163">
        <v>11.8294</v>
      </c>
      <c r="BR41" s="163">
        <v>-8.6852999999999998</v>
      </c>
      <c r="BS41" s="164"/>
      <c r="BT41" s="164"/>
      <c r="BU41" s="164"/>
      <c r="BV41" s="163">
        <v>35.257800000000003</v>
      </c>
      <c r="BW41" s="163">
        <v>9.6300000000000008</v>
      </c>
      <c r="BX41" s="163">
        <v>8.35</v>
      </c>
      <c r="BY41" s="163">
        <v>-1.01</v>
      </c>
      <c r="BZ41" s="163">
        <v>10.09</v>
      </c>
      <c r="CA41" s="163">
        <v>-33.485100000000003</v>
      </c>
      <c r="CB41" s="163">
        <v>-33.217199999999998</v>
      </c>
      <c r="CC41" s="163">
        <v>43.3461</v>
      </c>
      <c r="CD41" s="163">
        <v>41.5916</v>
      </c>
      <c r="CE41" s="164"/>
      <c r="CF41" s="163">
        <v>24.044899999999998</v>
      </c>
      <c r="CG41" s="163">
        <v>23.960100000000001</v>
      </c>
      <c r="CH41" s="163">
        <v>16.008500000000002</v>
      </c>
      <c r="CI41" s="164"/>
      <c r="CJ41" s="164"/>
      <c r="CK41" s="164"/>
      <c r="CL41" s="163">
        <v>0.1</v>
      </c>
      <c r="CM41" s="163">
        <v>-1.4</v>
      </c>
      <c r="CN41" s="163">
        <v>-4.37</v>
      </c>
      <c r="CO41" s="163">
        <v>47.3919</v>
      </c>
      <c r="CP41" s="163">
        <v>47.750999999999998</v>
      </c>
      <c r="CQ41" s="163">
        <v>45.466700000000003</v>
      </c>
      <c r="CR41" s="163">
        <v>84.427700000000002</v>
      </c>
      <c r="CS41" s="163">
        <v>84.877700000000004</v>
      </c>
      <c r="CT41" s="163">
        <v>-31.520800000000001</v>
      </c>
      <c r="CU41" s="163">
        <v>-70.716800000000006</v>
      </c>
      <c r="CV41" s="163">
        <v>-26.164300000000001</v>
      </c>
      <c r="CW41" s="163">
        <v>3.7132999999999998</v>
      </c>
      <c r="CX41" s="163">
        <v>36.29</v>
      </c>
      <c r="CY41" s="163">
        <v>14.79</v>
      </c>
      <c r="CZ41" s="163">
        <v>15.942399999999999</v>
      </c>
      <c r="DA41" s="163">
        <v>14.553800000000001</v>
      </c>
      <c r="DB41" s="163">
        <v>-14.39</v>
      </c>
      <c r="DC41" s="163">
        <v>0.60119999999999996</v>
      </c>
      <c r="DD41" s="164"/>
      <c r="DE41" s="164"/>
      <c r="DF41" s="163">
        <v>-8.7820999999999998</v>
      </c>
      <c r="DG41" s="163">
        <v>0.92069999999999996</v>
      </c>
      <c r="DH41" s="163">
        <v>-7.6536</v>
      </c>
      <c r="DI41" s="163">
        <v>-50.4</v>
      </c>
      <c r="DJ41" s="163">
        <v>-50.6</v>
      </c>
      <c r="DK41" s="163">
        <v>0.57310000000000005</v>
      </c>
      <c r="DL41" s="163">
        <v>11.2263</v>
      </c>
      <c r="DM41" s="163">
        <v>17.195799999999998</v>
      </c>
      <c r="DN41" s="163">
        <v>23.384699999999999</v>
      </c>
      <c r="DO41" s="163">
        <v>12.33</v>
      </c>
      <c r="DP41" s="163">
        <v>-4.57</v>
      </c>
      <c r="DQ41" s="163">
        <v>15.779</v>
      </c>
      <c r="DR41" s="163">
        <v>5.8502999999999998</v>
      </c>
      <c r="DS41" s="163">
        <v>-11.74</v>
      </c>
      <c r="DT41" s="163">
        <v>-11.88</v>
      </c>
      <c r="DU41" s="163">
        <v>37.79</v>
      </c>
      <c r="DV41" s="163">
        <v>16.21</v>
      </c>
      <c r="DW41" s="163">
        <v>9.5091000000000001</v>
      </c>
      <c r="DX41" s="163">
        <v>4.5727000000000002</v>
      </c>
      <c r="DY41" s="163">
        <v>-39.893500000000003</v>
      </c>
      <c r="DZ41" s="163">
        <v>-38.263599999999997</v>
      </c>
      <c r="EA41" s="163">
        <v>58.7226</v>
      </c>
      <c r="EB41" s="163">
        <v>30.736000000000001</v>
      </c>
      <c r="EC41" s="163">
        <v>18.7944</v>
      </c>
      <c r="ED41" s="163">
        <v>19.271699999999999</v>
      </c>
      <c r="EE41" s="163">
        <v>-6.8392999999999997</v>
      </c>
      <c r="EF41" s="163">
        <v>-14.837300000000001</v>
      </c>
      <c r="EG41" s="163">
        <v>-13.888</v>
      </c>
      <c r="EH41" s="163">
        <v>-85.310699999999997</v>
      </c>
      <c r="EI41" s="163">
        <v>-51.761299999999999</v>
      </c>
      <c r="EJ41" s="164"/>
      <c r="EK41" s="163">
        <v>-16.5276</v>
      </c>
      <c r="EL41" s="163">
        <v>-15.4193</v>
      </c>
      <c r="EM41" s="164"/>
      <c r="EN41" s="163">
        <v>1.0564</v>
      </c>
      <c r="EO41" s="163">
        <v>0.42420000000000002</v>
      </c>
      <c r="EP41" s="163">
        <v>-0.51600000000000001</v>
      </c>
      <c r="EQ41" s="164"/>
      <c r="ER41" s="163">
        <v>-30.486699999999999</v>
      </c>
      <c r="ES41" s="163">
        <v>-4.7546999999999997</v>
      </c>
      <c r="ET41" s="164"/>
      <c r="EU41" s="163">
        <v>-9.2799999999999994</v>
      </c>
      <c r="EV41" s="163">
        <v>0</v>
      </c>
      <c r="EW41" s="163">
        <v>7.7512999999999996</v>
      </c>
      <c r="EX41" s="163">
        <v>-11.455299999999999</v>
      </c>
      <c r="EY41" s="163">
        <v>-9.0124999999999993</v>
      </c>
      <c r="EZ41" s="163">
        <v>-8.7970000000000006</v>
      </c>
      <c r="FA41" s="163">
        <v>8.5084</v>
      </c>
      <c r="FB41" s="163">
        <v>-3.8386999999999998</v>
      </c>
      <c r="FC41" s="163">
        <v>0</v>
      </c>
      <c r="FD41" s="163">
        <v>3.9748999999999999</v>
      </c>
      <c r="FE41" s="164"/>
      <c r="FF41" s="163">
        <v>3.7256</v>
      </c>
      <c r="FG41" s="163">
        <v>4.0091999999999999</v>
      </c>
      <c r="FH41" s="163">
        <v>4.8395000000000001</v>
      </c>
      <c r="FI41" s="163">
        <v>3.3509000000000002</v>
      </c>
      <c r="FJ41" s="163">
        <v>22.4391</v>
      </c>
      <c r="FK41" s="163">
        <v>21.769300000000001</v>
      </c>
      <c r="FL41" s="163">
        <v>-37.342799999999997</v>
      </c>
      <c r="FM41" s="163">
        <v>21.011700000000001</v>
      </c>
      <c r="FN41" s="163">
        <v>20.965399999999999</v>
      </c>
      <c r="FO41" s="163">
        <v>-16.716200000000001</v>
      </c>
      <c r="FP41" s="164"/>
      <c r="FQ41" s="163">
        <v>32.4968</v>
      </c>
      <c r="FR41" s="163">
        <v>-23.39</v>
      </c>
      <c r="FS41" s="163">
        <v>0.59560000000000002</v>
      </c>
      <c r="FT41" s="163">
        <v>0.23280000000000001</v>
      </c>
      <c r="FU41" s="163">
        <v>-0.88</v>
      </c>
      <c r="FV41" s="163">
        <v>1.75</v>
      </c>
      <c r="FW41" s="163">
        <v>-32.917000000000002</v>
      </c>
      <c r="FX41" s="164"/>
      <c r="FY41" s="163">
        <v>1.615</v>
      </c>
      <c r="FZ41" s="163">
        <v>-1.4990000000000001</v>
      </c>
      <c r="GA41" s="164"/>
      <c r="GB41" s="163">
        <v>11.67</v>
      </c>
      <c r="GC41" s="163">
        <v>-11.49</v>
      </c>
      <c r="GD41" s="163">
        <v>-0.67930000000000001</v>
      </c>
      <c r="GE41" s="163">
        <v>-1.98</v>
      </c>
      <c r="GF41" s="163">
        <v>24.9818</v>
      </c>
      <c r="GG41" s="164"/>
      <c r="GH41" s="163">
        <v>28.82</v>
      </c>
      <c r="GI41" s="163">
        <v>-10.071400000000001</v>
      </c>
      <c r="GJ41" s="163">
        <v>-10.7987</v>
      </c>
      <c r="GK41" s="163">
        <v>3.2837000000000001</v>
      </c>
      <c r="GL41" s="164"/>
      <c r="GM41" s="164"/>
      <c r="GN41" s="163">
        <v>-11.5763</v>
      </c>
      <c r="GO41" s="163">
        <v>22.794899999999998</v>
      </c>
      <c r="GP41" s="163">
        <v>2.7544</v>
      </c>
      <c r="GQ41" s="163">
        <v>-21.479800000000001</v>
      </c>
      <c r="GR41" s="163">
        <v>6.8785999999999996</v>
      </c>
      <c r="GS41" s="163">
        <v>5.2857000000000003</v>
      </c>
      <c r="GT41" s="163">
        <v>143.4384</v>
      </c>
      <c r="GU41" s="163">
        <v>-1.1968000000000001</v>
      </c>
      <c r="GV41" s="163">
        <v>-6.8727999999999998</v>
      </c>
      <c r="GW41" s="163">
        <v>-11.946400000000001</v>
      </c>
      <c r="GX41" s="163">
        <v>3.3233000000000001</v>
      </c>
      <c r="GY41" s="163">
        <v>6.4024999999999999</v>
      </c>
      <c r="GZ41" s="163">
        <v>6.4954000000000001</v>
      </c>
      <c r="HA41" s="163">
        <v>2.8466999999999998</v>
      </c>
      <c r="HB41" s="163">
        <v>15.760999999999999</v>
      </c>
      <c r="HC41" s="164"/>
      <c r="HD41" s="163">
        <v>3.35</v>
      </c>
      <c r="HE41" s="163">
        <v>-10.5139</v>
      </c>
      <c r="HF41" s="163">
        <v>-6.8959000000000001</v>
      </c>
      <c r="HG41" s="163">
        <v>22.017199999999999</v>
      </c>
      <c r="HH41" s="163">
        <v>99.136300000000006</v>
      </c>
      <c r="HI41" s="164"/>
      <c r="HJ41" s="164"/>
      <c r="HK41" s="164"/>
      <c r="HL41" s="163">
        <v>6.3384999999999998</v>
      </c>
      <c r="HM41" s="163">
        <v>0</v>
      </c>
      <c r="HN41" s="163">
        <v>0</v>
      </c>
      <c r="HO41" s="164"/>
      <c r="HP41" s="164"/>
      <c r="HQ41" s="163">
        <v>-19.290900000000001</v>
      </c>
      <c r="HR41" s="163">
        <v>-18.4175</v>
      </c>
      <c r="HS41" s="163">
        <v>-15.424899999999999</v>
      </c>
      <c r="HT41" s="163">
        <v>-15.585599999999999</v>
      </c>
      <c r="HU41" s="163">
        <v>21.97</v>
      </c>
      <c r="HV41" s="163">
        <v>21.94</v>
      </c>
      <c r="HW41" s="163">
        <v>-26.5</v>
      </c>
      <c r="HX41" s="163">
        <v>-26.1</v>
      </c>
      <c r="HY41" s="163">
        <v>0.51</v>
      </c>
      <c r="HZ41" s="163">
        <v>1.28</v>
      </c>
      <c r="IA41" s="163">
        <v>51.6218</v>
      </c>
      <c r="IB41" s="163">
        <v>13.131399999999999</v>
      </c>
      <c r="IC41" s="163">
        <v>13.045299999999999</v>
      </c>
      <c r="ID41" s="163">
        <v>-15.1</v>
      </c>
      <c r="IE41" s="163">
        <v>-27.3</v>
      </c>
      <c r="IF41" s="163">
        <v>2.2000000000000002</v>
      </c>
      <c r="IG41" s="163">
        <v>1.6</v>
      </c>
      <c r="IH41" s="163">
        <v>-18.085799999999999</v>
      </c>
      <c r="II41" s="163">
        <v>-17.965900000000001</v>
      </c>
      <c r="IJ41" s="163">
        <v>-189.9683</v>
      </c>
      <c r="IK41" s="163">
        <v>-0.54559999999999997</v>
      </c>
      <c r="IL41" s="163">
        <v>-244.5752</v>
      </c>
      <c r="IM41" s="163">
        <v>-19.5227</v>
      </c>
      <c r="IN41" s="164"/>
      <c r="IO41" s="163">
        <v>63.686999999999998</v>
      </c>
      <c r="IP41" s="163">
        <v>103.611</v>
      </c>
      <c r="IQ41" s="163">
        <v>111.0647</v>
      </c>
      <c r="IR41" s="163">
        <v>92.8279</v>
      </c>
      <c r="IS41" s="163">
        <v>-11.568199999999999</v>
      </c>
      <c r="IT41" s="163">
        <v>18.130299999999998</v>
      </c>
      <c r="IU41" s="163">
        <v>18.2027</v>
      </c>
      <c r="IV41" s="163">
        <v>-0.77400000000000002</v>
      </c>
      <c r="IW41" s="163">
        <v>119.5112</v>
      </c>
      <c r="IX41" s="163">
        <v>-210.2397</v>
      </c>
      <c r="IY41" s="163">
        <v>50.723999999999997</v>
      </c>
      <c r="IZ41" s="163">
        <v>-50.069699999999997</v>
      </c>
      <c r="JA41" s="163">
        <v>-1.6858</v>
      </c>
      <c r="JB41" s="163">
        <v>1.492</v>
      </c>
      <c r="JC41" s="163">
        <v>-11.44</v>
      </c>
      <c r="JD41" s="163">
        <v>-0.84199999999999997</v>
      </c>
      <c r="JE41" s="163">
        <v>-0.84899999999999998</v>
      </c>
      <c r="JF41" s="163">
        <v>6.56</v>
      </c>
      <c r="JG41" s="163">
        <v>-3.68</v>
      </c>
      <c r="JH41" s="163">
        <v>-3.2174999999999998</v>
      </c>
      <c r="JI41" s="163">
        <v>-2.6352000000000002</v>
      </c>
      <c r="JJ41" s="163">
        <v>5.0125999999999999</v>
      </c>
      <c r="JK41" s="163">
        <v>2.6962999999999999</v>
      </c>
      <c r="JL41" s="163">
        <v>5</v>
      </c>
      <c r="JM41" s="163">
        <v>-2.028</v>
      </c>
      <c r="JN41" s="163">
        <v>-1.6839999999999999</v>
      </c>
      <c r="JO41" s="164"/>
      <c r="JP41" s="164"/>
      <c r="JQ41" s="163">
        <v>3.7844000000000002</v>
      </c>
      <c r="JR41" s="163">
        <v>3.7113</v>
      </c>
      <c r="JS41" s="163">
        <v>2.0905</v>
      </c>
      <c r="JT41" s="164"/>
      <c r="JU41" s="163">
        <v>10.7</v>
      </c>
      <c r="JV41" s="163">
        <v>2.371</v>
      </c>
      <c r="JW41" s="163">
        <v>1.1100000000000001</v>
      </c>
      <c r="JX41" s="164"/>
      <c r="JY41" s="163">
        <v>-10.1135</v>
      </c>
      <c r="JZ41" s="163">
        <v>-1.9065000000000001</v>
      </c>
      <c r="KA41" s="163">
        <v>-25.5562</v>
      </c>
      <c r="KB41" s="163">
        <v>-8.4057999999999993</v>
      </c>
      <c r="KC41" s="163">
        <v>-2.3412999999999999</v>
      </c>
      <c r="KD41" s="163">
        <v>-28.92</v>
      </c>
      <c r="KE41" s="163">
        <v>0</v>
      </c>
      <c r="KF41" s="163">
        <v>-4.5999999999999996</v>
      </c>
      <c r="KG41" s="163">
        <v>-13</v>
      </c>
      <c r="KH41" s="163">
        <v>26.862200000000001</v>
      </c>
      <c r="KI41" s="163">
        <v>-96.398899999999998</v>
      </c>
    </row>
    <row r="42" spans="1:295" ht="18" customHeight="1" x14ac:dyDescent="0.3">
      <c r="A42" s="162" t="s">
        <v>54</v>
      </c>
      <c r="B42" s="162" t="s">
        <v>803</v>
      </c>
      <c r="C42" s="166">
        <v>0</v>
      </c>
      <c r="D42" s="167"/>
      <c r="E42" s="166">
        <v>-9.0652000000000008</v>
      </c>
      <c r="F42" s="166">
        <v>4.1696999999999997</v>
      </c>
      <c r="G42" s="166">
        <v>12.3809</v>
      </c>
      <c r="H42" s="167"/>
      <c r="I42" s="166">
        <v>11.8462</v>
      </c>
      <c r="J42" s="167"/>
      <c r="K42" s="166">
        <v>19.526499999999999</v>
      </c>
      <c r="L42" s="166">
        <v>8.2806999999999995</v>
      </c>
      <c r="M42" s="167"/>
      <c r="N42" s="166">
        <v>-24.42</v>
      </c>
      <c r="O42" s="166">
        <v>-33</v>
      </c>
      <c r="P42" s="166">
        <v>8.8000000000000007</v>
      </c>
      <c r="Q42" s="166">
        <v>6.6239999999999997</v>
      </c>
      <c r="R42" s="166">
        <v>-22</v>
      </c>
      <c r="S42" s="166">
        <v>-1.7827999999999999</v>
      </c>
      <c r="T42" s="166">
        <v>-8.4893999999999998</v>
      </c>
      <c r="U42" s="166">
        <v>7.1696</v>
      </c>
      <c r="V42" s="166">
        <v>7.1308999999999996</v>
      </c>
      <c r="W42" s="166">
        <v>12.459099999999999</v>
      </c>
      <c r="X42" s="166">
        <v>3.1751999999999998</v>
      </c>
      <c r="Y42" s="166">
        <v>2.58E-2</v>
      </c>
      <c r="Z42" s="166">
        <v>2.4272</v>
      </c>
      <c r="AA42" s="167"/>
      <c r="AB42" s="166">
        <v>-0.44840000000000002</v>
      </c>
      <c r="AC42" s="166">
        <v>-1.242</v>
      </c>
      <c r="AD42" s="166">
        <v>-1.2669999999999999</v>
      </c>
      <c r="AE42" s="166">
        <v>5.0339999999999998</v>
      </c>
      <c r="AF42" s="166">
        <v>4.4400000000000004</v>
      </c>
      <c r="AG42" s="167"/>
      <c r="AH42" s="166">
        <v>0.33</v>
      </c>
      <c r="AI42" s="166">
        <v>0.26</v>
      </c>
      <c r="AJ42" s="167"/>
      <c r="AK42" s="166">
        <v>-15.83</v>
      </c>
      <c r="AL42" s="167"/>
      <c r="AM42" s="166">
        <v>-10.61</v>
      </c>
      <c r="AN42" s="166">
        <v>-10.55</v>
      </c>
      <c r="AO42" s="166">
        <v>6.4265999999999996</v>
      </c>
      <c r="AP42" s="166">
        <v>3.4268000000000001</v>
      </c>
      <c r="AQ42" s="166">
        <v>14.915100000000001</v>
      </c>
      <c r="AR42" s="166">
        <v>18.503</v>
      </c>
      <c r="AS42" s="166">
        <v>-9.0724999999999998</v>
      </c>
      <c r="AT42" s="166">
        <v>-15.6732</v>
      </c>
      <c r="AU42" s="166">
        <v>-15.599</v>
      </c>
      <c r="AV42" s="166">
        <v>11.508699999999999</v>
      </c>
      <c r="AW42" s="166">
        <v>17.454999999999998</v>
      </c>
      <c r="AX42" s="167"/>
      <c r="AY42" s="166">
        <v>-10.582800000000001</v>
      </c>
      <c r="AZ42" s="166">
        <v>21.642800000000001</v>
      </c>
      <c r="BA42" s="166">
        <v>21.8445</v>
      </c>
      <c r="BB42" s="166">
        <v>76.3339</v>
      </c>
      <c r="BC42" s="166">
        <v>12.817</v>
      </c>
      <c r="BD42" s="166">
        <v>-6.4</v>
      </c>
      <c r="BE42" s="166">
        <v>-6.4</v>
      </c>
      <c r="BF42" s="166">
        <v>-21.218800000000002</v>
      </c>
      <c r="BG42" s="166">
        <v>-21.747199999999999</v>
      </c>
      <c r="BH42" s="166">
        <v>-3.6526000000000001</v>
      </c>
      <c r="BI42" s="167"/>
      <c r="BJ42" s="166">
        <v>17.082599999999999</v>
      </c>
      <c r="BK42" s="166">
        <v>9.8809000000000005</v>
      </c>
      <c r="BL42" s="166">
        <v>4.7587000000000002</v>
      </c>
      <c r="BM42" s="166">
        <v>3.0680000000000001</v>
      </c>
      <c r="BN42" s="166">
        <v>-125.4616</v>
      </c>
      <c r="BO42" s="166">
        <v>125.1258</v>
      </c>
      <c r="BP42" s="166">
        <v>125.9804</v>
      </c>
      <c r="BQ42" s="166">
        <v>37.964700000000001</v>
      </c>
      <c r="BR42" s="166">
        <v>21.096699999999998</v>
      </c>
      <c r="BS42" s="167"/>
      <c r="BT42" s="167"/>
      <c r="BU42" s="167"/>
      <c r="BV42" s="166">
        <v>33.361600000000003</v>
      </c>
      <c r="BW42" s="166">
        <v>9.35</v>
      </c>
      <c r="BX42" s="166">
        <v>7.79</v>
      </c>
      <c r="BY42" s="166">
        <v>-1.95</v>
      </c>
      <c r="BZ42" s="166">
        <v>9.57</v>
      </c>
      <c r="CA42" s="166">
        <v>-35.494399999999999</v>
      </c>
      <c r="CB42" s="166">
        <v>-34.958599999999997</v>
      </c>
      <c r="CC42" s="166">
        <v>44.949199999999998</v>
      </c>
      <c r="CD42" s="166">
        <v>43.819800000000001</v>
      </c>
      <c r="CE42" s="167"/>
      <c r="CF42" s="166">
        <v>27.186399999999999</v>
      </c>
      <c r="CG42" s="166">
        <v>27.252400000000002</v>
      </c>
      <c r="CH42" s="166">
        <v>16.974399999999999</v>
      </c>
      <c r="CI42" s="167"/>
      <c r="CJ42" s="167"/>
      <c r="CK42" s="167"/>
      <c r="CL42" s="166">
        <v>-15.6</v>
      </c>
      <c r="CM42" s="166">
        <v>-15.9</v>
      </c>
      <c r="CN42" s="166">
        <v>-4.09</v>
      </c>
      <c r="CO42" s="166">
        <v>42.233600000000003</v>
      </c>
      <c r="CP42" s="166">
        <v>42.167000000000002</v>
      </c>
      <c r="CQ42" s="166">
        <v>39.985900000000001</v>
      </c>
      <c r="CR42" s="166">
        <v>82.383200000000002</v>
      </c>
      <c r="CS42" s="166">
        <v>82.834299999999999</v>
      </c>
      <c r="CT42" s="166">
        <v>-33.000100000000003</v>
      </c>
      <c r="CU42" s="166">
        <v>-68.460400000000007</v>
      </c>
      <c r="CV42" s="166">
        <v>-25.585899999999999</v>
      </c>
      <c r="CW42" s="166">
        <v>3.8605999999999998</v>
      </c>
      <c r="CX42" s="166">
        <v>33.950000000000003</v>
      </c>
      <c r="CY42" s="166">
        <v>14.39</v>
      </c>
      <c r="CZ42" s="167"/>
      <c r="DA42" s="167"/>
      <c r="DB42" s="167"/>
      <c r="DC42" s="167"/>
      <c r="DD42" s="167"/>
      <c r="DE42" s="167"/>
      <c r="DF42" s="166">
        <v>-2.4266000000000001</v>
      </c>
      <c r="DG42" s="167"/>
      <c r="DH42" s="167"/>
      <c r="DI42" s="167"/>
      <c r="DJ42" s="167"/>
      <c r="DK42" s="167"/>
      <c r="DL42" s="167"/>
      <c r="DM42" s="167"/>
      <c r="DN42" s="167"/>
      <c r="DO42" s="167"/>
      <c r="DP42" s="167"/>
      <c r="DQ42" s="167"/>
      <c r="DR42" s="167"/>
      <c r="DS42" s="167"/>
      <c r="DT42" s="167"/>
      <c r="DU42" s="167"/>
      <c r="DV42" s="167"/>
      <c r="DW42" s="166">
        <v>3.1455000000000002</v>
      </c>
      <c r="DX42" s="166">
        <v>1.3364</v>
      </c>
      <c r="DY42" s="166">
        <v>-41.9407</v>
      </c>
      <c r="DZ42" s="166">
        <v>-41.763599999999997</v>
      </c>
      <c r="EA42" s="166">
        <v>54.396599999999999</v>
      </c>
      <c r="EB42" s="166">
        <v>26.765999999999998</v>
      </c>
      <c r="EC42" s="166">
        <v>14.3078</v>
      </c>
      <c r="ED42" s="166">
        <v>14.7379</v>
      </c>
      <c r="EE42" s="166">
        <v>-10.7826</v>
      </c>
      <c r="EF42" s="166">
        <v>-18.976600000000001</v>
      </c>
      <c r="EG42" s="167"/>
      <c r="EH42" s="166">
        <v>-108.85509999999999</v>
      </c>
      <c r="EI42" s="166">
        <v>-62.487000000000002</v>
      </c>
      <c r="EJ42" s="167"/>
      <c r="EK42" s="166">
        <v>-16.140499999999999</v>
      </c>
      <c r="EL42" s="166">
        <v>-15.053000000000001</v>
      </c>
      <c r="EM42" s="167"/>
      <c r="EN42" s="166">
        <v>-0.32300000000000001</v>
      </c>
      <c r="EO42" s="166">
        <v>-0.91910000000000003</v>
      </c>
      <c r="EP42" s="166">
        <v>-6.1479999999999997</v>
      </c>
      <c r="EQ42" s="167"/>
      <c r="ER42" s="166">
        <v>-31.840199999999999</v>
      </c>
      <c r="ES42" s="166">
        <v>-1.4108000000000001</v>
      </c>
      <c r="ET42" s="167"/>
      <c r="EU42" s="166">
        <v>-9.31</v>
      </c>
      <c r="EV42" s="166">
        <v>0.1</v>
      </c>
      <c r="EW42" s="166">
        <v>7.4184999999999999</v>
      </c>
      <c r="EX42" s="166">
        <v>-11.466100000000001</v>
      </c>
      <c r="EY42" s="166">
        <v>-11.4321</v>
      </c>
      <c r="EZ42" s="166">
        <v>-11.3178</v>
      </c>
      <c r="FA42" s="166">
        <v>9.6458999999999993</v>
      </c>
      <c r="FB42" s="166">
        <v>0.91720000000000002</v>
      </c>
      <c r="FC42" s="166">
        <v>-9.8661999999999992</v>
      </c>
      <c r="FD42" s="166">
        <v>5.5270999999999999</v>
      </c>
      <c r="FE42" s="167"/>
      <c r="FF42" s="166">
        <v>5.2446999999999999</v>
      </c>
      <c r="FG42" s="166">
        <v>4.7937000000000003</v>
      </c>
      <c r="FH42" s="166">
        <v>4.8262</v>
      </c>
      <c r="FI42" s="166">
        <v>3.1795</v>
      </c>
      <c r="FJ42" s="166">
        <v>20.597100000000001</v>
      </c>
      <c r="FK42" s="166">
        <v>22.271699999999999</v>
      </c>
      <c r="FL42" s="166">
        <v>-37.007800000000003</v>
      </c>
      <c r="FM42" s="166">
        <v>24.197299999999998</v>
      </c>
      <c r="FN42" s="166">
        <v>24.1098</v>
      </c>
      <c r="FO42" s="166">
        <v>-18.951499999999999</v>
      </c>
      <c r="FP42" s="167"/>
      <c r="FQ42" s="166">
        <v>32.985100000000003</v>
      </c>
      <c r="FR42" s="166">
        <v>-23.5</v>
      </c>
      <c r="FS42" s="166">
        <v>-9.2899999999999996E-2</v>
      </c>
      <c r="FT42" s="166">
        <v>0.23549999999999999</v>
      </c>
      <c r="FU42" s="166">
        <v>-0.26</v>
      </c>
      <c r="FV42" s="166">
        <v>0.49</v>
      </c>
      <c r="FW42" s="166">
        <v>-32.545900000000003</v>
      </c>
      <c r="FX42" s="167"/>
      <c r="FY42" s="166">
        <v>2.1949999999999998</v>
      </c>
      <c r="FZ42" s="166">
        <v>-1.51</v>
      </c>
      <c r="GA42" s="167"/>
      <c r="GB42" s="166">
        <v>11.95</v>
      </c>
      <c r="GC42" s="166">
        <v>-8.4911999999999992</v>
      </c>
      <c r="GD42" s="166">
        <v>0.66539999999999999</v>
      </c>
      <c r="GE42" s="166">
        <v>-2.2200000000000002</v>
      </c>
      <c r="GF42" s="166">
        <v>25.593800000000002</v>
      </c>
      <c r="GG42" s="167"/>
      <c r="GH42" s="166">
        <v>28.257300000000001</v>
      </c>
      <c r="GI42" s="166">
        <v>-9.9870000000000001</v>
      </c>
      <c r="GJ42" s="166">
        <v>-10.5547</v>
      </c>
      <c r="GK42" s="166">
        <v>3.3005</v>
      </c>
      <c r="GL42" s="167"/>
      <c r="GM42" s="167"/>
      <c r="GN42" s="166">
        <v>-12.245699999999999</v>
      </c>
      <c r="GO42" s="166">
        <v>22.7103</v>
      </c>
      <c r="GP42" s="166">
        <v>3.1850000000000001</v>
      </c>
      <c r="GQ42" s="166">
        <v>-21.8322</v>
      </c>
      <c r="GR42" s="166">
        <v>7.1833999999999998</v>
      </c>
      <c r="GS42" s="166">
        <v>6.2504999999999997</v>
      </c>
      <c r="GT42" s="166">
        <v>138.35470000000001</v>
      </c>
      <c r="GU42" s="166">
        <v>-1.6725000000000001</v>
      </c>
      <c r="GV42" s="166">
        <v>-6.5922999999999998</v>
      </c>
      <c r="GW42" s="166">
        <v>-12.1477</v>
      </c>
      <c r="GX42" s="167"/>
      <c r="GY42" s="166">
        <v>6.5415999999999999</v>
      </c>
      <c r="GZ42" s="166">
        <v>6.6615000000000002</v>
      </c>
      <c r="HA42" s="166">
        <v>2</v>
      </c>
      <c r="HB42" s="166">
        <v>16.301600000000001</v>
      </c>
      <c r="HC42" s="167"/>
      <c r="HD42" s="166">
        <v>-6.29</v>
      </c>
      <c r="HE42" s="167"/>
      <c r="HF42" s="166">
        <v>45.848700000000001</v>
      </c>
      <c r="HG42" s="166">
        <v>-30.051400000000001</v>
      </c>
      <c r="HH42" s="166">
        <v>-18.0913</v>
      </c>
      <c r="HI42" s="166">
        <v>-47.98</v>
      </c>
      <c r="HJ42" s="167"/>
      <c r="HK42" s="167"/>
      <c r="HL42" s="166">
        <v>7.8787000000000003</v>
      </c>
      <c r="HM42" s="166">
        <v>-10.504799999999999</v>
      </c>
      <c r="HN42" s="166">
        <v>-10.842499999999999</v>
      </c>
      <c r="HO42" s="166">
        <v>14.5182</v>
      </c>
      <c r="HP42" s="167"/>
      <c r="HQ42" s="166">
        <v>-20.1479</v>
      </c>
      <c r="HR42" s="166">
        <v>-19.614999999999998</v>
      </c>
      <c r="HS42" s="166">
        <v>-13.8261</v>
      </c>
      <c r="HT42" s="166">
        <v>-13.712199999999999</v>
      </c>
      <c r="HU42" s="166">
        <v>19.27</v>
      </c>
      <c r="HV42" s="166">
        <v>20.39</v>
      </c>
      <c r="HW42" s="166">
        <v>-28.2</v>
      </c>
      <c r="HX42" s="166">
        <v>-28.3</v>
      </c>
      <c r="HY42" s="166">
        <v>0.37080000000000002</v>
      </c>
      <c r="HZ42" s="166">
        <v>-2</v>
      </c>
      <c r="IA42" s="166">
        <v>52.100200000000001</v>
      </c>
      <c r="IB42" s="166">
        <v>12.7379</v>
      </c>
      <c r="IC42" s="166">
        <v>12.635999999999999</v>
      </c>
      <c r="ID42" s="166">
        <v>-16.5</v>
      </c>
      <c r="IE42" s="166">
        <v>-30.3</v>
      </c>
      <c r="IF42" s="166">
        <v>3.8</v>
      </c>
      <c r="IG42" s="166">
        <v>3.2</v>
      </c>
      <c r="IH42" s="167"/>
      <c r="II42" s="167"/>
      <c r="IJ42" s="166">
        <v>-251.14699999999999</v>
      </c>
      <c r="IK42" s="166">
        <v>13.036199999999999</v>
      </c>
      <c r="IL42" s="166">
        <v>-232.1277</v>
      </c>
      <c r="IM42" s="166">
        <v>-3.4083999999999999</v>
      </c>
      <c r="IN42" s="167"/>
      <c r="IO42" s="166">
        <v>59.270600000000002</v>
      </c>
      <c r="IP42" s="166">
        <v>111.9785</v>
      </c>
      <c r="IQ42" s="166">
        <v>111.47880000000001</v>
      </c>
      <c r="IR42" s="166">
        <v>95.141800000000003</v>
      </c>
      <c r="IS42" s="166">
        <v>-15.931800000000001</v>
      </c>
      <c r="IT42" s="166">
        <v>16.4848</v>
      </c>
      <c r="IU42" s="166">
        <v>18.2789</v>
      </c>
      <c r="IV42" s="166">
        <v>2.2191000000000001</v>
      </c>
      <c r="IW42" s="166">
        <v>115.61369999999999</v>
      </c>
      <c r="IX42" s="166">
        <v>-210.31219999999999</v>
      </c>
      <c r="IY42" s="166">
        <v>49.252299999999998</v>
      </c>
      <c r="IZ42" s="166">
        <v>-45.233899999999998</v>
      </c>
      <c r="JA42" s="166">
        <v>-0.27950000000000003</v>
      </c>
      <c r="JB42" s="166">
        <v>1.679</v>
      </c>
      <c r="JC42" s="166">
        <v>-11.84</v>
      </c>
      <c r="JD42" s="166">
        <v>-0.92900000000000005</v>
      </c>
      <c r="JE42" s="166">
        <v>-0.94</v>
      </c>
      <c r="JF42" s="166">
        <v>7.12</v>
      </c>
      <c r="JG42" s="166">
        <v>-4.4800000000000004</v>
      </c>
      <c r="JH42" s="166">
        <v>-2.6680999999999999</v>
      </c>
      <c r="JI42" s="166">
        <v>-1.9333</v>
      </c>
      <c r="JJ42" s="166">
        <v>7.4722999999999997</v>
      </c>
      <c r="JK42" s="166">
        <v>0.32500000000000001</v>
      </c>
      <c r="JL42" s="166">
        <v>5</v>
      </c>
      <c r="JM42" s="166">
        <v>-1.1659999999999999</v>
      </c>
      <c r="JN42" s="166">
        <v>-1.7989999999999999</v>
      </c>
      <c r="JO42" s="167"/>
      <c r="JP42" s="167"/>
      <c r="JQ42" s="166">
        <v>4.7504</v>
      </c>
      <c r="JR42" s="166">
        <v>4.2988999999999997</v>
      </c>
      <c r="JS42" s="166">
        <v>4.2130000000000001</v>
      </c>
      <c r="JT42" s="167"/>
      <c r="JU42" s="166">
        <v>14.2</v>
      </c>
      <c r="JV42" s="166">
        <v>5.1063000000000001</v>
      </c>
      <c r="JW42" s="166">
        <v>0.96</v>
      </c>
      <c r="JX42" s="167"/>
      <c r="JY42" s="166">
        <v>-11.804500000000001</v>
      </c>
      <c r="JZ42" s="166">
        <v>-1.4240999999999999</v>
      </c>
      <c r="KA42" s="166">
        <v>-25.2928</v>
      </c>
      <c r="KB42" s="166">
        <v>-8.9977</v>
      </c>
      <c r="KC42" s="166">
        <v>0</v>
      </c>
      <c r="KD42" s="166">
        <v>-28.74</v>
      </c>
      <c r="KE42" s="166">
        <v>0</v>
      </c>
      <c r="KF42" s="166">
        <v>-7.3</v>
      </c>
      <c r="KG42" s="166">
        <v>-10.4</v>
      </c>
      <c r="KH42" s="166">
        <v>-41.970999999999997</v>
      </c>
      <c r="KI42" s="166">
        <v>-48.133299999999998</v>
      </c>
    </row>
    <row r="43" spans="1:295" ht="18" customHeight="1" x14ac:dyDescent="0.3">
      <c r="A43" s="162" t="s">
        <v>54</v>
      </c>
      <c r="B43" s="162" t="s">
        <v>804</v>
      </c>
      <c r="C43" s="166">
        <v>0</v>
      </c>
      <c r="D43" s="167"/>
      <c r="E43" s="166">
        <v>-8.0978999999999992</v>
      </c>
      <c r="F43" s="166">
        <v>5.5189000000000004</v>
      </c>
      <c r="G43" s="166">
        <v>12.207599999999999</v>
      </c>
      <c r="H43" s="167"/>
      <c r="I43" s="166">
        <v>8.9040999999999997</v>
      </c>
      <c r="J43" s="167"/>
      <c r="K43" s="166">
        <v>17.588799999999999</v>
      </c>
      <c r="L43" s="166">
        <v>7.2378</v>
      </c>
      <c r="M43" s="167"/>
      <c r="N43" s="166">
        <v>-22.2</v>
      </c>
      <c r="O43" s="166">
        <v>-30.8</v>
      </c>
      <c r="P43" s="166">
        <v>6.6</v>
      </c>
      <c r="Q43" s="166">
        <v>2.484</v>
      </c>
      <c r="R43" s="166">
        <v>-19.8</v>
      </c>
      <c r="S43" s="166">
        <v>-2.1591</v>
      </c>
      <c r="T43" s="166">
        <v>-8.4448000000000008</v>
      </c>
      <c r="U43" s="166">
        <v>6.8895</v>
      </c>
      <c r="V43" s="166">
        <v>6.9058000000000002</v>
      </c>
      <c r="W43" s="166">
        <v>11.662800000000001</v>
      </c>
      <c r="X43" s="166">
        <v>3.88</v>
      </c>
      <c r="Y43" s="166">
        <v>2.7099999999999999E-2</v>
      </c>
      <c r="Z43" s="166">
        <v>2.3359999999999999</v>
      </c>
      <c r="AA43" s="167"/>
      <c r="AB43" s="166">
        <v>-0.38600000000000001</v>
      </c>
      <c r="AC43" s="166">
        <v>-1.35</v>
      </c>
      <c r="AD43" s="166">
        <v>-1.33</v>
      </c>
      <c r="AE43" s="166">
        <v>4.75</v>
      </c>
      <c r="AF43" s="166">
        <v>2.2200000000000002</v>
      </c>
      <c r="AG43" s="166">
        <v>-2.2000000000000002</v>
      </c>
      <c r="AH43" s="166">
        <v>-0.27100000000000002</v>
      </c>
      <c r="AI43" s="166">
        <v>0.26200000000000001</v>
      </c>
      <c r="AJ43" s="167"/>
      <c r="AK43" s="166">
        <v>-16.71</v>
      </c>
      <c r="AL43" s="167"/>
      <c r="AM43" s="166">
        <v>-10.14</v>
      </c>
      <c r="AN43" s="166">
        <v>-10.19</v>
      </c>
      <c r="AO43" s="166">
        <v>6.7358000000000002</v>
      </c>
      <c r="AP43" s="166">
        <v>3.3159000000000001</v>
      </c>
      <c r="AQ43" s="166">
        <v>19.845600000000001</v>
      </c>
      <c r="AR43" s="166">
        <v>21.014600000000002</v>
      </c>
      <c r="AS43" s="166">
        <v>-15.0106</v>
      </c>
      <c r="AT43" s="166">
        <v>-16.477</v>
      </c>
      <c r="AU43" s="166">
        <v>-15.52</v>
      </c>
      <c r="AV43" s="166">
        <v>13.4937</v>
      </c>
      <c r="AW43" s="166">
        <v>17.020800000000001</v>
      </c>
      <c r="AX43" s="167"/>
      <c r="AY43" s="166">
        <v>-1.8754</v>
      </c>
      <c r="AZ43" s="166">
        <v>22.5747</v>
      </c>
      <c r="BA43" s="166">
        <v>25.366399999999999</v>
      </c>
      <c r="BB43" s="166">
        <v>77.053399999999996</v>
      </c>
      <c r="BC43" s="166">
        <v>14.095800000000001</v>
      </c>
      <c r="BD43" s="166">
        <v>-6.3</v>
      </c>
      <c r="BE43" s="166">
        <v>-6.4</v>
      </c>
      <c r="BF43" s="166">
        <v>-21.994700000000002</v>
      </c>
      <c r="BG43" s="166">
        <v>-21.224</v>
      </c>
      <c r="BH43" s="166">
        <v>-3.7542</v>
      </c>
      <c r="BI43" s="167"/>
      <c r="BJ43" s="166">
        <v>16.021699999999999</v>
      </c>
      <c r="BK43" s="166">
        <v>9.0160999999999998</v>
      </c>
      <c r="BL43" s="166">
        <v>4.0438999999999998</v>
      </c>
      <c r="BM43" s="166">
        <v>2.9329000000000001</v>
      </c>
      <c r="BN43" s="166">
        <v>-136.90600000000001</v>
      </c>
      <c r="BO43" s="166">
        <v>121.3416</v>
      </c>
      <c r="BP43" s="166">
        <v>121.70780000000001</v>
      </c>
      <c r="BQ43" s="166">
        <v>58.55</v>
      </c>
      <c r="BR43" s="166">
        <v>6.4847000000000001</v>
      </c>
      <c r="BS43" s="167"/>
      <c r="BT43" s="167"/>
      <c r="BU43" s="167"/>
      <c r="BV43" s="166">
        <v>30.238</v>
      </c>
      <c r="BW43" s="166">
        <v>8.75</v>
      </c>
      <c r="BX43" s="166">
        <v>7.08</v>
      </c>
      <c r="BY43" s="166">
        <v>-3.55</v>
      </c>
      <c r="BZ43" s="166">
        <v>7.61</v>
      </c>
      <c r="CA43" s="166">
        <v>-34.154899999999998</v>
      </c>
      <c r="CB43" s="166">
        <v>-34.154899999999998</v>
      </c>
      <c r="CC43" s="166">
        <v>45.732100000000003</v>
      </c>
      <c r="CD43" s="166">
        <v>44.767800000000001</v>
      </c>
      <c r="CE43" s="166">
        <v>17.625900000000001</v>
      </c>
      <c r="CF43" s="166">
        <v>26.903400000000001</v>
      </c>
      <c r="CG43" s="166">
        <v>27.0121</v>
      </c>
      <c r="CH43" s="166">
        <v>15.571099999999999</v>
      </c>
      <c r="CI43" s="167"/>
      <c r="CJ43" s="167"/>
      <c r="CK43" s="167"/>
      <c r="CL43" s="166">
        <v>-18.2</v>
      </c>
      <c r="CM43" s="166">
        <v>-17.5</v>
      </c>
      <c r="CN43" s="166">
        <v>-3.87</v>
      </c>
      <c r="CO43" s="166">
        <v>39.1218</v>
      </c>
      <c r="CP43" s="166">
        <v>39.900700000000001</v>
      </c>
      <c r="CQ43" s="166">
        <v>37.0717</v>
      </c>
      <c r="CR43" s="166">
        <v>84.482299999999995</v>
      </c>
      <c r="CS43" s="166">
        <v>84.756900000000002</v>
      </c>
      <c r="CT43" s="166">
        <v>-34.152500000000003</v>
      </c>
      <c r="CU43" s="166">
        <v>-68.415800000000004</v>
      </c>
      <c r="CV43" s="166">
        <v>-27.1328</v>
      </c>
      <c r="CW43" s="166">
        <v>3.5068000000000001</v>
      </c>
      <c r="CX43" s="166">
        <v>32.619999999999997</v>
      </c>
      <c r="CY43" s="166">
        <v>13.64</v>
      </c>
      <c r="CZ43" s="167"/>
      <c r="DA43" s="167"/>
      <c r="DB43" s="167"/>
      <c r="DC43" s="167"/>
      <c r="DD43" s="167"/>
      <c r="DE43" s="167"/>
      <c r="DF43" s="166">
        <v>1.2901</v>
      </c>
      <c r="DG43" s="167"/>
      <c r="DH43" s="167"/>
      <c r="DI43" s="166">
        <v>-53.4</v>
      </c>
      <c r="DJ43" s="166">
        <v>-53.9</v>
      </c>
      <c r="DK43" s="167"/>
      <c r="DL43" s="167"/>
      <c r="DM43" s="167"/>
      <c r="DN43" s="167"/>
      <c r="DO43" s="167"/>
      <c r="DP43" s="167"/>
      <c r="DQ43" s="167"/>
      <c r="DR43" s="167"/>
      <c r="DS43" s="167"/>
      <c r="DT43" s="167"/>
      <c r="DU43" s="167"/>
      <c r="DV43" s="167"/>
      <c r="DW43" s="166">
        <v>1</v>
      </c>
      <c r="DX43" s="166">
        <v>0.17269999999999999</v>
      </c>
      <c r="DY43" s="166">
        <v>-43.337200000000003</v>
      </c>
      <c r="DZ43" s="166">
        <v>-42.590899999999998</v>
      </c>
      <c r="EA43" s="166">
        <v>48.166600000000003</v>
      </c>
      <c r="EB43" s="166">
        <v>22.2822</v>
      </c>
      <c r="EC43" s="166">
        <v>9.7405000000000008</v>
      </c>
      <c r="ED43" s="166">
        <v>10.092499999999999</v>
      </c>
      <c r="EE43" s="166">
        <v>-13.3964</v>
      </c>
      <c r="EF43" s="166">
        <v>-21.3764</v>
      </c>
      <c r="EG43" s="167"/>
      <c r="EH43" s="166">
        <v>-128.62379999999999</v>
      </c>
      <c r="EI43" s="166">
        <v>-51.854500000000002</v>
      </c>
      <c r="EJ43" s="167"/>
      <c r="EK43" s="166">
        <v>-14.9634</v>
      </c>
      <c r="EL43" s="166">
        <v>-13.820499999999999</v>
      </c>
      <c r="EM43" s="166">
        <v>0</v>
      </c>
      <c r="EN43" s="166">
        <v>-0.66420000000000001</v>
      </c>
      <c r="EO43" s="166">
        <v>-0.2311</v>
      </c>
      <c r="EP43" s="166">
        <v>0</v>
      </c>
      <c r="EQ43" s="166">
        <v>-29.3233</v>
      </c>
      <c r="ER43" s="166">
        <v>-29.032800000000002</v>
      </c>
      <c r="ES43" s="166">
        <v>0.20710000000000001</v>
      </c>
      <c r="ET43" s="167"/>
      <c r="EU43" s="166">
        <v>-14.48</v>
      </c>
      <c r="EV43" s="166">
        <v>0</v>
      </c>
      <c r="EW43" s="166">
        <v>6.9457000000000004</v>
      </c>
      <c r="EX43" s="166">
        <v>-9.3133999999999997</v>
      </c>
      <c r="EY43" s="166">
        <v>-11.9114</v>
      </c>
      <c r="EZ43" s="166">
        <v>-11.835100000000001</v>
      </c>
      <c r="FA43" s="166">
        <v>10.275600000000001</v>
      </c>
      <c r="FB43" s="166">
        <v>3.1537000000000002</v>
      </c>
      <c r="FC43" s="166">
        <v>-11.7095</v>
      </c>
      <c r="FD43" s="166">
        <v>5.6696999999999997</v>
      </c>
      <c r="FE43" s="167"/>
      <c r="FF43" s="166">
        <v>5.3493000000000004</v>
      </c>
      <c r="FG43" s="166">
        <v>4.3647</v>
      </c>
      <c r="FH43" s="166">
        <v>5.2910000000000004</v>
      </c>
      <c r="FI43" s="166">
        <v>2.9674999999999998</v>
      </c>
      <c r="FJ43" s="166">
        <v>21.936800000000002</v>
      </c>
      <c r="FK43" s="166">
        <v>22.4391</v>
      </c>
      <c r="FL43" s="166">
        <v>-39.184800000000003</v>
      </c>
      <c r="FM43" s="166">
        <v>25.279699999999998</v>
      </c>
      <c r="FN43" s="166">
        <v>25.186599999999999</v>
      </c>
      <c r="FO43" s="166">
        <v>-17.635400000000001</v>
      </c>
      <c r="FP43" s="167"/>
      <c r="FQ43" s="166">
        <v>32.867899999999999</v>
      </c>
      <c r="FR43" s="166">
        <v>-23.3</v>
      </c>
      <c r="FS43" s="166">
        <v>-0.79790000000000005</v>
      </c>
      <c r="FT43" s="166">
        <v>0.23549999999999999</v>
      </c>
      <c r="FU43" s="166">
        <v>-0.05</v>
      </c>
      <c r="FV43" s="166">
        <v>-0.22</v>
      </c>
      <c r="FW43" s="166">
        <v>-32.796199999999999</v>
      </c>
      <c r="FX43" s="166">
        <v>0</v>
      </c>
      <c r="FY43" s="166">
        <v>2.085</v>
      </c>
      <c r="FZ43" s="166">
        <v>-1.4630000000000001</v>
      </c>
      <c r="GA43" s="167"/>
      <c r="GB43" s="166">
        <v>10.9</v>
      </c>
      <c r="GC43" s="166">
        <v>-9.9887999999999995</v>
      </c>
      <c r="GD43" s="166">
        <v>1.0858000000000001</v>
      </c>
      <c r="GE43" s="167"/>
      <c r="GF43" s="166">
        <v>23.521100000000001</v>
      </c>
      <c r="GG43" s="167"/>
      <c r="GH43" s="166">
        <v>27.4635</v>
      </c>
      <c r="GI43" s="166">
        <v>-9.8033000000000001</v>
      </c>
      <c r="GJ43" s="166">
        <v>-10.4206</v>
      </c>
      <c r="GK43" s="166">
        <v>3.2118000000000002</v>
      </c>
      <c r="GL43" s="167"/>
      <c r="GM43" s="167"/>
      <c r="GN43" s="167"/>
      <c r="GO43" s="166">
        <v>22.4146</v>
      </c>
      <c r="GP43" s="166">
        <v>1.5426</v>
      </c>
      <c r="GQ43" s="166">
        <v>-21.916599999999999</v>
      </c>
      <c r="GR43" s="166">
        <v>5.7805999999999997</v>
      </c>
      <c r="GS43" s="166">
        <v>5.6067</v>
      </c>
      <c r="GT43" s="166">
        <v>135.0033</v>
      </c>
      <c r="GU43" s="166">
        <v>-2.7021000000000002</v>
      </c>
      <c r="GV43" s="166">
        <v>-5.4344999999999999</v>
      </c>
      <c r="GW43" s="166">
        <v>-11.646800000000001</v>
      </c>
      <c r="GX43" s="166">
        <v>2.7625999999999999</v>
      </c>
      <c r="GY43" s="166">
        <v>6.3146000000000004</v>
      </c>
      <c r="GZ43" s="166">
        <v>6.4162999999999997</v>
      </c>
      <c r="HA43" s="166">
        <v>2.1714000000000002</v>
      </c>
      <c r="HB43" s="166">
        <v>18.6282</v>
      </c>
      <c r="HC43" s="167"/>
      <c r="HD43" s="166">
        <v>-8.8000000000000007</v>
      </c>
      <c r="HE43" s="166">
        <v>0</v>
      </c>
      <c r="HF43" s="166">
        <v>49.503399999999999</v>
      </c>
      <c r="HG43" s="166">
        <v>-28.3963</v>
      </c>
      <c r="HH43" s="166">
        <v>-10.194800000000001</v>
      </c>
      <c r="HI43" s="166">
        <v>-31.2271</v>
      </c>
      <c r="HJ43" s="167"/>
      <c r="HK43" s="167"/>
      <c r="HL43" s="166">
        <v>0</v>
      </c>
      <c r="HM43" s="166">
        <v>-9.7590000000000003</v>
      </c>
      <c r="HN43" s="166">
        <v>-11.0625</v>
      </c>
      <c r="HO43" s="167"/>
      <c r="HP43" s="167"/>
      <c r="HQ43" s="166">
        <v>-19.785299999999999</v>
      </c>
      <c r="HR43" s="166">
        <v>-19.197500000000002</v>
      </c>
      <c r="HS43" s="166">
        <v>-11.513999999999999</v>
      </c>
      <c r="HT43" s="166">
        <v>-11.4687</v>
      </c>
      <c r="HU43" s="166">
        <v>19.91</v>
      </c>
      <c r="HV43" s="166">
        <v>20.45</v>
      </c>
      <c r="HW43" s="166">
        <v>-30.7</v>
      </c>
      <c r="HX43" s="166">
        <v>-30.8</v>
      </c>
      <c r="HY43" s="166">
        <v>0.3342</v>
      </c>
      <c r="HZ43" s="166">
        <v>-2.64</v>
      </c>
      <c r="IA43" s="166">
        <v>55.168799999999997</v>
      </c>
      <c r="IB43" s="166">
        <v>14.7898</v>
      </c>
      <c r="IC43" s="166">
        <v>14.481999999999999</v>
      </c>
      <c r="ID43" s="166">
        <v>-17.3</v>
      </c>
      <c r="IE43" s="166">
        <v>-32</v>
      </c>
      <c r="IF43" s="166">
        <v>3.4</v>
      </c>
      <c r="IG43" s="166">
        <v>2.9</v>
      </c>
      <c r="IH43" s="166">
        <v>-17.959700000000002</v>
      </c>
      <c r="II43" s="166">
        <v>-17.972799999999999</v>
      </c>
      <c r="IJ43" s="166">
        <v>-251.2056</v>
      </c>
      <c r="IK43" s="166">
        <v>7.5974000000000004</v>
      </c>
      <c r="IL43" s="166">
        <v>-229.5771</v>
      </c>
      <c r="IM43" s="166">
        <v>-0.45219999999999999</v>
      </c>
      <c r="IN43" s="167"/>
      <c r="IO43" s="166">
        <v>71.885400000000004</v>
      </c>
      <c r="IP43" s="166">
        <v>97.748800000000003</v>
      </c>
      <c r="IQ43" s="166">
        <v>113.83450000000001</v>
      </c>
      <c r="IR43" s="166">
        <v>102.8477</v>
      </c>
      <c r="IS43" s="166">
        <v>5.3E-3</v>
      </c>
      <c r="IT43" s="166">
        <v>12.270300000000001</v>
      </c>
      <c r="IU43" s="166">
        <v>13.390499999999999</v>
      </c>
      <c r="IV43" s="166">
        <v>-4.3322000000000003</v>
      </c>
      <c r="IW43" s="166">
        <v>134.0067</v>
      </c>
      <c r="IX43" s="166">
        <v>-213.13149999999999</v>
      </c>
      <c r="IY43" s="166">
        <v>67.575999999999993</v>
      </c>
      <c r="IZ43" s="166">
        <v>-59.849200000000003</v>
      </c>
      <c r="JA43" s="166">
        <v>-1.2415</v>
      </c>
      <c r="JB43" s="166">
        <v>2.1070000000000002</v>
      </c>
      <c r="JC43" s="166">
        <v>-9.44</v>
      </c>
      <c r="JD43" s="166">
        <v>-1.125</v>
      </c>
      <c r="JE43" s="166">
        <v>-1.129</v>
      </c>
      <c r="JF43" s="166">
        <v>4.5599999999999996</v>
      </c>
      <c r="JG43" s="166">
        <v>-1.04</v>
      </c>
      <c r="JH43" s="166">
        <v>-3.1579000000000002</v>
      </c>
      <c r="JI43" s="166">
        <v>-5.3605</v>
      </c>
      <c r="JJ43" s="166">
        <v>5.7725</v>
      </c>
      <c r="JK43" s="166">
        <v>-3.6911999999999998</v>
      </c>
      <c r="JL43" s="166">
        <v>15</v>
      </c>
      <c r="JM43" s="166">
        <v>-0.94499999999999995</v>
      </c>
      <c r="JN43" s="166">
        <v>-1.427</v>
      </c>
      <c r="JO43" s="167"/>
      <c r="JP43" s="167"/>
      <c r="JQ43" s="166">
        <v>4.1266999999999996</v>
      </c>
      <c r="JR43" s="166">
        <v>3.3334000000000001</v>
      </c>
      <c r="JS43" s="166">
        <v>3.1808999999999998</v>
      </c>
      <c r="JT43" s="167"/>
      <c r="JU43" s="166">
        <v>14.6</v>
      </c>
      <c r="JV43" s="166">
        <v>5.5850999999999997</v>
      </c>
      <c r="JW43" s="166">
        <v>0.92</v>
      </c>
      <c r="JX43" s="167"/>
      <c r="JY43" s="166">
        <v>-12.886200000000001</v>
      </c>
      <c r="JZ43" s="166">
        <v>-0.59699999999999998</v>
      </c>
      <c r="KA43" s="166">
        <v>-24.053699999999999</v>
      </c>
      <c r="KB43" s="166">
        <v>-10.7964</v>
      </c>
      <c r="KC43" s="166">
        <v>-3.0022000000000002</v>
      </c>
      <c r="KD43" s="166">
        <v>-27.235800000000001</v>
      </c>
      <c r="KE43" s="167"/>
      <c r="KF43" s="166">
        <v>-7.8</v>
      </c>
      <c r="KG43" s="166">
        <v>-8.9</v>
      </c>
      <c r="KH43" s="166">
        <v>-34.244300000000003</v>
      </c>
      <c r="KI43" s="166">
        <v>-55.522599999999997</v>
      </c>
    </row>
    <row r="44" spans="1:295" ht="18" customHeight="1" x14ac:dyDescent="0.3">
      <c r="A44" s="162" t="s">
        <v>54</v>
      </c>
      <c r="B44" s="162" t="s">
        <v>805</v>
      </c>
      <c r="C44" s="166">
        <v>0</v>
      </c>
      <c r="D44" s="167"/>
      <c r="E44" s="166">
        <v>-8.0625999999999998</v>
      </c>
      <c r="F44" s="166">
        <v>7.0288000000000004</v>
      </c>
      <c r="G44" s="166">
        <v>12.0459</v>
      </c>
      <c r="H44" s="167"/>
      <c r="I44" s="166">
        <v>7.7572999999999999</v>
      </c>
      <c r="J44" s="167"/>
      <c r="K44" s="166">
        <v>14.644500000000001</v>
      </c>
      <c r="L44" s="166">
        <v>5.7778</v>
      </c>
      <c r="M44" s="167"/>
      <c r="N44" s="166">
        <v>-22.2</v>
      </c>
      <c r="O44" s="167"/>
      <c r="P44" s="166">
        <v>4.4000000000000004</v>
      </c>
      <c r="Q44" s="166">
        <v>1.6559999999999999</v>
      </c>
      <c r="R44" s="166">
        <v>-17.600000000000001</v>
      </c>
      <c r="S44" s="166">
        <v>-1.7266999999999999</v>
      </c>
      <c r="T44" s="166">
        <v>-7.1609999999999996</v>
      </c>
      <c r="U44" s="166">
        <v>5.0758000000000001</v>
      </c>
      <c r="V44" s="166">
        <v>4.7904999999999998</v>
      </c>
      <c r="W44" s="166">
        <v>8.7635000000000005</v>
      </c>
      <c r="X44" s="166">
        <v>1.6025</v>
      </c>
      <c r="Y44" s="166">
        <v>-2.7699999999999999E-2</v>
      </c>
      <c r="Z44" s="166">
        <v>1.7124999999999999</v>
      </c>
      <c r="AA44" s="167"/>
      <c r="AB44" s="166">
        <v>-0.31979999999999997</v>
      </c>
      <c r="AC44" s="166">
        <v>-1.42</v>
      </c>
      <c r="AD44" s="166">
        <v>-1.391</v>
      </c>
      <c r="AE44" s="166">
        <v>4.3440000000000003</v>
      </c>
      <c r="AF44" s="166">
        <v>2.2200000000000002</v>
      </c>
      <c r="AG44" s="166">
        <v>-4.4000000000000004</v>
      </c>
      <c r="AH44" s="166">
        <v>-0.14199999999999999</v>
      </c>
      <c r="AI44" s="166">
        <v>0.253</v>
      </c>
      <c r="AJ44" s="167"/>
      <c r="AK44" s="166">
        <v>-16.940000000000001</v>
      </c>
      <c r="AL44" s="167"/>
      <c r="AM44" s="166">
        <v>-9.76</v>
      </c>
      <c r="AN44" s="166">
        <v>-9.98</v>
      </c>
      <c r="AO44" s="166">
        <v>5.1214000000000004</v>
      </c>
      <c r="AP44" s="166">
        <v>4.0087999999999999</v>
      </c>
      <c r="AQ44" s="166">
        <v>19.3508</v>
      </c>
      <c r="AR44" s="166">
        <v>21.257300000000001</v>
      </c>
      <c r="AS44" s="166">
        <v>-13.086600000000001</v>
      </c>
      <c r="AT44" s="166">
        <v>-17.4147</v>
      </c>
      <c r="AU44" s="166">
        <v>-17.4025</v>
      </c>
      <c r="AV44" s="166">
        <v>12.206099999999999</v>
      </c>
      <c r="AW44" s="166">
        <v>10.5055</v>
      </c>
      <c r="AX44" s="167"/>
      <c r="AY44" s="166">
        <v>0</v>
      </c>
      <c r="AZ44" s="166">
        <v>19.177399999999999</v>
      </c>
      <c r="BA44" s="166">
        <v>19.640799999999999</v>
      </c>
      <c r="BB44" s="166">
        <v>66.732900000000001</v>
      </c>
      <c r="BC44" s="166">
        <v>15.343999999999999</v>
      </c>
      <c r="BD44" s="166">
        <v>-5.6</v>
      </c>
      <c r="BE44" s="166">
        <v>-5.6</v>
      </c>
      <c r="BF44" s="166">
        <v>-21.520600000000002</v>
      </c>
      <c r="BG44" s="166">
        <v>-19.9772</v>
      </c>
      <c r="BH44" s="166">
        <v>-2.7936999999999999</v>
      </c>
      <c r="BI44" s="167"/>
      <c r="BJ44" s="166">
        <v>12.1248</v>
      </c>
      <c r="BK44" s="166">
        <v>7.5719000000000003</v>
      </c>
      <c r="BL44" s="166">
        <v>2.0344000000000002</v>
      </c>
      <c r="BM44" s="166">
        <v>1.554</v>
      </c>
      <c r="BN44" s="166">
        <v>-147.5264</v>
      </c>
      <c r="BO44" s="166">
        <v>113.1931</v>
      </c>
      <c r="BP44" s="166">
        <v>113.7119</v>
      </c>
      <c r="BQ44" s="166">
        <v>97.832099999999997</v>
      </c>
      <c r="BR44" s="166">
        <v>-11.030099999999999</v>
      </c>
      <c r="BS44" s="167"/>
      <c r="BT44" s="167"/>
      <c r="BU44" s="167"/>
      <c r="BV44" s="166">
        <v>25.407900000000001</v>
      </c>
      <c r="BW44" s="166">
        <v>7.97</v>
      </c>
      <c r="BX44" s="166">
        <v>7.14</v>
      </c>
      <c r="BY44" s="166">
        <v>-6.7</v>
      </c>
      <c r="BZ44" s="166">
        <v>1.64</v>
      </c>
      <c r="CA44" s="166">
        <v>-28.930499999999999</v>
      </c>
      <c r="CB44" s="166">
        <v>-31.341799999999999</v>
      </c>
      <c r="CC44" s="166">
        <v>40.690899999999999</v>
      </c>
      <c r="CD44" s="166">
        <v>39.9054</v>
      </c>
      <c r="CE44" s="166">
        <v>17.120200000000001</v>
      </c>
      <c r="CF44" s="166">
        <v>8.7637</v>
      </c>
      <c r="CG44" s="166">
        <v>8.2040000000000006</v>
      </c>
      <c r="CH44" s="166">
        <v>10.662100000000001</v>
      </c>
      <c r="CI44" s="167"/>
      <c r="CJ44" s="167"/>
      <c r="CK44" s="167"/>
      <c r="CL44" s="166">
        <v>-18.8</v>
      </c>
      <c r="CM44" s="166">
        <v>-18</v>
      </c>
      <c r="CN44" s="166">
        <v>-3.65</v>
      </c>
      <c r="CO44" s="166">
        <v>28.8233</v>
      </c>
      <c r="CP44" s="166">
        <v>29.6403</v>
      </c>
      <c r="CQ44" s="166">
        <v>26.9755</v>
      </c>
      <c r="CR44" s="166">
        <v>84.840100000000007</v>
      </c>
      <c r="CS44" s="166">
        <v>85.7821</v>
      </c>
      <c r="CT44" s="166">
        <v>-33.305300000000003</v>
      </c>
      <c r="CU44" s="166">
        <v>-64.104600000000005</v>
      </c>
      <c r="CV44" s="166">
        <v>-29.3935</v>
      </c>
      <c r="CW44" s="166">
        <v>3.4110999999999998</v>
      </c>
      <c r="CX44" s="166">
        <v>31.52</v>
      </c>
      <c r="CY44" s="166">
        <v>13.05</v>
      </c>
      <c r="CZ44" s="167"/>
      <c r="DA44" s="167"/>
      <c r="DB44" s="167"/>
      <c r="DC44" s="167"/>
      <c r="DD44" s="167"/>
      <c r="DE44" s="167"/>
      <c r="DF44" s="166">
        <v>8.1285000000000007</v>
      </c>
      <c r="DG44" s="167"/>
      <c r="DH44" s="167"/>
      <c r="DI44" s="166">
        <v>-51.1</v>
      </c>
      <c r="DJ44" s="166">
        <v>-48.9</v>
      </c>
      <c r="DK44" s="167"/>
      <c r="DL44" s="167"/>
      <c r="DM44" s="167"/>
      <c r="DN44" s="167"/>
      <c r="DO44" s="167"/>
      <c r="DP44" s="167"/>
      <c r="DQ44" s="167"/>
      <c r="DR44" s="167"/>
      <c r="DS44" s="167"/>
      <c r="DT44" s="167"/>
      <c r="DU44" s="167"/>
      <c r="DV44" s="167"/>
      <c r="DW44" s="166">
        <v>-7.2727000000000004</v>
      </c>
      <c r="DX44" s="166">
        <v>-3.2181999999999999</v>
      </c>
      <c r="DY44" s="166">
        <v>-40.748100000000001</v>
      </c>
      <c r="DZ44" s="166">
        <v>-39.736400000000003</v>
      </c>
      <c r="EA44" s="166">
        <v>30.499300000000002</v>
      </c>
      <c r="EB44" s="166">
        <v>9.1423000000000005</v>
      </c>
      <c r="EC44" s="166">
        <v>-2.2221000000000002</v>
      </c>
      <c r="ED44" s="166">
        <v>-1.5325</v>
      </c>
      <c r="EE44" s="166">
        <v>-15.6242</v>
      </c>
      <c r="EF44" s="166">
        <v>-23.613600000000002</v>
      </c>
      <c r="EG44" s="167"/>
      <c r="EH44" s="166">
        <v>-167.9041</v>
      </c>
      <c r="EI44" s="166">
        <v>-33.621299999999998</v>
      </c>
      <c r="EJ44" s="167"/>
      <c r="EK44" s="166">
        <v>-10.9109</v>
      </c>
      <c r="EL44" s="166">
        <v>-10.060499999999999</v>
      </c>
      <c r="EM44" s="167"/>
      <c r="EN44" s="166">
        <v>2.2025000000000001</v>
      </c>
      <c r="EO44" s="166">
        <v>1.5290999999999999</v>
      </c>
      <c r="EP44" s="166">
        <v>-0.51600000000000001</v>
      </c>
      <c r="EQ44" s="166">
        <v>-26.700199999999999</v>
      </c>
      <c r="ER44" s="166">
        <v>-26.421500000000002</v>
      </c>
      <c r="ES44" s="166">
        <v>0.4627</v>
      </c>
      <c r="ET44" s="167"/>
      <c r="EU44" s="166">
        <v>-14.66</v>
      </c>
      <c r="EV44" s="166">
        <v>0.1</v>
      </c>
      <c r="EW44" s="166">
        <v>6.4447999999999999</v>
      </c>
      <c r="EX44" s="166">
        <v>-0.75180000000000002</v>
      </c>
      <c r="EY44" s="166">
        <v>-12.1295</v>
      </c>
      <c r="EZ44" s="166">
        <v>-12.001799999999999</v>
      </c>
      <c r="FA44" s="166">
        <v>10.742800000000001</v>
      </c>
      <c r="FB44" s="166">
        <v>5.0414000000000003</v>
      </c>
      <c r="FC44" s="166">
        <v>-12.5977</v>
      </c>
      <c r="FD44" s="166">
        <v>5.6441999999999997</v>
      </c>
      <c r="FE44" s="167"/>
      <c r="FF44" s="166">
        <v>5.4035000000000002</v>
      </c>
      <c r="FG44" s="166">
        <v>4.5926999999999998</v>
      </c>
      <c r="FH44" s="166">
        <v>4.9250999999999996</v>
      </c>
      <c r="FI44" s="166">
        <v>3.5249999999999999</v>
      </c>
      <c r="FJ44" s="166">
        <v>15.7409</v>
      </c>
      <c r="FK44" s="166">
        <v>15.908300000000001</v>
      </c>
      <c r="FL44" s="166">
        <v>-28.802499999999998</v>
      </c>
      <c r="FM44" s="166">
        <v>21.279800000000002</v>
      </c>
      <c r="FN44" s="166">
        <v>21.272099999999998</v>
      </c>
      <c r="FO44" s="166">
        <v>-10.3431</v>
      </c>
      <c r="FP44" s="167"/>
      <c r="FQ44" s="166">
        <v>32.028100000000002</v>
      </c>
      <c r="FR44" s="166">
        <v>-22.17</v>
      </c>
      <c r="FS44" s="166">
        <v>-0.49209999999999998</v>
      </c>
      <c r="FT44" s="166">
        <v>0.25290000000000001</v>
      </c>
      <c r="FU44" s="166">
        <v>-0.04</v>
      </c>
      <c r="FV44" s="166">
        <v>-0.12</v>
      </c>
      <c r="FW44" s="166">
        <v>-32.238799999999998</v>
      </c>
      <c r="FX44" s="167"/>
      <c r="FY44" s="166">
        <v>2.137</v>
      </c>
      <c r="FZ44" s="166">
        <v>-1.508</v>
      </c>
      <c r="GA44" s="167"/>
      <c r="GB44" s="166">
        <v>9.84</v>
      </c>
      <c r="GC44" s="166">
        <v>-19.220300000000002</v>
      </c>
      <c r="GD44" s="166">
        <v>-7.0114999999999998</v>
      </c>
      <c r="GE44" s="166">
        <v>-2.54</v>
      </c>
      <c r="GF44" s="166">
        <v>22.299600000000002</v>
      </c>
      <c r="GG44" s="167"/>
      <c r="GH44" s="166">
        <v>27.783300000000001</v>
      </c>
      <c r="GI44" s="166">
        <v>-9.1706000000000003</v>
      </c>
      <c r="GJ44" s="166">
        <v>-9.7649000000000008</v>
      </c>
      <c r="GK44" s="166">
        <v>3.2909000000000002</v>
      </c>
      <c r="GL44" s="167"/>
      <c r="GM44" s="167"/>
      <c r="GN44" s="167"/>
      <c r="GO44" s="166">
        <v>22.5002</v>
      </c>
      <c r="GP44" s="166">
        <v>0.82830000000000004</v>
      </c>
      <c r="GQ44" s="166">
        <v>-22.212199999999999</v>
      </c>
      <c r="GR44" s="166">
        <v>8.1430000000000007</v>
      </c>
      <c r="GS44" s="166">
        <v>6.9919000000000002</v>
      </c>
      <c r="GT44" s="166">
        <v>138.8115</v>
      </c>
      <c r="GU44" s="166">
        <v>-3.3738000000000001</v>
      </c>
      <c r="GV44" s="166">
        <v>-7.1498999999999997</v>
      </c>
      <c r="GW44" s="166">
        <v>-10.3546</v>
      </c>
      <c r="GX44" s="166">
        <v>2.7719</v>
      </c>
      <c r="GY44" s="166">
        <v>6.3365999999999998</v>
      </c>
      <c r="GZ44" s="166">
        <v>6.4558999999999997</v>
      </c>
      <c r="HA44" s="166">
        <v>2.3025000000000002</v>
      </c>
      <c r="HB44" s="166">
        <v>25.4709</v>
      </c>
      <c r="HC44" s="167"/>
      <c r="HD44" s="166">
        <v>-11.31</v>
      </c>
      <c r="HE44" s="166">
        <v>5.5690999999999997</v>
      </c>
      <c r="HF44" s="166">
        <v>56.9452</v>
      </c>
      <c r="HG44" s="166">
        <v>-33.031199999999998</v>
      </c>
      <c r="HH44" s="166">
        <v>0</v>
      </c>
      <c r="HI44" s="166">
        <v>-20.134899999999998</v>
      </c>
      <c r="HJ44" s="167"/>
      <c r="HK44" s="167"/>
      <c r="HL44" s="166">
        <v>0</v>
      </c>
      <c r="HM44" s="166">
        <v>0</v>
      </c>
      <c r="HN44" s="166">
        <v>0</v>
      </c>
      <c r="HO44" s="166">
        <v>29.704000000000001</v>
      </c>
      <c r="HP44" s="167"/>
      <c r="HQ44" s="166">
        <v>-17.357299999999999</v>
      </c>
      <c r="HR44" s="166">
        <v>-17.066099999999999</v>
      </c>
      <c r="HS44" s="166">
        <v>-8.4550000000000001</v>
      </c>
      <c r="HT44" s="166">
        <v>-8.0713000000000008</v>
      </c>
      <c r="HU44" s="166">
        <v>9.11</v>
      </c>
      <c r="HV44" s="166">
        <v>9.5299999999999994</v>
      </c>
      <c r="HW44" s="166">
        <v>-30</v>
      </c>
      <c r="HX44" s="166">
        <v>-30.1</v>
      </c>
      <c r="HY44" s="166">
        <v>0.52829999999999999</v>
      </c>
      <c r="HZ44" s="166">
        <v>-4.6399999999999997</v>
      </c>
      <c r="IA44" s="166">
        <v>62.155299999999997</v>
      </c>
      <c r="IB44" s="166">
        <v>12.972099999999999</v>
      </c>
      <c r="IC44" s="166">
        <v>12.8841</v>
      </c>
      <c r="ID44" s="166">
        <v>-18.2</v>
      </c>
      <c r="IE44" s="166">
        <v>-31.9</v>
      </c>
      <c r="IF44" s="166">
        <v>2</v>
      </c>
      <c r="IG44" s="166">
        <v>1.2</v>
      </c>
      <c r="IH44" s="167"/>
      <c r="II44" s="166">
        <v>-17.885300000000001</v>
      </c>
      <c r="IJ44" s="166">
        <v>-254.50710000000001</v>
      </c>
      <c r="IK44" s="166">
        <v>0.98309999999999997</v>
      </c>
      <c r="IL44" s="166">
        <v>-223.48140000000001</v>
      </c>
      <c r="IM44" s="166">
        <v>6.3272000000000004</v>
      </c>
      <c r="IN44" s="167"/>
      <c r="IO44" s="166">
        <v>77.466200000000001</v>
      </c>
      <c r="IP44" s="166">
        <v>84.773099999999999</v>
      </c>
      <c r="IQ44" s="166">
        <v>113.25279999999999</v>
      </c>
      <c r="IR44" s="166">
        <v>112.06180000000001</v>
      </c>
      <c r="IS44" s="166">
        <v>15.696099999999999</v>
      </c>
      <c r="IT44" s="166">
        <v>20.209800000000001</v>
      </c>
      <c r="IU44" s="166">
        <v>25.290700000000001</v>
      </c>
      <c r="IV44" s="166">
        <v>-9.0289000000000001</v>
      </c>
      <c r="IW44" s="166">
        <v>152.1268</v>
      </c>
      <c r="IX44" s="166">
        <v>-210.97790000000001</v>
      </c>
      <c r="IY44" s="166">
        <v>82.387200000000007</v>
      </c>
      <c r="IZ44" s="166">
        <v>-71.303600000000003</v>
      </c>
      <c r="JA44" s="166">
        <v>-1.9201999999999999</v>
      </c>
      <c r="JB44" s="166">
        <v>-1.74</v>
      </c>
      <c r="JC44" s="166">
        <v>-8.64</v>
      </c>
      <c r="JD44" s="166">
        <v>-0.98099999999999998</v>
      </c>
      <c r="JE44" s="166">
        <v>-0.99099999999999999</v>
      </c>
      <c r="JF44" s="166">
        <v>3.68</v>
      </c>
      <c r="JG44" s="166">
        <v>-0.32</v>
      </c>
      <c r="JH44" s="166">
        <v>-3.173</v>
      </c>
      <c r="JI44" s="166">
        <v>-6.4439000000000002</v>
      </c>
      <c r="JJ44" s="166">
        <v>7.6493000000000002</v>
      </c>
      <c r="JK44" s="166">
        <v>-5.1559999999999997</v>
      </c>
      <c r="JL44" s="166">
        <v>15</v>
      </c>
      <c r="JM44" s="166">
        <v>-0.77300000000000002</v>
      </c>
      <c r="JN44" s="166">
        <v>-1.804</v>
      </c>
      <c r="JO44" s="166">
        <v>0</v>
      </c>
      <c r="JP44" s="166">
        <v>0</v>
      </c>
      <c r="JQ44" s="166">
        <v>4.6538000000000004</v>
      </c>
      <c r="JR44" s="166">
        <v>4.0816999999999997</v>
      </c>
      <c r="JS44" s="166">
        <v>3.1248</v>
      </c>
      <c r="JT44" s="167"/>
      <c r="JU44" s="166">
        <v>15.7</v>
      </c>
      <c r="JV44" s="166">
        <v>3.9819</v>
      </c>
      <c r="JW44" s="166">
        <v>0.84</v>
      </c>
      <c r="JX44" s="167"/>
      <c r="JY44" s="166">
        <v>-15.6135</v>
      </c>
      <c r="JZ44" s="166">
        <v>1.0134000000000001</v>
      </c>
      <c r="KA44" s="166">
        <v>-21.838000000000001</v>
      </c>
      <c r="KB44" s="166">
        <v>-13.8352</v>
      </c>
      <c r="KC44" s="166">
        <v>-4.1265999999999998</v>
      </c>
      <c r="KD44" s="166">
        <v>-24.216200000000001</v>
      </c>
      <c r="KE44" s="166">
        <v>-1.8303</v>
      </c>
      <c r="KF44" s="166">
        <v>-9.1</v>
      </c>
      <c r="KG44" s="166">
        <v>-8.3000000000000007</v>
      </c>
      <c r="KH44" s="166">
        <v>-14.9003</v>
      </c>
      <c r="KI44" s="166">
        <v>-75.817800000000005</v>
      </c>
    </row>
    <row r="45" spans="1:295" ht="18" customHeight="1" x14ac:dyDescent="0.3">
      <c r="A45" s="162" t="s">
        <v>54</v>
      </c>
      <c r="B45" s="162" t="s">
        <v>806</v>
      </c>
      <c r="C45" s="166">
        <v>0</v>
      </c>
      <c r="D45" s="167"/>
      <c r="E45" s="166">
        <v>-8.6180000000000003</v>
      </c>
      <c r="F45" s="166">
        <v>6.0044000000000004</v>
      </c>
      <c r="G45" s="166">
        <v>11.925700000000001</v>
      </c>
      <c r="H45" s="167"/>
      <c r="I45" s="166">
        <v>7.6736000000000004</v>
      </c>
      <c r="J45" s="167"/>
      <c r="K45" s="166">
        <v>14.0174</v>
      </c>
      <c r="L45" s="166">
        <v>5.6517999999999997</v>
      </c>
      <c r="M45" s="167"/>
      <c r="N45" s="166">
        <v>-19.98</v>
      </c>
      <c r="O45" s="166">
        <v>-33</v>
      </c>
      <c r="P45" s="166">
        <v>8.8000000000000007</v>
      </c>
      <c r="Q45" s="166">
        <v>2.484</v>
      </c>
      <c r="R45" s="166">
        <v>-19.8</v>
      </c>
      <c r="S45" s="166">
        <v>-1.72</v>
      </c>
      <c r="T45" s="166">
        <v>-6.7183999999999999</v>
      </c>
      <c r="U45" s="166">
        <v>4.8710000000000004</v>
      </c>
      <c r="V45" s="166">
        <v>4.6271000000000004</v>
      </c>
      <c r="W45" s="166">
        <v>8.4130000000000003</v>
      </c>
      <c r="X45" s="166">
        <v>0.45450000000000002</v>
      </c>
      <c r="Y45" s="166">
        <v>5.9499999999999997E-2</v>
      </c>
      <c r="Z45" s="166">
        <v>1.0049999999999999</v>
      </c>
      <c r="AA45" s="167"/>
      <c r="AB45" s="166">
        <v>-0.45879999999999999</v>
      </c>
      <c r="AC45" s="166">
        <v>-1.31</v>
      </c>
      <c r="AD45" s="166">
        <v>-1.3</v>
      </c>
      <c r="AE45" s="166">
        <v>4.5229999999999997</v>
      </c>
      <c r="AF45" s="166">
        <v>0</v>
      </c>
      <c r="AG45" s="166">
        <v>4.4000000000000004</v>
      </c>
      <c r="AH45" s="166">
        <v>-1.1890000000000001</v>
      </c>
      <c r="AI45" s="166">
        <v>0.27400000000000002</v>
      </c>
      <c r="AJ45" s="167"/>
      <c r="AK45" s="166">
        <v>-16.43</v>
      </c>
      <c r="AL45" s="167"/>
      <c r="AM45" s="166">
        <v>-10.33</v>
      </c>
      <c r="AN45" s="166">
        <v>-10.36</v>
      </c>
      <c r="AO45" s="166">
        <v>3.0977999999999999</v>
      </c>
      <c r="AP45" s="166">
        <v>3.4358</v>
      </c>
      <c r="AQ45" s="166">
        <v>19.019500000000001</v>
      </c>
      <c r="AR45" s="166">
        <v>20.5442</v>
      </c>
      <c r="AS45" s="166">
        <v>-17.200800000000001</v>
      </c>
      <c r="AT45" s="166">
        <v>-11.118600000000001</v>
      </c>
      <c r="AU45" s="166">
        <v>-11.0787</v>
      </c>
      <c r="AV45" s="166">
        <v>-6.2799999999999995E-2</v>
      </c>
      <c r="AW45" s="166">
        <v>0.65259999999999996</v>
      </c>
      <c r="AX45" s="167"/>
      <c r="AY45" s="166">
        <v>1.0717000000000001</v>
      </c>
      <c r="AZ45" s="166">
        <v>15.3475</v>
      </c>
      <c r="BA45" s="166">
        <v>16.183499999999999</v>
      </c>
      <c r="BB45" s="166">
        <v>73.700699999999998</v>
      </c>
      <c r="BC45" s="166">
        <v>-0.14610000000000001</v>
      </c>
      <c r="BD45" s="166">
        <v>-2.8</v>
      </c>
      <c r="BE45" s="166">
        <v>-2.8</v>
      </c>
      <c r="BF45" s="166">
        <v>-26.473800000000001</v>
      </c>
      <c r="BG45" s="166">
        <v>-25.992000000000001</v>
      </c>
      <c r="BH45" s="166">
        <v>-1.9469000000000001</v>
      </c>
      <c r="BI45" s="167"/>
      <c r="BJ45" s="166">
        <v>10.7125</v>
      </c>
      <c r="BK45" s="166">
        <v>7.0974000000000004</v>
      </c>
      <c r="BL45" s="166">
        <v>2.5705</v>
      </c>
      <c r="BM45" s="166">
        <v>1.7802</v>
      </c>
      <c r="BN45" s="166">
        <v>-143.3759</v>
      </c>
      <c r="BO45" s="166">
        <v>111.301</v>
      </c>
      <c r="BP45" s="166">
        <v>110.6601</v>
      </c>
      <c r="BQ45" s="166">
        <v>101.1074</v>
      </c>
      <c r="BR45" s="166">
        <v>-2.5703</v>
      </c>
      <c r="BS45" s="167"/>
      <c r="BT45" s="167"/>
      <c r="BU45" s="167"/>
      <c r="BV45" s="166">
        <v>20.238499999999998</v>
      </c>
      <c r="BW45" s="166">
        <v>6.62</v>
      </c>
      <c r="BX45" s="166">
        <v>6.65</v>
      </c>
      <c r="BY45" s="166">
        <v>-8.7200000000000006</v>
      </c>
      <c r="BZ45" s="166">
        <v>-3.61</v>
      </c>
      <c r="CA45" s="166">
        <v>-28.126799999999999</v>
      </c>
      <c r="CB45" s="166">
        <v>-27.724900000000002</v>
      </c>
      <c r="CC45" s="166">
        <v>44.907699999999998</v>
      </c>
      <c r="CD45" s="166">
        <v>43.8767</v>
      </c>
      <c r="CE45" s="166">
        <v>16.230899999999998</v>
      </c>
      <c r="CF45" s="166">
        <v>9.0489999999999995</v>
      </c>
      <c r="CG45" s="166">
        <v>8.8298000000000005</v>
      </c>
      <c r="CH45" s="166">
        <v>9.8988999999999994</v>
      </c>
      <c r="CI45" s="167"/>
      <c r="CJ45" s="167"/>
      <c r="CK45" s="167"/>
      <c r="CL45" s="166">
        <v>-19.100000000000001</v>
      </c>
      <c r="CM45" s="166">
        <v>-18.7</v>
      </c>
      <c r="CN45" s="166">
        <v>-3.1</v>
      </c>
      <c r="CO45" s="166">
        <v>26.068999999999999</v>
      </c>
      <c r="CP45" s="166">
        <v>26.22</v>
      </c>
      <c r="CQ45" s="166">
        <v>23.975999999999999</v>
      </c>
      <c r="CR45" s="166">
        <v>80.596500000000006</v>
      </c>
      <c r="CS45" s="166">
        <v>81.714699999999993</v>
      </c>
      <c r="CT45" s="166">
        <v>-26.9895</v>
      </c>
      <c r="CU45" s="166">
        <v>-64.568700000000007</v>
      </c>
      <c r="CV45" s="166">
        <v>-21.430299999999999</v>
      </c>
      <c r="CW45" s="166">
        <v>3.9621</v>
      </c>
      <c r="CX45" s="166">
        <v>31.19</v>
      </c>
      <c r="CY45" s="166">
        <v>12.6</v>
      </c>
      <c r="CZ45" s="167"/>
      <c r="DA45" s="167"/>
      <c r="DB45" s="167"/>
      <c r="DC45" s="167"/>
      <c r="DD45" s="167"/>
      <c r="DE45" s="167"/>
      <c r="DF45" s="166">
        <v>12.427</v>
      </c>
      <c r="DG45" s="167"/>
      <c r="DH45" s="167"/>
      <c r="DI45" s="166">
        <v>-46.3</v>
      </c>
      <c r="DJ45" s="166">
        <v>-46.7</v>
      </c>
      <c r="DK45" s="167"/>
      <c r="DL45" s="167"/>
      <c r="DM45" s="167"/>
      <c r="DN45" s="167"/>
      <c r="DO45" s="167"/>
      <c r="DP45" s="167"/>
      <c r="DQ45" s="167"/>
      <c r="DR45" s="167"/>
      <c r="DS45" s="167"/>
      <c r="DT45" s="167"/>
      <c r="DU45" s="167"/>
      <c r="DV45" s="167"/>
      <c r="DW45" s="166">
        <v>-10.4</v>
      </c>
      <c r="DX45" s="166">
        <v>-5.4272999999999998</v>
      </c>
      <c r="DY45" s="166">
        <v>-43.734299999999998</v>
      </c>
      <c r="DZ45" s="166">
        <v>-42.9636</v>
      </c>
      <c r="EA45" s="166">
        <v>30.398800000000001</v>
      </c>
      <c r="EB45" s="166">
        <v>8.6540999999999997</v>
      </c>
      <c r="EC45" s="166">
        <v>-3.2643</v>
      </c>
      <c r="ED45" s="166">
        <v>-2.6383999999999999</v>
      </c>
      <c r="EE45" s="166">
        <v>-18.511199999999999</v>
      </c>
      <c r="EF45" s="166">
        <v>-26.4894</v>
      </c>
      <c r="EG45" s="167"/>
      <c r="EH45" s="166">
        <v>-171.74430000000001</v>
      </c>
      <c r="EI45" s="166">
        <v>-28.366299999999999</v>
      </c>
      <c r="EJ45" s="167"/>
      <c r="EK45" s="166">
        <v>-7.9394999999999998</v>
      </c>
      <c r="EL45" s="166">
        <v>-6.8392999999999997</v>
      </c>
      <c r="EM45" s="167"/>
      <c r="EN45" s="166">
        <v>6.0465999999999998</v>
      </c>
      <c r="EO45" s="166">
        <v>5.1315999999999997</v>
      </c>
      <c r="EP45" s="166">
        <v>-11.268000000000001</v>
      </c>
      <c r="EQ45" s="166">
        <v>-25.6447</v>
      </c>
      <c r="ER45" s="166">
        <v>-25.535900000000002</v>
      </c>
      <c r="ES45" s="166">
        <v>3.4298000000000002</v>
      </c>
      <c r="ET45" s="167"/>
      <c r="EU45" s="166">
        <v>-6.07</v>
      </c>
      <c r="EV45" s="166">
        <v>0</v>
      </c>
      <c r="EW45" s="166">
        <v>6.2755000000000001</v>
      </c>
      <c r="EX45" s="166">
        <v>6.9158999999999997</v>
      </c>
      <c r="EY45" s="166">
        <v>-11.1974</v>
      </c>
      <c r="EZ45" s="166">
        <v>-11.098800000000001</v>
      </c>
      <c r="FA45" s="166">
        <v>9.7382000000000009</v>
      </c>
      <c r="FB45" s="166">
        <v>8.5442999999999998</v>
      </c>
      <c r="FC45" s="166">
        <v>-15.662000000000001</v>
      </c>
      <c r="FD45" s="166">
        <v>5.6519000000000004</v>
      </c>
      <c r="FE45" s="167"/>
      <c r="FF45" s="166">
        <v>5.3006000000000002</v>
      </c>
      <c r="FG45" s="166">
        <v>0</v>
      </c>
      <c r="FH45" s="166">
        <v>0</v>
      </c>
      <c r="FI45" s="166">
        <v>0</v>
      </c>
      <c r="FJ45" s="166">
        <v>15.406000000000001</v>
      </c>
      <c r="FK45" s="166">
        <v>14.903600000000001</v>
      </c>
      <c r="FL45" s="166">
        <v>-29.974699999999999</v>
      </c>
      <c r="FM45" s="166">
        <v>24.7639</v>
      </c>
      <c r="FN45" s="166">
        <v>25.262799999999999</v>
      </c>
      <c r="FO45" s="166">
        <v>-12.404999999999999</v>
      </c>
      <c r="FP45" s="167"/>
      <c r="FQ45" s="166">
        <v>28.654</v>
      </c>
      <c r="FR45" s="166">
        <v>-23</v>
      </c>
      <c r="FS45" s="166">
        <v>-0.49940000000000001</v>
      </c>
      <c r="FT45" s="166">
        <v>0.28039999999999998</v>
      </c>
      <c r="FU45" s="166">
        <v>-0.35</v>
      </c>
      <c r="FV45" s="166">
        <v>2.46</v>
      </c>
      <c r="FW45" s="166">
        <v>-29.2224</v>
      </c>
      <c r="FX45" s="167"/>
      <c r="FY45" s="166">
        <v>1.9610000000000001</v>
      </c>
      <c r="FZ45" s="166">
        <v>-1.4159999999999999</v>
      </c>
      <c r="GA45" s="167"/>
      <c r="GB45" s="166">
        <v>6.76</v>
      </c>
      <c r="GC45" s="166">
        <v>-15.005699999999999</v>
      </c>
      <c r="GD45" s="166">
        <v>-4.9336000000000002</v>
      </c>
      <c r="GE45" s="166">
        <v>-2.6</v>
      </c>
      <c r="GF45" s="166">
        <v>24.909700000000001</v>
      </c>
      <c r="GG45" s="167"/>
      <c r="GH45" s="166">
        <v>27.888000000000002</v>
      </c>
      <c r="GI45" s="166">
        <v>-9.4083000000000006</v>
      </c>
      <c r="GJ45" s="166">
        <v>-10.106999999999999</v>
      </c>
      <c r="GK45" s="166">
        <v>3.6821000000000002</v>
      </c>
      <c r="GL45" s="167"/>
      <c r="GM45" s="167"/>
      <c r="GN45" s="166">
        <v>-12.3123</v>
      </c>
      <c r="GO45" s="166">
        <v>21.488399999999999</v>
      </c>
      <c r="GP45" s="166">
        <v>-0.11070000000000001</v>
      </c>
      <c r="GQ45" s="166">
        <v>-20.076699999999999</v>
      </c>
      <c r="GR45" s="166">
        <v>5.3958000000000004</v>
      </c>
      <c r="GS45" s="166">
        <v>5.2267000000000001</v>
      </c>
      <c r="GT45" s="166">
        <v>130.08240000000001</v>
      </c>
      <c r="GU45" s="166">
        <v>-1.6772</v>
      </c>
      <c r="GV45" s="166">
        <v>-7.0335999999999999</v>
      </c>
      <c r="GW45" s="166">
        <v>-11.037699999999999</v>
      </c>
      <c r="GX45" s="166">
        <v>3.0333999999999999</v>
      </c>
      <c r="GY45" s="166">
        <v>6.9225000000000003</v>
      </c>
      <c r="GZ45" s="166">
        <v>7.0650000000000004</v>
      </c>
      <c r="HA45" s="166">
        <v>3</v>
      </c>
      <c r="HB45" s="166">
        <v>28.557200000000002</v>
      </c>
      <c r="HC45" s="167"/>
      <c r="HD45" s="166">
        <v>-10.9</v>
      </c>
      <c r="HE45" s="166">
        <v>3.5924</v>
      </c>
      <c r="HF45" s="166">
        <v>55.893999999999998</v>
      </c>
      <c r="HG45" s="166">
        <v>-32.079099999999997</v>
      </c>
      <c r="HH45" s="166">
        <v>5.5804</v>
      </c>
      <c r="HI45" s="166">
        <v>-12.859</v>
      </c>
      <c r="HJ45" s="167"/>
      <c r="HK45" s="166">
        <v>0</v>
      </c>
      <c r="HL45" s="167"/>
      <c r="HM45" s="166">
        <v>0</v>
      </c>
      <c r="HN45" s="166">
        <v>-11.263500000000001</v>
      </c>
      <c r="HO45" s="167"/>
      <c r="HP45" s="167"/>
      <c r="HQ45" s="166">
        <v>-16.445399999999999</v>
      </c>
      <c r="HR45" s="166">
        <v>-15.786199999999999</v>
      </c>
      <c r="HS45" s="166">
        <v>-8.7445000000000004</v>
      </c>
      <c r="HT45" s="166">
        <v>-8.5450999999999997</v>
      </c>
      <c r="HU45" s="166">
        <v>7.61</v>
      </c>
      <c r="HV45" s="166">
        <v>8.26</v>
      </c>
      <c r="HW45" s="166">
        <v>-31.9</v>
      </c>
      <c r="HX45" s="166">
        <v>-31.7</v>
      </c>
      <c r="HY45" s="166">
        <v>0.51</v>
      </c>
      <c r="HZ45" s="166">
        <v>-6.48</v>
      </c>
      <c r="IA45" s="166">
        <v>57.283299999999997</v>
      </c>
      <c r="IB45" s="166">
        <v>20.852399999999999</v>
      </c>
      <c r="IC45" s="166">
        <v>20.498000000000001</v>
      </c>
      <c r="ID45" s="166">
        <v>-17.399999999999999</v>
      </c>
      <c r="IE45" s="166">
        <v>-32.9</v>
      </c>
      <c r="IF45" s="166">
        <v>0.5</v>
      </c>
      <c r="IG45" s="166">
        <v>0</v>
      </c>
      <c r="IH45" s="167"/>
      <c r="II45" s="167"/>
      <c r="IJ45" s="166">
        <v>-254.34209999999999</v>
      </c>
      <c r="IK45" s="166">
        <v>1.3724000000000001</v>
      </c>
      <c r="IL45" s="166">
        <v>-219.67840000000001</v>
      </c>
      <c r="IM45" s="166">
        <v>12.2729</v>
      </c>
      <c r="IN45" s="167"/>
      <c r="IO45" s="166">
        <v>82.153000000000006</v>
      </c>
      <c r="IP45" s="166">
        <v>83.026799999999994</v>
      </c>
      <c r="IQ45" s="166">
        <v>104.0882</v>
      </c>
      <c r="IR45" s="166">
        <v>113.4057</v>
      </c>
      <c r="IS45" s="166">
        <v>22.692699999999999</v>
      </c>
      <c r="IT45" s="166">
        <v>24.917300000000001</v>
      </c>
      <c r="IU45" s="166">
        <v>22.647400000000001</v>
      </c>
      <c r="IV45" s="166">
        <v>1.6551</v>
      </c>
      <c r="IW45" s="166">
        <v>158.67019999999999</v>
      </c>
      <c r="IX45" s="166">
        <v>-212.77199999999999</v>
      </c>
      <c r="IY45" s="166">
        <v>92.090999999999994</v>
      </c>
      <c r="IZ45" s="166">
        <v>-80.517300000000006</v>
      </c>
      <c r="JA45" s="166">
        <v>-0.42109999999999997</v>
      </c>
      <c r="JB45" s="166">
        <v>-3.2429999999999999</v>
      </c>
      <c r="JC45" s="166">
        <v>-9.36</v>
      </c>
      <c r="JD45" s="166">
        <v>-0.85399999999999998</v>
      </c>
      <c r="JE45" s="166">
        <v>-0.86099999999999999</v>
      </c>
      <c r="JF45" s="166">
        <v>4.4800000000000004</v>
      </c>
      <c r="JG45" s="166">
        <v>0</v>
      </c>
      <c r="JH45" s="166">
        <v>-3.8197999999999999</v>
      </c>
      <c r="JI45" s="166">
        <v>-6.5019</v>
      </c>
      <c r="JJ45" s="166">
        <v>7.6188000000000002</v>
      </c>
      <c r="JK45" s="166">
        <v>-5.5343999999999998</v>
      </c>
      <c r="JL45" s="166">
        <v>15.7</v>
      </c>
      <c r="JM45" s="166">
        <v>-0.97299999999999998</v>
      </c>
      <c r="JN45" s="166">
        <v>-2.3220000000000001</v>
      </c>
      <c r="JO45" s="167"/>
      <c r="JP45" s="167"/>
      <c r="JQ45" s="166">
        <v>4.3604000000000003</v>
      </c>
      <c r="JR45" s="166">
        <v>4.0126999999999997</v>
      </c>
      <c r="JS45" s="166">
        <v>3.0331999999999999</v>
      </c>
      <c r="JT45" s="167"/>
      <c r="JU45" s="166">
        <v>16.899999999999999</v>
      </c>
      <c r="JV45" s="166">
        <v>7.9718999999999998</v>
      </c>
      <c r="JW45" s="166">
        <v>0.83</v>
      </c>
      <c r="JX45" s="167"/>
      <c r="JY45" s="166">
        <v>-16.593399999999999</v>
      </c>
      <c r="JZ45" s="166">
        <v>1.7099</v>
      </c>
      <c r="KA45" s="166">
        <v>-21.224799999999998</v>
      </c>
      <c r="KB45" s="166">
        <v>-14.348800000000001</v>
      </c>
      <c r="KC45" s="166">
        <v>-5.0735000000000001</v>
      </c>
      <c r="KD45" s="166">
        <v>-24.104800000000001</v>
      </c>
      <c r="KE45" s="166">
        <v>-1.524</v>
      </c>
      <c r="KF45" s="166">
        <v>-9.6</v>
      </c>
      <c r="KG45" s="166">
        <v>-7.5</v>
      </c>
      <c r="KH45" s="166">
        <v>-8.0519999999999996</v>
      </c>
      <c r="KI45" s="166">
        <v>-75.597800000000007</v>
      </c>
    </row>
    <row r="46" spans="1:295" ht="18" customHeight="1" x14ac:dyDescent="0.3">
      <c r="A46" s="162" t="s">
        <v>54</v>
      </c>
      <c r="B46" s="162" t="s">
        <v>807</v>
      </c>
      <c r="C46" s="166">
        <v>0</v>
      </c>
      <c r="D46" s="167"/>
      <c r="E46" s="166">
        <v>-7.8686999999999996</v>
      </c>
      <c r="F46" s="166">
        <v>5.2954999999999997</v>
      </c>
      <c r="G46" s="166">
        <v>11.285500000000001</v>
      </c>
      <c r="H46" s="167"/>
      <c r="I46" s="166">
        <v>10.455299999999999</v>
      </c>
      <c r="J46" s="167"/>
      <c r="K46" s="166">
        <v>14.625500000000001</v>
      </c>
      <c r="L46" s="166">
        <v>5.8487999999999998</v>
      </c>
      <c r="M46" s="167"/>
      <c r="N46" s="166">
        <v>-19.98</v>
      </c>
      <c r="O46" s="166">
        <v>-35.200000000000003</v>
      </c>
      <c r="P46" s="166">
        <v>11</v>
      </c>
      <c r="Q46" s="166">
        <v>3.3119999999999998</v>
      </c>
      <c r="R46" s="166">
        <v>-22</v>
      </c>
      <c r="S46" s="166">
        <v>-0.4168</v>
      </c>
      <c r="T46" s="166">
        <v>-7.1971999999999996</v>
      </c>
      <c r="U46" s="166">
        <v>6.3460000000000001</v>
      </c>
      <c r="V46" s="166">
        <v>6.2420999999999998</v>
      </c>
      <c r="W46" s="166">
        <v>10.9155</v>
      </c>
      <c r="X46" s="166">
        <v>0.49759999999999999</v>
      </c>
      <c r="Y46" s="166">
        <v>4.0899999999999999E-2</v>
      </c>
      <c r="Z46" s="166">
        <v>1.1719999999999999</v>
      </c>
      <c r="AA46" s="167"/>
      <c r="AB46" s="166">
        <v>-0.47849999999999998</v>
      </c>
      <c r="AC46" s="166">
        <v>-1.1040000000000001</v>
      </c>
      <c r="AD46" s="166">
        <v>-1.109</v>
      </c>
      <c r="AE46" s="166">
        <v>4.2839999999999998</v>
      </c>
      <c r="AF46" s="166">
        <v>0</v>
      </c>
      <c r="AG46" s="166">
        <v>6.6</v>
      </c>
      <c r="AH46" s="166">
        <v>-1.101</v>
      </c>
      <c r="AI46" s="166">
        <v>0.27700000000000002</v>
      </c>
      <c r="AJ46" s="167"/>
      <c r="AK46" s="166">
        <v>-15.1</v>
      </c>
      <c r="AL46" s="167"/>
      <c r="AM46" s="166">
        <v>-10.44</v>
      </c>
      <c r="AN46" s="166">
        <v>-10.37</v>
      </c>
      <c r="AO46" s="166">
        <v>3.4851000000000001</v>
      </c>
      <c r="AP46" s="166">
        <v>3.4054000000000002</v>
      </c>
      <c r="AQ46" s="166">
        <v>18.611899999999999</v>
      </c>
      <c r="AR46" s="166">
        <v>20.247399999999999</v>
      </c>
      <c r="AS46" s="166">
        <v>-19.4238</v>
      </c>
      <c r="AT46" s="166">
        <v>-9.7789999999999999</v>
      </c>
      <c r="AU46" s="166">
        <v>-9.6376000000000008</v>
      </c>
      <c r="AV46" s="166">
        <v>-1.9911000000000001</v>
      </c>
      <c r="AW46" s="166">
        <v>-1.8832</v>
      </c>
      <c r="AX46" s="167"/>
      <c r="AY46" s="166">
        <v>0.40189999999999998</v>
      </c>
      <c r="AZ46" s="166">
        <v>12.5245</v>
      </c>
      <c r="BA46" s="166">
        <v>13.0334</v>
      </c>
      <c r="BB46" s="166">
        <v>79.761799999999994</v>
      </c>
      <c r="BC46" s="166">
        <v>-1.1559999999999999</v>
      </c>
      <c r="BD46" s="166">
        <v>-2.7</v>
      </c>
      <c r="BE46" s="166">
        <v>-2.7</v>
      </c>
      <c r="BF46" s="166">
        <v>-27.031099999999999</v>
      </c>
      <c r="BG46" s="166">
        <v>-26.74</v>
      </c>
      <c r="BH46" s="166">
        <v>-1.8821000000000001</v>
      </c>
      <c r="BI46" s="167"/>
      <c r="BJ46" s="166">
        <v>13.2326</v>
      </c>
      <c r="BK46" s="166">
        <v>7.3895999999999997</v>
      </c>
      <c r="BL46" s="166">
        <v>4.1074000000000002</v>
      </c>
      <c r="BM46" s="166">
        <v>2.7185999999999999</v>
      </c>
      <c r="BN46" s="166">
        <v>-127.2621</v>
      </c>
      <c r="BO46" s="166">
        <v>116.0313</v>
      </c>
      <c r="BP46" s="166">
        <v>116.0924</v>
      </c>
      <c r="BQ46" s="166">
        <v>88.438400000000001</v>
      </c>
      <c r="BR46" s="166">
        <v>13.919</v>
      </c>
      <c r="BS46" s="167"/>
      <c r="BT46" s="167"/>
      <c r="BU46" s="167"/>
      <c r="BV46" s="166">
        <v>24.579599999999999</v>
      </c>
      <c r="BW46" s="166">
        <v>7.91</v>
      </c>
      <c r="BX46" s="166">
        <v>8.3800000000000008</v>
      </c>
      <c r="BY46" s="166">
        <v>-6.73</v>
      </c>
      <c r="BZ46" s="166">
        <v>-1.58</v>
      </c>
      <c r="CA46" s="166">
        <v>-30.4041</v>
      </c>
      <c r="CB46" s="166">
        <v>-29.064499999999999</v>
      </c>
      <c r="CC46" s="166">
        <v>46.328400000000002</v>
      </c>
      <c r="CD46" s="166">
        <v>45.6374</v>
      </c>
      <c r="CE46" s="166">
        <v>15.304500000000001</v>
      </c>
      <c r="CF46" s="166">
        <v>9.5474999999999994</v>
      </c>
      <c r="CG46" s="166">
        <v>9.1887000000000008</v>
      </c>
      <c r="CH46" s="166">
        <v>12.7326</v>
      </c>
      <c r="CI46" s="167"/>
      <c r="CJ46" s="167"/>
      <c r="CK46" s="167"/>
      <c r="CL46" s="166">
        <v>-17.100000000000001</v>
      </c>
      <c r="CM46" s="166">
        <v>-17.2</v>
      </c>
      <c r="CN46" s="166">
        <v>-3.3</v>
      </c>
      <c r="CO46" s="166">
        <v>28.9008</v>
      </c>
      <c r="CP46" s="166">
        <v>29.225899999999999</v>
      </c>
      <c r="CQ46" s="166">
        <v>27.413599999999999</v>
      </c>
      <c r="CR46" s="166">
        <v>78.553600000000003</v>
      </c>
      <c r="CS46" s="166">
        <v>78.302800000000005</v>
      </c>
      <c r="CT46" s="166">
        <v>-24.425599999999999</v>
      </c>
      <c r="CU46" s="166">
        <v>-66.926299999999998</v>
      </c>
      <c r="CV46" s="166">
        <v>-18.827500000000001</v>
      </c>
      <c r="CW46" s="166">
        <v>3.7793999999999999</v>
      </c>
      <c r="CX46" s="166">
        <v>32.26</v>
      </c>
      <c r="CY46" s="166">
        <v>13.03</v>
      </c>
      <c r="CZ46" s="167"/>
      <c r="DA46" s="167"/>
      <c r="DB46" s="167"/>
      <c r="DC46" s="167"/>
      <c r="DD46" s="167"/>
      <c r="DE46" s="167"/>
      <c r="DF46" s="166">
        <v>9.3724000000000007</v>
      </c>
      <c r="DG46" s="167"/>
      <c r="DH46" s="167"/>
      <c r="DI46" s="166">
        <v>-48.5</v>
      </c>
      <c r="DJ46" s="166">
        <v>-48.8</v>
      </c>
      <c r="DK46" s="167"/>
      <c r="DL46" s="167"/>
      <c r="DM46" s="167"/>
      <c r="DN46" s="167"/>
      <c r="DO46" s="167"/>
      <c r="DP46" s="167"/>
      <c r="DQ46" s="167"/>
      <c r="DR46" s="167"/>
      <c r="DS46" s="167"/>
      <c r="DT46" s="167"/>
      <c r="DU46" s="167"/>
      <c r="DV46" s="167"/>
      <c r="DW46" s="166">
        <v>-6.1455000000000002</v>
      </c>
      <c r="DX46" s="166">
        <v>-3.2454999999999998</v>
      </c>
      <c r="DY46" s="166">
        <v>-44.296300000000002</v>
      </c>
      <c r="DZ46" s="166">
        <v>-43.072699999999998</v>
      </c>
      <c r="EA46" s="166">
        <v>29.785900000000002</v>
      </c>
      <c r="EB46" s="166">
        <v>10.956</v>
      </c>
      <c r="EC46" s="166">
        <v>-1.2184999999999999</v>
      </c>
      <c r="ED46" s="166">
        <v>-1.0586</v>
      </c>
      <c r="EE46" s="166">
        <v>-18.429300000000001</v>
      </c>
      <c r="EF46" s="166">
        <v>-26.989599999999999</v>
      </c>
      <c r="EG46" s="167"/>
      <c r="EH46" s="166">
        <v>-158.0137</v>
      </c>
      <c r="EI46" s="166">
        <v>-41.484900000000003</v>
      </c>
      <c r="EJ46" s="167"/>
      <c r="EK46" s="166">
        <v>-7.7030000000000003</v>
      </c>
      <c r="EL46" s="166">
        <v>-6.9954000000000001</v>
      </c>
      <c r="EM46" s="166">
        <v>8.0203000000000007</v>
      </c>
      <c r="EN46" s="166">
        <v>4.4169999999999998</v>
      </c>
      <c r="EO46" s="166">
        <v>3.8761999999999999</v>
      </c>
      <c r="EP46" s="166">
        <v>-11.78</v>
      </c>
      <c r="EQ46" s="166">
        <v>-25.526199999999999</v>
      </c>
      <c r="ER46" s="166">
        <v>-25.171099999999999</v>
      </c>
      <c r="ES46" s="166">
        <v>4.6010999999999997</v>
      </c>
      <c r="ET46" s="167"/>
      <c r="EU46" s="166">
        <v>-5.96</v>
      </c>
      <c r="EV46" s="166">
        <v>0</v>
      </c>
      <c r="EW46" s="166">
        <v>6.4330999999999996</v>
      </c>
      <c r="EX46" s="166">
        <v>2.9359000000000002</v>
      </c>
      <c r="EY46" s="166">
        <v>-10.96</v>
      </c>
      <c r="EZ46" s="166">
        <v>-10.820499999999999</v>
      </c>
      <c r="FA46" s="166">
        <v>8.6714000000000002</v>
      </c>
      <c r="FB46" s="166">
        <v>8.5557999999999996</v>
      </c>
      <c r="FC46" s="166">
        <v>-15.7178</v>
      </c>
      <c r="FD46" s="166">
        <v>5.8710000000000004</v>
      </c>
      <c r="FE46" s="167"/>
      <c r="FF46" s="166">
        <v>5.4226000000000001</v>
      </c>
      <c r="FG46" s="166">
        <v>0</v>
      </c>
      <c r="FH46" s="166">
        <v>0</v>
      </c>
      <c r="FI46" s="167"/>
      <c r="FJ46" s="166">
        <v>16.9131</v>
      </c>
      <c r="FK46" s="166">
        <v>17.080500000000001</v>
      </c>
      <c r="FL46" s="166">
        <v>-32.151600000000002</v>
      </c>
      <c r="FM46" s="166">
        <v>25.821300000000001</v>
      </c>
      <c r="FN46" s="166">
        <v>26.013300000000001</v>
      </c>
      <c r="FO46" s="166">
        <v>-13.126200000000001</v>
      </c>
      <c r="FP46" s="167"/>
      <c r="FQ46" s="166">
        <v>30.0749</v>
      </c>
      <c r="FR46" s="166">
        <v>-22.52</v>
      </c>
      <c r="FS46" s="166">
        <v>-0.79790000000000005</v>
      </c>
      <c r="FT46" s="166">
        <v>0.23549999999999999</v>
      </c>
      <c r="FU46" s="166">
        <v>-0.11</v>
      </c>
      <c r="FV46" s="166">
        <v>1.23</v>
      </c>
      <c r="FW46" s="166">
        <v>-29.2986</v>
      </c>
      <c r="FX46" s="167"/>
      <c r="FY46" s="166">
        <v>1.9650000000000001</v>
      </c>
      <c r="FZ46" s="166">
        <v>-1.46</v>
      </c>
      <c r="GA46" s="166">
        <v>2.9611000000000001</v>
      </c>
      <c r="GB46" s="166">
        <v>6.1</v>
      </c>
      <c r="GC46" s="166">
        <v>-14.0893</v>
      </c>
      <c r="GD46" s="166">
        <v>-2.0289000000000001</v>
      </c>
      <c r="GE46" s="166">
        <v>-2.92</v>
      </c>
      <c r="GF46" s="166">
        <v>24.049900000000001</v>
      </c>
      <c r="GG46" s="167"/>
      <c r="GH46" s="166">
        <v>27.5258</v>
      </c>
      <c r="GI46" s="166">
        <v>-10.077999999999999</v>
      </c>
      <c r="GJ46" s="166">
        <v>-10.7006</v>
      </c>
      <c r="GK46" s="166">
        <v>3.9298000000000002</v>
      </c>
      <c r="GL46" s="167"/>
      <c r="GM46" s="167"/>
      <c r="GN46" s="166">
        <v>-11.953099999999999</v>
      </c>
      <c r="GO46" s="166">
        <v>21.0623</v>
      </c>
      <c r="GP46" s="166">
        <v>-0.36430000000000001</v>
      </c>
      <c r="GQ46" s="166">
        <v>-18.338799999999999</v>
      </c>
      <c r="GR46" s="166">
        <v>6.1393000000000004</v>
      </c>
      <c r="GS46" s="166">
        <v>4.8174999999999999</v>
      </c>
      <c r="GT46" s="166">
        <v>137.73390000000001</v>
      </c>
      <c r="GU46" s="166">
        <v>-0.89549999999999996</v>
      </c>
      <c r="GV46" s="166">
        <v>-5.6890000000000001</v>
      </c>
      <c r="GW46" s="166">
        <v>-12.0404</v>
      </c>
      <c r="GX46" s="166">
        <v>2.6655000000000002</v>
      </c>
      <c r="GY46" s="166">
        <v>7.1128999999999998</v>
      </c>
      <c r="GZ46" s="166">
        <v>7.2626999999999997</v>
      </c>
      <c r="HA46" s="166">
        <v>2.3407</v>
      </c>
      <c r="HB46" s="166">
        <v>24.659600000000001</v>
      </c>
      <c r="HC46" s="167"/>
      <c r="HD46" s="166">
        <v>-11.73</v>
      </c>
      <c r="HE46" s="166">
        <v>3.6423999999999999</v>
      </c>
      <c r="HF46" s="166">
        <v>60.018599999999999</v>
      </c>
      <c r="HG46" s="166">
        <v>-33.200600000000001</v>
      </c>
      <c r="HH46" s="166">
        <v>-5.8856999999999999</v>
      </c>
      <c r="HI46" s="166">
        <v>-19.379899999999999</v>
      </c>
      <c r="HJ46" s="167"/>
      <c r="HK46" s="167"/>
      <c r="HL46" s="167"/>
      <c r="HM46" s="166">
        <v>0</v>
      </c>
      <c r="HN46" s="166">
        <v>0</v>
      </c>
      <c r="HO46" s="167"/>
      <c r="HP46" s="167"/>
      <c r="HQ46" s="166">
        <v>-17.934100000000001</v>
      </c>
      <c r="HR46" s="166">
        <v>-17.489100000000001</v>
      </c>
      <c r="HS46" s="166">
        <v>-13.190300000000001</v>
      </c>
      <c r="HT46" s="166">
        <v>-12.708399999999999</v>
      </c>
      <c r="HU46" s="166">
        <v>8.43</v>
      </c>
      <c r="HV46" s="166">
        <v>8.7899999999999991</v>
      </c>
      <c r="HW46" s="166">
        <v>-31</v>
      </c>
      <c r="HX46" s="166">
        <v>-31.2</v>
      </c>
      <c r="HY46" s="166">
        <v>0.3342</v>
      </c>
      <c r="HZ46" s="166">
        <v>-6</v>
      </c>
      <c r="IA46" s="166">
        <v>52.201999999999998</v>
      </c>
      <c r="IB46" s="166">
        <v>19.9666</v>
      </c>
      <c r="IC46" s="166">
        <v>19.578800000000001</v>
      </c>
      <c r="ID46" s="166">
        <v>-17.8</v>
      </c>
      <c r="IE46" s="166">
        <v>-32</v>
      </c>
      <c r="IF46" s="166">
        <v>1.7</v>
      </c>
      <c r="IG46" s="166">
        <v>1.2</v>
      </c>
      <c r="IH46" s="167"/>
      <c r="II46" s="167"/>
      <c r="IJ46" s="166">
        <v>-248.12899999999999</v>
      </c>
      <c r="IK46" s="166">
        <v>6.3207000000000004</v>
      </c>
      <c r="IL46" s="166">
        <v>-221.17449999999999</v>
      </c>
      <c r="IM46" s="166">
        <v>10.3605</v>
      </c>
      <c r="IN46" s="167"/>
      <c r="IO46" s="166">
        <v>78.040700000000001</v>
      </c>
      <c r="IP46" s="166">
        <v>87.315299999999993</v>
      </c>
      <c r="IQ46" s="166">
        <v>111.1223</v>
      </c>
      <c r="IR46" s="166">
        <v>111.41670000000001</v>
      </c>
      <c r="IS46" s="166">
        <v>11.505699999999999</v>
      </c>
      <c r="IT46" s="166">
        <v>23.622199999999999</v>
      </c>
      <c r="IU46" s="166">
        <v>24.787700000000001</v>
      </c>
      <c r="IV46" s="166">
        <v>-3.1366000000000001</v>
      </c>
      <c r="IW46" s="166">
        <v>145.41650000000001</v>
      </c>
      <c r="IX46" s="166">
        <v>-212.68109999999999</v>
      </c>
      <c r="IY46" s="166">
        <v>78.725899999999996</v>
      </c>
      <c r="IZ46" s="166">
        <v>-69.373999999999995</v>
      </c>
      <c r="JA46" s="166">
        <v>0.14280000000000001</v>
      </c>
      <c r="JB46" s="166">
        <v>-3.3149999999999999</v>
      </c>
      <c r="JC46" s="166">
        <v>-9.68</v>
      </c>
      <c r="JD46" s="166">
        <v>-0.85699999999999998</v>
      </c>
      <c r="JE46" s="166">
        <v>-0.86399999999999999</v>
      </c>
      <c r="JF46" s="166">
        <v>5.04</v>
      </c>
      <c r="JG46" s="166">
        <v>-0.96</v>
      </c>
      <c r="JH46" s="166">
        <v>-3.7332999999999998</v>
      </c>
      <c r="JI46" s="166">
        <v>-4.7439999999999998</v>
      </c>
      <c r="JJ46" s="166">
        <v>6.3890000000000002</v>
      </c>
      <c r="JK46" s="166">
        <v>-5.6809000000000003</v>
      </c>
      <c r="JL46" s="166">
        <v>15.8</v>
      </c>
      <c r="JM46" s="166">
        <v>-0.51500000000000001</v>
      </c>
      <c r="JN46" s="166">
        <v>-0.96199999999999997</v>
      </c>
      <c r="JO46" s="167"/>
      <c r="JP46" s="167"/>
      <c r="JQ46" s="166">
        <v>4.6352000000000002</v>
      </c>
      <c r="JR46" s="166">
        <v>4.1277999999999997</v>
      </c>
      <c r="JS46" s="166">
        <v>3.0678000000000001</v>
      </c>
      <c r="JT46" s="167"/>
      <c r="JU46" s="166">
        <v>16</v>
      </c>
      <c r="JV46" s="166">
        <v>8.4768000000000008</v>
      </c>
      <c r="JW46" s="166">
        <v>0.84</v>
      </c>
      <c r="JX46" s="167"/>
      <c r="JY46" s="166">
        <v>-15.7712</v>
      </c>
      <c r="JZ46" s="166">
        <v>0.66259999999999997</v>
      </c>
      <c r="KA46" s="166">
        <v>-22.160799999999998</v>
      </c>
      <c r="KB46" s="166">
        <v>-13.0326</v>
      </c>
      <c r="KC46" s="166">
        <v>-4.5793999999999997</v>
      </c>
      <c r="KD46" s="166">
        <v>-25.674900000000001</v>
      </c>
      <c r="KE46" s="166">
        <v>0</v>
      </c>
      <c r="KF46" s="166">
        <v>-8.8000000000000007</v>
      </c>
      <c r="KG46" s="166">
        <v>-8.5</v>
      </c>
      <c r="KH46" s="166">
        <v>-19.074300000000001</v>
      </c>
      <c r="KI46" s="166">
        <v>-63.416200000000003</v>
      </c>
    </row>
    <row r="47" spans="1:295" ht="18" customHeight="1" x14ac:dyDescent="0.3">
      <c r="A47" s="162" t="s">
        <v>54</v>
      </c>
      <c r="B47" s="162" t="s">
        <v>808</v>
      </c>
      <c r="C47" s="166">
        <v>0</v>
      </c>
      <c r="D47" s="167"/>
      <c r="E47" s="166">
        <v>-7.6416000000000004</v>
      </c>
      <c r="F47" s="166">
        <v>5.1468999999999996</v>
      </c>
      <c r="G47" s="166">
        <v>11.428000000000001</v>
      </c>
      <c r="H47" s="167"/>
      <c r="I47" s="166">
        <v>10.471299999999999</v>
      </c>
      <c r="J47" s="167"/>
      <c r="K47" s="166">
        <v>14.7584</v>
      </c>
      <c r="L47" s="166">
        <v>5.8597999999999999</v>
      </c>
      <c r="M47" s="167"/>
      <c r="N47" s="166">
        <v>-19.98</v>
      </c>
      <c r="O47" s="166">
        <v>-35.200000000000003</v>
      </c>
      <c r="P47" s="166">
        <v>11</v>
      </c>
      <c r="Q47" s="166">
        <v>3.3119999999999998</v>
      </c>
      <c r="R47" s="166">
        <v>-22</v>
      </c>
      <c r="S47" s="166">
        <v>-0.31</v>
      </c>
      <c r="T47" s="166">
        <v>-7.4245999999999999</v>
      </c>
      <c r="U47" s="166">
        <v>6.3993000000000002</v>
      </c>
      <c r="V47" s="166">
        <v>6.3791000000000002</v>
      </c>
      <c r="W47" s="166">
        <v>11.1433</v>
      </c>
      <c r="X47" s="166">
        <v>2.2385999999999999</v>
      </c>
      <c r="Y47" s="166">
        <v>-0.13689999999999999</v>
      </c>
      <c r="Z47" s="166">
        <v>0.99019999999999997</v>
      </c>
      <c r="AA47" s="167"/>
      <c r="AB47" s="166">
        <v>-0.45700000000000002</v>
      </c>
      <c r="AC47" s="166">
        <v>-1.0580000000000001</v>
      </c>
      <c r="AD47" s="166">
        <v>-1.036</v>
      </c>
      <c r="AE47" s="166">
        <v>4.3259999999999996</v>
      </c>
      <c r="AF47" s="166">
        <v>-2.2200000000000002</v>
      </c>
      <c r="AG47" s="166">
        <v>6.6</v>
      </c>
      <c r="AH47" s="166">
        <v>-1.0640000000000001</v>
      </c>
      <c r="AI47" s="166">
        <v>0.28000000000000003</v>
      </c>
      <c r="AJ47" s="167"/>
      <c r="AK47" s="166">
        <v>-15.57</v>
      </c>
      <c r="AL47" s="167"/>
      <c r="AM47" s="166">
        <v>-10.29</v>
      </c>
      <c r="AN47" s="166">
        <v>-10.31</v>
      </c>
      <c r="AO47" s="166">
        <v>4.3696000000000002</v>
      </c>
      <c r="AP47" s="166">
        <v>3.2292999999999998</v>
      </c>
      <c r="AQ47" s="166">
        <v>19.100000000000001</v>
      </c>
      <c r="AR47" s="166">
        <v>20.379100000000001</v>
      </c>
      <c r="AS47" s="166">
        <v>-20.101199999999999</v>
      </c>
      <c r="AT47" s="166">
        <v>-10.046900000000001</v>
      </c>
      <c r="AU47" s="166">
        <v>-9.4410000000000007</v>
      </c>
      <c r="AV47" s="166">
        <v>-1.5974999999999999</v>
      </c>
      <c r="AW47" s="166">
        <v>-1.7035</v>
      </c>
      <c r="AX47" s="167"/>
      <c r="AY47" s="166">
        <v>0.40189999999999998</v>
      </c>
      <c r="AZ47" s="166">
        <v>13.645099999999999</v>
      </c>
      <c r="BA47" s="166">
        <v>14.206200000000001</v>
      </c>
      <c r="BB47" s="166">
        <v>77.920900000000003</v>
      </c>
      <c r="BC47" s="166">
        <v>-1.6253</v>
      </c>
      <c r="BD47" s="166">
        <v>-2.7</v>
      </c>
      <c r="BE47" s="166">
        <v>-2.6</v>
      </c>
      <c r="BF47" s="166">
        <v>-26.490100000000002</v>
      </c>
      <c r="BG47" s="166">
        <v>-26.365300000000001</v>
      </c>
      <c r="BH47" s="166">
        <v>-1.8172999999999999</v>
      </c>
      <c r="BI47" s="167"/>
      <c r="BJ47" s="166">
        <v>13.308</v>
      </c>
      <c r="BK47" s="166">
        <v>7.4046000000000003</v>
      </c>
      <c r="BL47" s="166">
        <v>3.8292999999999999</v>
      </c>
      <c r="BM47" s="166">
        <v>2.6507000000000001</v>
      </c>
      <c r="BN47" s="166">
        <v>-126.8959</v>
      </c>
      <c r="BO47" s="166">
        <v>114.81059999999999</v>
      </c>
      <c r="BP47" s="166">
        <v>115.1768</v>
      </c>
      <c r="BQ47" s="166">
        <v>85.244500000000002</v>
      </c>
      <c r="BR47" s="166">
        <v>10.352399999999999</v>
      </c>
      <c r="BS47" s="167"/>
      <c r="BT47" s="167"/>
      <c r="BU47" s="167"/>
      <c r="BV47" s="166">
        <v>23.501799999999999</v>
      </c>
      <c r="BW47" s="166">
        <v>7.59</v>
      </c>
      <c r="BX47" s="166">
        <v>7.54</v>
      </c>
      <c r="BY47" s="166">
        <v>-7.44</v>
      </c>
      <c r="BZ47" s="166">
        <v>-1.23</v>
      </c>
      <c r="CA47" s="166">
        <v>-27.992799999999999</v>
      </c>
      <c r="CB47" s="166">
        <v>-28.528700000000001</v>
      </c>
      <c r="CC47" s="166">
        <v>46.262099999999997</v>
      </c>
      <c r="CD47" s="166">
        <v>45.093600000000002</v>
      </c>
      <c r="CE47" s="166">
        <v>14.9305</v>
      </c>
      <c r="CF47" s="166">
        <v>10.4321</v>
      </c>
      <c r="CG47" s="166">
        <v>10.581799999999999</v>
      </c>
      <c r="CH47" s="166">
        <v>13.1843</v>
      </c>
      <c r="CI47" s="166">
        <v>0</v>
      </c>
      <c r="CJ47" s="167"/>
      <c r="CK47" s="167"/>
      <c r="CL47" s="166">
        <v>-17.100000000000001</v>
      </c>
      <c r="CM47" s="166">
        <v>-17.3</v>
      </c>
      <c r="CN47" s="166">
        <v>-3.16</v>
      </c>
      <c r="CO47" s="166">
        <v>29.148</v>
      </c>
      <c r="CP47" s="166">
        <v>29.842099999999999</v>
      </c>
      <c r="CQ47" s="166">
        <v>27.3843</v>
      </c>
      <c r="CR47" s="166">
        <v>78.011399999999995</v>
      </c>
      <c r="CS47" s="166">
        <v>78.827399999999997</v>
      </c>
      <c r="CT47" s="166">
        <v>-24.14</v>
      </c>
      <c r="CU47" s="166">
        <v>-67.530600000000007</v>
      </c>
      <c r="CV47" s="166">
        <v>-18.4223</v>
      </c>
      <c r="CW47" s="166">
        <v>3.8052000000000001</v>
      </c>
      <c r="CX47" s="166">
        <v>31.91</v>
      </c>
      <c r="CY47" s="166">
        <v>12.74</v>
      </c>
      <c r="CZ47" s="166">
        <v>10.786099999999999</v>
      </c>
      <c r="DA47" s="166">
        <v>9.7687000000000008</v>
      </c>
      <c r="DB47" s="166">
        <v>-13.36</v>
      </c>
      <c r="DC47" s="166">
        <v>2.9691999999999998</v>
      </c>
      <c r="DD47" s="167"/>
      <c r="DE47" s="167"/>
      <c r="DF47" s="166">
        <v>6.9627999999999997</v>
      </c>
      <c r="DG47" s="166">
        <v>4.1547000000000001</v>
      </c>
      <c r="DH47" s="166">
        <v>-6.8334000000000001</v>
      </c>
      <c r="DI47" s="166">
        <v>-48.4</v>
      </c>
      <c r="DJ47" s="166">
        <v>-48.5</v>
      </c>
      <c r="DK47" s="166">
        <v>-0.98629999999999995</v>
      </c>
      <c r="DL47" s="166">
        <v>6.9250999999999996</v>
      </c>
      <c r="DM47" s="166">
        <v>14.8301</v>
      </c>
      <c r="DN47" s="166">
        <v>17.261700000000001</v>
      </c>
      <c r="DO47" s="166">
        <v>7.67</v>
      </c>
      <c r="DP47" s="166">
        <v>-3.63</v>
      </c>
      <c r="DQ47" s="166">
        <v>8.3544999999999998</v>
      </c>
      <c r="DR47" s="166">
        <v>-6.8803999999999998</v>
      </c>
      <c r="DS47" s="166">
        <v>-4.26</v>
      </c>
      <c r="DT47" s="166">
        <v>-4.29</v>
      </c>
      <c r="DU47" s="166">
        <v>22.65</v>
      </c>
      <c r="DV47" s="166">
        <v>12.92</v>
      </c>
      <c r="DW47" s="166">
        <v>-5.4545000000000003</v>
      </c>
      <c r="DX47" s="166">
        <v>-2.5727000000000002</v>
      </c>
      <c r="DY47" s="166">
        <v>-41.993200000000002</v>
      </c>
      <c r="DZ47" s="166">
        <v>-40.827300000000001</v>
      </c>
      <c r="EA47" s="166">
        <v>28.431699999999999</v>
      </c>
      <c r="EB47" s="166">
        <v>11.149699999999999</v>
      </c>
      <c r="EC47" s="166">
        <v>-1.4339</v>
      </c>
      <c r="ED47" s="166">
        <v>-1.2146999999999999</v>
      </c>
      <c r="EE47" s="166">
        <v>-19.1904</v>
      </c>
      <c r="EF47" s="166">
        <v>-27.720600000000001</v>
      </c>
      <c r="EG47" s="166">
        <v>-13.034000000000001</v>
      </c>
      <c r="EH47" s="166">
        <v>-156.6703</v>
      </c>
      <c r="EI47" s="166">
        <v>-31.554500000000001</v>
      </c>
      <c r="EJ47" s="167"/>
      <c r="EK47" s="166">
        <v>-7.5849000000000002</v>
      </c>
      <c r="EL47" s="166">
        <v>-6.7573999999999996</v>
      </c>
      <c r="EM47" s="166">
        <v>8.4692000000000007</v>
      </c>
      <c r="EN47" s="166">
        <v>3.0575999999999999</v>
      </c>
      <c r="EO47" s="166">
        <v>2.0278999999999998</v>
      </c>
      <c r="EP47" s="166">
        <v>-10.244</v>
      </c>
      <c r="EQ47" s="166">
        <v>-25.795000000000002</v>
      </c>
      <c r="ER47" s="166">
        <v>-25.444299999999998</v>
      </c>
      <c r="ES47" s="166">
        <v>5.1047000000000002</v>
      </c>
      <c r="ET47" s="167"/>
      <c r="EU47" s="166">
        <v>-6.74</v>
      </c>
      <c r="EV47" s="166">
        <v>0</v>
      </c>
      <c r="EW47" s="166">
        <v>6.0693999999999999</v>
      </c>
      <c r="EX47" s="166">
        <v>2.915</v>
      </c>
      <c r="EY47" s="166">
        <v>-11.7371</v>
      </c>
      <c r="EZ47" s="166">
        <v>-11.533799999999999</v>
      </c>
      <c r="FA47" s="166">
        <v>9.3272999999999993</v>
      </c>
      <c r="FB47" s="166">
        <v>9.593</v>
      </c>
      <c r="FC47" s="166">
        <v>-17.0488</v>
      </c>
      <c r="FD47" s="166">
        <v>5.8072999999999997</v>
      </c>
      <c r="FE47" s="167"/>
      <c r="FF47" s="166">
        <v>5.5171000000000001</v>
      </c>
      <c r="FG47" s="166">
        <v>4.2923</v>
      </c>
      <c r="FH47" s="166">
        <v>5.0701999999999998</v>
      </c>
      <c r="FI47" s="166">
        <v>3.5514000000000001</v>
      </c>
      <c r="FJ47" s="166">
        <v>15.2385</v>
      </c>
      <c r="FK47" s="166">
        <v>15.573399999999999</v>
      </c>
      <c r="FL47" s="166">
        <v>-32.988900000000001</v>
      </c>
      <c r="FM47" s="166">
        <v>23.621099999999998</v>
      </c>
      <c r="FN47" s="166">
        <v>23.572500000000002</v>
      </c>
      <c r="FO47" s="166">
        <v>-13.975899999999999</v>
      </c>
      <c r="FP47" s="167"/>
      <c r="FQ47" s="166">
        <v>31.285900000000002</v>
      </c>
      <c r="FR47" s="166">
        <v>-22.86</v>
      </c>
      <c r="FS47" s="166">
        <v>-0.60560000000000003</v>
      </c>
      <c r="FT47" s="166">
        <v>0.31519999999999998</v>
      </c>
      <c r="FU47" s="166">
        <v>-0.04</v>
      </c>
      <c r="FV47" s="166">
        <v>1.05</v>
      </c>
      <c r="FW47" s="166">
        <v>-30.706399999999999</v>
      </c>
      <c r="FX47" s="167"/>
      <c r="FY47" s="166">
        <v>1.883</v>
      </c>
      <c r="FZ47" s="166">
        <v>-1.8009999999999999</v>
      </c>
      <c r="GA47" s="167"/>
      <c r="GB47" s="166">
        <v>6.71</v>
      </c>
      <c r="GC47" s="166">
        <v>-13.4359</v>
      </c>
      <c r="GD47" s="166">
        <v>-2.4009999999999998</v>
      </c>
      <c r="GE47" s="166">
        <v>-3.07</v>
      </c>
      <c r="GF47" s="166">
        <v>25.2758</v>
      </c>
      <c r="GG47" s="167"/>
      <c r="GH47" s="167"/>
      <c r="GI47" s="166">
        <v>-9.9890000000000008</v>
      </c>
      <c r="GJ47" s="166">
        <v>-10.7555</v>
      </c>
      <c r="GK47" s="166">
        <v>3.9009999999999998</v>
      </c>
      <c r="GL47" s="167"/>
      <c r="GM47" s="167"/>
      <c r="GN47" s="166">
        <v>-11.146000000000001</v>
      </c>
      <c r="GO47" s="166">
        <v>-11.8513</v>
      </c>
      <c r="GP47" s="166">
        <v>-0.19869999999999999</v>
      </c>
      <c r="GQ47" s="166">
        <v>-19.062999999999999</v>
      </c>
      <c r="GR47" s="166">
        <v>5.5403000000000002</v>
      </c>
      <c r="GS47" s="166">
        <v>5.0427</v>
      </c>
      <c r="GT47" s="166">
        <v>135.36259999999999</v>
      </c>
      <c r="GU47" s="166">
        <v>-0.99370000000000003</v>
      </c>
      <c r="GV47" s="166">
        <v>-5.9424000000000001</v>
      </c>
      <c r="GW47" s="166">
        <v>-11.944000000000001</v>
      </c>
      <c r="GX47" s="167"/>
      <c r="GY47" s="166">
        <v>7.0910000000000002</v>
      </c>
      <c r="GZ47" s="166">
        <v>7.2232000000000003</v>
      </c>
      <c r="HA47" s="167"/>
      <c r="HB47" s="166">
        <v>29.4178</v>
      </c>
      <c r="HC47" s="167"/>
      <c r="HD47" s="166">
        <v>-10.9</v>
      </c>
      <c r="HE47" s="166">
        <v>3.4982000000000002</v>
      </c>
      <c r="HF47" s="166">
        <v>50.916699999999999</v>
      </c>
      <c r="HG47" s="166">
        <v>-28.0867</v>
      </c>
      <c r="HH47" s="166">
        <v>0</v>
      </c>
      <c r="HI47" s="166">
        <v>-15.8553</v>
      </c>
      <c r="HJ47" s="167"/>
      <c r="HK47" s="166">
        <v>0</v>
      </c>
      <c r="HL47" s="167"/>
      <c r="HM47" s="166">
        <v>0</v>
      </c>
      <c r="HN47" s="166">
        <v>0</v>
      </c>
      <c r="HO47" s="166">
        <v>33.207900000000002</v>
      </c>
      <c r="HP47" s="167"/>
      <c r="HQ47" s="166">
        <v>-15.9785</v>
      </c>
      <c r="HR47" s="166">
        <v>-15.6434</v>
      </c>
      <c r="HS47" s="166">
        <v>-11.796099999999999</v>
      </c>
      <c r="HT47" s="166">
        <v>-12.261100000000001</v>
      </c>
      <c r="HU47" s="166">
        <v>6.66</v>
      </c>
      <c r="HV47" s="166">
        <v>6.58</v>
      </c>
      <c r="HW47" s="166">
        <v>-28.7</v>
      </c>
      <c r="HX47" s="166">
        <v>-28.2</v>
      </c>
      <c r="HY47" s="166">
        <v>0.3342</v>
      </c>
      <c r="HZ47" s="166">
        <v>-6.08</v>
      </c>
      <c r="IA47" s="166">
        <v>47.987099999999998</v>
      </c>
      <c r="IB47" s="166">
        <v>20.1952</v>
      </c>
      <c r="IC47" s="166">
        <v>20.127300000000002</v>
      </c>
      <c r="ID47" s="167"/>
      <c r="IE47" s="166">
        <v>-31.5</v>
      </c>
      <c r="IF47" s="166">
        <v>0.4</v>
      </c>
      <c r="IG47" s="166">
        <v>-0.4</v>
      </c>
      <c r="IH47" s="166">
        <v>-17.682200000000002</v>
      </c>
      <c r="II47" s="166">
        <v>-17.633800000000001</v>
      </c>
      <c r="IJ47" s="166">
        <v>-248.85</v>
      </c>
      <c r="IK47" s="166">
        <v>1.7574000000000001</v>
      </c>
      <c r="IL47" s="166">
        <v>-224.1902</v>
      </c>
      <c r="IM47" s="166">
        <v>7.5176999999999996</v>
      </c>
      <c r="IN47" s="167"/>
      <c r="IO47" s="166">
        <v>81.902699999999996</v>
      </c>
      <c r="IP47" s="166">
        <v>82.5304</v>
      </c>
      <c r="IQ47" s="166">
        <v>100.071</v>
      </c>
      <c r="IR47" s="166">
        <v>111.6191</v>
      </c>
      <c r="IS47" s="166">
        <v>21.866399999999999</v>
      </c>
      <c r="IT47" s="166">
        <v>26.991499999999998</v>
      </c>
      <c r="IU47" s="166">
        <v>25.581399999999999</v>
      </c>
      <c r="IV47" s="166">
        <v>8.1594999999999995</v>
      </c>
      <c r="IW47" s="166">
        <v>154.0205</v>
      </c>
      <c r="IX47" s="166">
        <v>-210.81559999999999</v>
      </c>
      <c r="IY47" s="166">
        <v>88.556399999999996</v>
      </c>
      <c r="IZ47" s="166">
        <v>-78.267099999999999</v>
      </c>
      <c r="JA47" s="166">
        <v>-0.3503</v>
      </c>
      <c r="JB47" s="166">
        <v>-3.4820000000000002</v>
      </c>
      <c r="JC47" s="166">
        <v>-8.9600000000000009</v>
      </c>
      <c r="JD47" s="166">
        <v>-0.78200000000000003</v>
      </c>
      <c r="JE47" s="166">
        <v>-0.79</v>
      </c>
      <c r="JF47" s="166">
        <v>4.32</v>
      </c>
      <c r="JG47" s="166">
        <v>0</v>
      </c>
      <c r="JH47" s="166">
        <v>-3.8509000000000002</v>
      </c>
      <c r="JI47" s="166">
        <v>-5.5343999999999998</v>
      </c>
      <c r="JJ47" s="166">
        <v>6.0075000000000003</v>
      </c>
      <c r="JK47" s="166">
        <v>-5.6535000000000002</v>
      </c>
      <c r="JL47" s="166">
        <v>17</v>
      </c>
      <c r="JM47" s="166">
        <v>1.675</v>
      </c>
      <c r="JN47" s="166">
        <v>1.905</v>
      </c>
      <c r="JO47" s="167"/>
      <c r="JP47" s="167"/>
      <c r="JQ47" s="166">
        <v>3.2847</v>
      </c>
      <c r="JR47" s="166">
        <v>3.7833000000000001</v>
      </c>
      <c r="JS47" s="166">
        <v>2.7616000000000001</v>
      </c>
      <c r="JT47" s="167"/>
      <c r="JU47" s="166">
        <v>15.5</v>
      </c>
      <c r="JV47" s="166">
        <v>10.6488</v>
      </c>
      <c r="JW47" s="166">
        <v>0.86</v>
      </c>
      <c r="JX47" s="167"/>
      <c r="JY47" s="166">
        <v>-16.5669</v>
      </c>
      <c r="JZ47" s="166">
        <v>1.2906</v>
      </c>
      <c r="KA47" s="166">
        <v>-20.797499999999999</v>
      </c>
      <c r="KB47" s="166">
        <v>-14.896599999999999</v>
      </c>
      <c r="KC47" s="166">
        <v>-5.1570999999999998</v>
      </c>
      <c r="KD47" s="166">
        <v>-24.366800000000001</v>
      </c>
      <c r="KE47" s="166">
        <v>0</v>
      </c>
      <c r="KF47" s="166">
        <v>-9</v>
      </c>
      <c r="KG47" s="166">
        <v>-8.4</v>
      </c>
      <c r="KH47" s="166">
        <v>-16.5075</v>
      </c>
      <c r="KI47" s="166">
        <v>-72.510099999999994</v>
      </c>
    </row>
    <row r="48" spans="1:295" ht="18" customHeight="1" x14ac:dyDescent="0.3">
      <c r="A48" s="162" t="s">
        <v>54</v>
      </c>
      <c r="B48" s="162" t="s">
        <v>809</v>
      </c>
      <c r="C48" s="169">
        <v>0</v>
      </c>
      <c r="D48" s="170"/>
      <c r="E48" s="169">
        <v>-7.6439000000000004</v>
      </c>
      <c r="F48" s="169">
        <v>4.0663999999999998</v>
      </c>
      <c r="G48" s="169">
        <v>11.713200000000001</v>
      </c>
      <c r="H48" s="170"/>
      <c r="I48" s="169">
        <v>10.5252</v>
      </c>
      <c r="J48" s="170"/>
      <c r="K48" s="169">
        <v>14.5008</v>
      </c>
      <c r="L48" s="169">
        <v>5.6668000000000003</v>
      </c>
      <c r="M48" s="170"/>
      <c r="N48" s="169">
        <v>-19.98</v>
      </c>
      <c r="O48" s="169">
        <v>-33</v>
      </c>
      <c r="P48" s="169">
        <v>11</v>
      </c>
      <c r="Q48" s="169">
        <v>2.484</v>
      </c>
      <c r="R48" s="169">
        <v>-22</v>
      </c>
      <c r="S48" s="169">
        <v>-0.40129999999999999</v>
      </c>
      <c r="T48" s="169">
        <v>-7.0881999999999996</v>
      </c>
      <c r="U48" s="169">
        <v>5.6656000000000004</v>
      </c>
      <c r="V48" s="169">
        <v>5.4884000000000004</v>
      </c>
      <c r="W48" s="169">
        <v>9.9253999999999998</v>
      </c>
      <c r="X48" s="169">
        <v>-0.16719999999999999</v>
      </c>
      <c r="Y48" s="169">
        <v>0.21540000000000001</v>
      </c>
      <c r="Z48" s="169">
        <v>0.96379999999999999</v>
      </c>
      <c r="AA48" s="170"/>
      <c r="AB48" s="169">
        <v>-0.83479999999999999</v>
      </c>
      <c r="AC48" s="169">
        <v>-1.0609999999999999</v>
      </c>
      <c r="AD48" s="169">
        <v>-1.0509999999999999</v>
      </c>
      <c r="AE48" s="169">
        <v>4.2270000000000003</v>
      </c>
      <c r="AF48" s="169">
        <v>-2.2200000000000002</v>
      </c>
      <c r="AG48" s="169">
        <v>6.6</v>
      </c>
      <c r="AH48" s="169">
        <v>-1.024</v>
      </c>
      <c r="AI48" s="169">
        <v>0.27800000000000002</v>
      </c>
      <c r="AJ48" s="170"/>
      <c r="AK48" s="169">
        <v>-15.76</v>
      </c>
      <c r="AL48" s="170"/>
      <c r="AM48" s="169">
        <v>-10.35</v>
      </c>
      <c r="AN48" s="169">
        <v>-10.45</v>
      </c>
      <c r="AO48" s="169">
        <v>5.4070999999999998</v>
      </c>
      <c r="AP48" s="169">
        <v>3.3542000000000001</v>
      </c>
      <c r="AQ48" s="169">
        <v>18.740100000000002</v>
      </c>
      <c r="AR48" s="169">
        <v>19.991700000000002</v>
      </c>
      <c r="AS48" s="169">
        <v>-20.395399999999999</v>
      </c>
      <c r="AT48" s="169">
        <v>-11.5205</v>
      </c>
      <c r="AU48" s="169">
        <v>-11.570499999999999</v>
      </c>
      <c r="AV48" s="169">
        <v>-1.1858</v>
      </c>
      <c r="AW48" s="169">
        <v>-1.1183000000000001</v>
      </c>
      <c r="AX48" s="170"/>
      <c r="AY48" s="169">
        <v>0</v>
      </c>
      <c r="AZ48" s="169">
        <v>14.899900000000001</v>
      </c>
      <c r="BA48" s="169">
        <v>15.713800000000001</v>
      </c>
      <c r="BB48" s="169">
        <v>79.096500000000006</v>
      </c>
      <c r="BC48" s="169">
        <v>-1.4886999999999999</v>
      </c>
      <c r="BD48" s="169">
        <v>-2.7</v>
      </c>
      <c r="BE48" s="169">
        <v>-2.7</v>
      </c>
      <c r="BF48" s="169">
        <v>-25.711600000000001</v>
      </c>
      <c r="BG48" s="169">
        <v>-25.4526</v>
      </c>
      <c r="BH48" s="169">
        <v>-1.8325</v>
      </c>
      <c r="BI48" s="170"/>
      <c r="BJ48" s="169">
        <v>11.093500000000001</v>
      </c>
      <c r="BK48" s="169">
        <v>7.3654999999999999</v>
      </c>
      <c r="BL48" s="169">
        <v>4.5899000000000001</v>
      </c>
      <c r="BM48" s="169">
        <v>3.1707000000000001</v>
      </c>
      <c r="BN48" s="169">
        <v>-127.5368</v>
      </c>
      <c r="BO48" s="169">
        <v>114.59699999999999</v>
      </c>
      <c r="BP48" s="169">
        <v>114.658</v>
      </c>
      <c r="BQ48" s="169">
        <v>87.155500000000004</v>
      </c>
      <c r="BR48" s="169">
        <v>9.0395000000000003</v>
      </c>
      <c r="BS48" s="170"/>
      <c r="BT48" s="170"/>
      <c r="BU48" s="170"/>
      <c r="BV48" s="170"/>
      <c r="BW48" s="169">
        <v>7.37</v>
      </c>
      <c r="BX48" s="169">
        <v>7.22</v>
      </c>
      <c r="BY48" s="169">
        <v>-7.52</v>
      </c>
      <c r="BZ48" s="169">
        <v>-1.1100000000000001</v>
      </c>
      <c r="CA48" s="169">
        <v>-26.2514</v>
      </c>
      <c r="CB48" s="169">
        <v>-25.983499999999999</v>
      </c>
      <c r="CC48" s="169">
        <v>46.161000000000001</v>
      </c>
      <c r="CD48" s="169">
        <v>45.189500000000002</v>
      </c>
      <c r="CE48" s="169">
        <v>16.468399999999999</v>
      </c>
      <c r="CF48" s="169">
        <v>8.6089000000000002</v>
      </c>
      <c r="CG48" s="169">
        <v>8.2143999999999995</v>
      </c>
      <c r="CH48" s="169">
        <v>11.0387</v>
      </c>
      <c r="CI48" s="170"/>
      <c r="CJ48" s="170"/>
      <c r="CK48" s="170"/>
      <c r="CL48" s="169">
        <v>-15.7</v>
      </c>
      <c r="CM48" s="169">
        <v>-16.3</v>
      </c>
      <c r="CN48" s="169">
        <v>-3.03</v>
      </c>
      <c r="CO48" s="169">
        <v>28.886600000000001</v>
      </c>
      <c r="CP48" s="169">
        <v>28.883800000000001</v>
      </c>
      <c r="CQ48" s="169">
        <v>26.702400000000001</v>
      </c>
      <c r="CR48" s="169">
        <v>77.842500000000001</v>
      </c>
      <c r="CS48" s="169">
        <v>77.248599999999996</v>
      </c>
      <c r="CT48" s="169">
        <v>-26.502600000000001</v>
      </c>
      <c r="CU48" s="169">
        <v>-63.532699999999998</v>
      </c>
      <c r="CV48" s="169">
        <v>-20.866</v>
      </c>
      <c r="CW48" s="169">
        <v>3.8241000000000001</v>
      </c>
      <c r="CX48" s="169">
        <v>31.05</v>
      </c>
      <c r="CY48" s="169">
        <v>12.27</v>
      </c>
      <c r="CZ48" s="169">
        <v>10.161099999999999</v>
      </c>
      <c r="DA48" s="169">
        <v>9.0851000000000006</v>
      </c>
      <c r="DB48" s="169">
        <v>-13.1</v>
      </c>
      <c r="DC48" s="169">
        <v>2.9691999999999998</v>
      </c>
      <c r="DD48" s="170"/>
      <c r="DE48" s="170"/>
      <c r="DF48" s="169">
        <v>11.2508</v>
      </c>
      <c r="DG48" s="169">
        <v>4.3628999999999998</v>
      </c>
      <c r="DH48" s="169">
        <v>-6.7492999999999999</v>
      </c>
      <c r="DI48" s="169">
        <v>-49.4</v>
      </c>
      <c r="DJ48" s="169">
        <v>-49.5</v>
      </c>
      <c r="DK48" s="169">
        <v>-1.1047</v>
      </c>
      <c r="DL48" s="169">
        <v>6.5510999999999999</v>
      </c>
      <c r="DM48" s="169">
        <v>14.6724</v>
      </c>
      <c r="DN48" s="169">
        <v>16.890599999999999</v>
      </c>
      <c r="DO48" s="169">
        <v>7.21</v>
      </c>
      <c r="DP48" s="169">
        <v>-3.54</v>
      </c>
      <c r="DQ48" s="169">
        <v>7.7809999999999997</v>
      </c>
      <c r="DR48" s="169">
        <v>-10.8606</v>
      </c>
      <c r="DS48" s="169">
        <v>-4.8099999999999996</v>
      </c>
      <c r="DT48" s="169">
        <v>-4.8600000000000003</v>
      </c>
      <c r="DU48" s="169">
        <v>24.6</v>
      </c>
      <c r="DV48" s="169">
        <v>13.53</v>
      </c>
      <c r="DW48" s="169">
        <v>-8.0908999999999995</v>
      </c>
      <c r="DX48" s="169">
        <v>-4.0818000000000003</v>
      </c>
      <c r="DY48" s="169">
        <v>-40.977600000000002</v>
      </c>
      <c r="DZ48" s="169">
        <v>-40.327300000000001</v>
      </c>
      <c r="EA48" s="169">
        <v>27.9209</v>
      </c>
      <c r="EB48" s="169">
        <v>10.4785</v>
      </c>
      <c r="EC48" s="169">
        <v>-2.1775000000000002</v>
      </c>
      <c r="ED48" s="169">
        <v>-1.6369</v>
      </c>
      <c r="EE48" s="169">
        <v>-19.528300000000002</v>
      </c>
      <c r="EF48" s="169">
        <v>-28.032399999999999</v>
      </c>
      <c r="EG48" s="169">
        <v>-12.554</v>
      </c>
      <c r="EH48" s="169">
        <v>-157.00819999999999</v>
      </c>
      <c r="EI48" s="169">
        <v>-33.9572</v>
      </c>
      <c r="EJ48" s="170"/>
      <c r="EK48" s="169">
        <v>-7.7457000000000003</v>
      </c>
      <c r="EL48" s="169">
        <v>-6.9054000000000002</v>
      </c>
      <c r="EM48" s="169">
        <v>8.0332000000000008</v>
      </c>
      <c r="EN48" s="169">
        <v>3.3683000000000001</v>
      </c>
      <c r="EO48" s="169">
        <v>2.5424000000000002</v>
      </c>
      <c r="EP48" s="169">
        <v>-10.244</v>
      </c>
      <c r="EQ48" s="169">
        <v>-25.354500000000002</v>
      </c>
      <c r="ER48" s="169">
        <v>-25.192</v>
      </c>
      <c r="ES48" s="169">
        <v>4.6792999999999996</v>
      </c>
      <c r="ET48" s="170"/>
      <c r="EU48" s="169">
        <v>-5.85</v>
      </c>
      <c r="EV48" s="169">
        <v>0</v>
      </c>
      <c r="EW48" s="169">
        <v>5.8495999999999997</v>
      </c>
      <c r="EX48" s="169">
        <v>4.5254000000000003</v>
      </c>
      <c r="EY48" s="169">
        <v>-11.773999999999999</v>
      </c>
      <c r="EZ48" s="169">
        <v>-11.6334</v>
      </c>
      <c r="FA48" s="169">
        <v>8.9313000000000002</v>
      </c>
      <c r="FB48" s="169">
        <v>9.5403000000000002</v>
      </c>
      <c r="FC48" s="169">
        <v>-16.244900000000001</v>
      </c>
      <c r="FD48" s="169">
        <v>5.7008000000000001</v>
      </c>
      <c r="FE48" s="170"/>
      <c r="FF48" s="169">
        <v>5.38</v>
      </c>
      <c r="FG48" s="169">
        <v>3.7557999999999998</v>
      </c>
      <c r="FH48" s="169">
        <v>4.7614000000000001</v>
      </c>
      <c r="FI48" s="169">
        <v>3.2942999999999998</v>
      </c>
      <c r="FJ48" s="169">
        <v>13.564</v>
      </c>
      <c r="FK48" s="169">
        <v>13.3965</v>
      </c>
      <c r="FL48" s="169">
        <v>-31.4818</v>
      </c>
      <c r="FM48" s="169">
        <v>23.008600000000001</v>
      </c>
      <c r="FN48" s="169">
        <v>22.787700000000001</v>
      </c>
      <c r="FO48" s="169">
        <v>-13.7065</v>
      </c>
      <c r="FP48" s="170"/>
      <c r="FQ48" s="169">
        <v>29.4694</v>
      </c>
      <c r="FR48" s="169">
        <v>-22.92</v>
      </c>
      <c r="FS48" s="169">
        <v>-0.39319999999999999</v>
      </c>
      <c r="FT48" s="169">
        <v>0.25380000000000003</v>
      </c>
      <c r="FU48" s="169">
        <v>-0.21</v>
      </c>
      <c r="FV48" s="169">
        <v>2.34</v>
      </c>
      <c r="FW48" s="169">
        <v>-29.3385</v>
      </c>
      <c r="FX48" s="170"/>
      <c r="FY48" s="169">
        <v>1.7090000000000001</v>
      </c>
      <c r="FZ48" s="169">
        <v>-1.554</v>
      </c>
      <c r="GA48" s="170"/>
      <c r="GB48" s="169">
        <v>8.26</v>
      </c>
      <c r="GC48" s="169">
        <v>-13.508599999999999</v>
      </c>
      <c r="GD48" s="169">
        <v>-2.4382000000000001</v>
      </c>
      <c r="GE48" s="169">
        <v>-2.77</v>
      </c>
      <c r="GF48" s="169">
        <v>27.0641</v>
      </c>
      <c r="GG48" s="170"/>
      <c r="GH48" s="169">
        <v>28.015599999999999</v>
      </c>
      <c r="GI48" s="169">
        <v>-10.112500000000001</v>
      </c>
      <c r="GJ48" s="169">
        <v>-10.6996</v>
      </c>
      <c r="GK48" s="169">
        <v>3.8252000000000002</v>
      </c>
      <c r="GL48" s="170"/>
      <c r="GM48" s="170"/>
      <c r="GN48" s="169">
        <v>-11.667899999999999</v>
      </c>
      <c r="GO48" s="169">
        <v>-10.9991</v>
      </c>
      <c r="GP48" s="169">
        <v>-8.5099999999999995E-2</v>
      </c>
      <c r="GQ48" s="169">
        <v>-19.6447</v>
      </c>
      <c r="GR48" s="169">
        <v>5.4158999999999997</v>
      </c>
      <c r="GS48" s="169">
        <v>5.0373000000000001</v>
      </c>
      <c r="GT48" s="169">
        <v>137.7869</v>
      </c>
      <c r="GU48" s="169">
        <v>-1.3555999999999999</v>
      </c>
      <c r="GV48" s="169">
        <v>-6.0869</v>
      </c>
      <c r="GW48" s="169">
        <v>-11.987299999999999</v>
      </c>
      <c r="GX48" s="170"/>
      <c r="GY48" s="169">
        <v>6.6881000000000004</v>
      </c>
      <c r="GZ48" s="169">
        <v>6.8117999999999999</v>
      </c>
      <c r="HA48" s="170"/>
      <c r="HB48" s="169">
        <v>9.6190999999999995</v>
      </c>
      <c r="HC48" s="170"/>
      <c r="HD48" s="169">
        <v>-14.67</v>
      </c>
      <c r="HE48" s="169">
        <v>7.6673999999999998</v>
      </c>
      <c r="HF48" s="169">
        <v>60.984299999999998</v>
      </c>
      <c r="HG48" s="169">
        <v>-27.684999999999999</v>
      </c>
      <c r="HH48" s="169">
        <v>0</v>
      </c>
      <c r="HI48" s="169">
        <v>0</v>
      </c>
      <c r="HJ48" s="170"/>
      <c r="HK48" s="169">
        <v>0</v>
      </c>
      <c r="HL48" s="169">
        <v>5.9869000000000003</v>
      </c>
      <c r="HM48" s="169">
        <v>-10.848000000000001</v>
      </c>
      <c r="HN48" s="169">
        <v>-11.778499999999999</v>
      </c>
      <c r="HO48" s="170"/>
      <c r="HP48" s="169">
        <v>20.4376</v>
      </c>
      <c r="HQ48" s="169">
        <v>-15.517099999999999</v>
      </c>
      <c r="HR48" s="169">
        <v>-15.3413</v>
      </c>
      <c r="HS48" s="169">
        <v>-12.714399999999999</v>
      </c>
      <c r="HT48" s="169">
        <v>-12.6037</v>
      </c>
      <c r="HU48" s="169">
        <v>5.8</v>
      </c>
      <c r="HV48" s="169">
        <v>5.99</v>
      </c>
      <c r="HW48" s="169">
        <v>-29</v>
      </c>
      <c r="HX48" s="169">
        <v>-29.2</v>
      </c>
      <c r="HY48" s="169">
        <v>0.35249999999999998</v>
      </c>
      <c r="HZ48" s="169">
        <v>-6.16</v>
      </c>
      <c r="IA48" s="169">
        <v>51.4328</v>
      </c>
      <c r="IB48" s="169">
        <v>19.121700000000001</v>
      </c>
      <c r="IC48" s="169">
        <v>19.016500000000001</v>
      </c>
      <c r="ID48" s="169">
        <v>-17.8</v>
      </c>
      <c r="IE48" s="169">
        <v>-32.799999999999997</v>
      </c>
      <c r="IF48" s="169">
        <v>0.3</v>
      </c>
      <c r="IG48" s="169">
        <v>-0.4</v>
      </c>
      <c r="IH48" s="170"/>
      <c r="II48" s="170"/>
      <c r="IJ48" s="169">
        <v>-244.2439</v>
      </c>
      <c r="IK48" s="169">
        <v>-2.1593</v>
      </c>
      <c r="IL48" s="169">
        <v>-228.62029999999999</v>
      </c>
      <c r="IM48" s="169">
        <v>3.0526</v>
      </c>
      <c r="IN48" s="170"/>
      <c r="IO48" s="169">
        <v>83.999300000000005</v>
      </c>
      <c r="IP48" s="169">
        <v>79.259100000000004</v>
      </c>
      <c r="IQ48" s="169">
        <v>103.1379</v>
      </c>
      <c r="IR48" s="169">
        <v>110.2865</v>
      </c>
      <c r="IS48" s="169">
        <v>15.6153</v>
      </c>
      <c r="IT48" s="169">
        <v>21.397099999999998</v>
      </c>
      <c r="IU48" s="169">
        <v>18.674700000000001</v>
      </c>
      <c r="IV48" s="169">
        <v>4.3914999999999997</v>
      </c>
      <c r="IW48" s="169">
        <v>156.7627</v>
      </c>
      <c r="IX48" s="169">
        <v>-210.18369999999999</v>
      </c>
      <c r="IY48" s="169">
        <v>89.830699999999993</v>
      </c>
      <c r="IZ48" s="169">
        <v>-79.624300000000005</v>
      </c>
      <c r="JA48" s="169">
        <v>-0.46750000000000003</v>
      </c>
      <c r="JB48" s="169">
        <v>-3.2629999999999999</v>
      </c>
      <c r="JC48" s="169">
        <v>-8.64</v>
      </c>
      <c r="JD48" s="169">
        <v>-0.90800000000000003</v>
      </c>
      <c r="JE48" s="169">
        <v>-0.91500000000000004</v>
      </c>
      <c r="JF48" s="169">
        <v>4</v>
      </c>
      <c r="JG48" s="169">
        <v>-0.32</v>
      </c>
      <c r="JH48" s="169">
        <v>-3.2431999999999999</v>
      </c>
      <c r="JI48" s="169">
        <v>-5.0369999999999999</v>
      </c>
      <c r="JJ48" s="169">
        <v>5.391</v>
      </c>
      <c r="JK48" s="169">
        <v>-5.5069999999999997</v>
      </c>
      <c r="JL48" s="169">
        <v>16.100000000000001</v>
      </c>
      <c r="JM48" s="169">
        <v>1.46</v>
      </c>
      <c r="JN48" s="169">
        <v>2.0230000000000001</v>
      </c>
      <c r="JO48" s="170"/>
      <c r="JP48" s="170"/>
      <c r="JQ48" s="169">
        <v>4.4168000000000003</v>
      </c>
      <c r="JR48" s="169">
        <v>3.6254</v>
      </c>
      <c r="JS48" s="169">
        <v>3.7791999999999999</v>
      </c>
      <c r="JT48" s="170"/>
      <c r="JU48" s="169">
        <v>16.600000000000001</v>
      </c>
      <c r="JV48" s="169">
        <v>10.906499999999999</v>
      </c>
      <c r="JW48" s="169">
        <v>0.77</v>
      </c>
      <c r="JX48" s="170"/>
      <c r="JY48" s="169">
        <v>-9.2967999999999993</v>
      </c>
      <c r="JZ48" s="169">
        <v>-1.7419</v>
      </c>
      <c r="KA48" s="169">
        <v>-26.2987</v>
      </c>
      <c r="KB48" s="169">
        <v>-6.6348000000000003</v>
      </c>
      <c r="KC48" s="169">
        <v>-1.9722</v>
      </c>
      <c r="KD48" s="169">
        <v>-29.119700000000002</v>
      </c>
      <c r="KE48" s="169">
        <v>0</v>
      </c>
      <c r="KF48" s="169">
        <v>-9.1</v>
      </c>
      <c r="KG48" s="169">
        <v>-8</v>
      </c>
      <c r="KH48" s="169">
        <v>-11.461</v>
      </c>
      <c r="KI48" s="169">
        <v>-74.021500000000003</v>
      </c>
    </row>
    <row r="49" spans="1:295" ht="18" customHeight="1" x14ac:dyDescent="0.3">
      <c r="A49" s="162" t="s">
        <v>54</v>
      </c>
      <c r="B49" s="162" t="s">
        <v>810</v>
      </c>
      <c r="C49" s="163">
        <v>0</v>
      </c>
      <c r="D49" s="164"/>
      <c r="E49" s="163">
        <v>-6.8792999999999997</v>
      </c>
      <c r="F49" s="163">
        <v>5.1951999999999998</v>
      </c>
      <c r="G49" s="163">
        <v>11.7851</v>
      </c>
      <c r="H49" s="164"/>
      <c r="I49" s="163">
        <v>11.702400000000001</v>
      </c>
      <c r="J49" s="164"/>
      <c r="K49" s="163">
        <v>13.7765</v>
      </c>
      <c r="L49" s="163">
        <v>5.2347999999999999</v>
      </c>
      <c r="M49" s="164"/>
      <c r="N49" s="163">
        <v>-19.98</v>
      </c>
      <c r="O49" s="163">
        <v>-33</v>
      </c>
      <c r="P49" s="163">
        <v>8.8000000000000007</v>
      </c>
      <c r="Q49" s="163">
        <v>3.3119999999999998</v>
      </c>
      <c r="R49" s="164"/>
      <c r="S49" s="163">
        <v>-0.1467</v>
      </c>
      <c r="T49" s="163">
        <v>-7.5307000000000004</v>
      </c>
      <c r="U49" s="163">
        <v>5.3605</v>
      </c>
      <c r="V49" s="163">
        <v>5.3688000000000002</v>
      </c>
      <c r="W49" s="163">
        <v>9.4525000000000006</v>
      </c>
      <c r="X49" s="163">
        <v>0.34460000000000002</v>
      </c>
      <c r="Y49" s="163">
        <v>0.13270000000000001</v>
      </c>
      <c r="Z49" s="163">
        <v>1.0017</v>
      </c>
      <c r="AA49" s="164"/>
      <c r="AB49" s="163">
        <v>-0.75539999999999996</v>
      </c>
      <c r="AC49" s="163">
        <v>-1.0940000000000001</v>
      </c>
      <c r="AD49" s="163">
        <v>-1.077</v>
      </c>
      <c r="AE49" s="163">
        <v>3.746</v>
      </c>
      <c r="AF49" s="163">
        <v>-2.2200000000000002</v>
      </c>
      <c r="AG49" s="163">
        <v>4.4000000000000004</v>
      </c>
      <c r="AH49" s="163">
        <v>-0.91600000000000004</v>
      </c>
      <c r="AI49" s="163">
        <v>0.26700000000000002</v>
      </c>
      <c r="AJ49" s="164"/>
      <c r="AK49" s="163">
        <v>-15.64</v>
      </c>
      <c r="AL49" s="164"/>
      <c r="AM49" s="163">
        <v>-10.63</v>
      </c>
      <c r="AN49" s="163">
        <v>-10.67</v>
      </c>
      <c r="AO49" s="163">
        <v>5.7691999999999997</v>
      </c>
      <c r="AP49" s="163">
        <v>3.4094000000000002</v>
      </c>
      <c r="AQ49" s="163">
        <v>18.961600000000001</v>
      </c>
      <c r="AR49" s="163">
        <v>20.261099999999999</v>
      </c>
      <c r="AS49" s="163">
        <v>-20.37</v>
      </c>
      <c r="AT49" s="163">
        <v>-12.726100000000001</v>
      </c>
      <c r="AU49" s="163">
        <v>-12.191000000000001</v>
      </c>
      <c r="AV49" s="163">
        <v>-1.4033</v>
      </c>
      <c r="AW49" s="163">
        <v>-1.3345</v>
      </c>
      <c r="AX49" s="164"/>
      <c r="AY49" s="163">
        <v>0.13400000000000001</v>
      </c>
      <c r="AZ49" s="163">
        <v>14.391999999999999</v>
      </c>
      <c r="BA49" s="163">
        <v>15.3043</v>
      </c>
      <c r="BB49" s="163">
        <v>81.747600000000006</v>
      </c>
      <c r="BC49" s="163">
        <v>-0.97740000000000005</v>
      </c>
      <c r="BD49" s="163">
        <v>-2.8</v>
      </c>
      <c r="BE49" s="163">
        <v>-2.8</v>
      </c>
      <c r="BF49" s="163">
        <v>-26.0137</v>
      </c>
      <c r="BG49" s="163">
        <v>-25.4968</v>
      </c>
      <c r="BH49" s="163">
        <v>-1.8345</v>
      </c>
      <c r="BI49" s="164"/>
      <c r="BJ49" s="163">
        <v>10.129300000000001</v>
      </c>
      <c r="BK49" s="163">
        <v>7.4541000000000004</v>
      </c>
      <c r="BL49" s="163">
        <v>4.4412000000000003</v>
      </c>
      <c r="BM49" s="163">
        <v>3.0245000000000002</v>
      </c>
      <c r="BN49" s="163">
        <v>-124.2103</v>
      </c>
      <c r="BO49" s="163">
        <v>112.6438</v>
      </c>
      <c r="BP49" s="163">
        <v>112.5522</v>
      </c>
      <c r="BQ49" s="163">
        <v>87.615600000000001</v>
      </c>
      <c r="BR49" s="163">
        <v>3.5939999999999999</v>
      </c>
      <c r="BS49" s="164"/>
      <c r="BT49" s="164"/>
      <c r="BU49" s="164"/>
      <c r="BV49" s="163">
        <v>23.501799999999999</v>
      </c>
      <c r="BW49" s="163">
        <v>7.24</v>
      </c>
      <c r="BX49" s="163">
        <v>6.73</v>
      </c>
      <c r="BY49" s="163">
        <v>-8.18</v>
      </c>
      <c r="BZ49" s="163">
        <v>-0.67</v>
      </c>
      <c r="CA49" s="163">
        <v>-25.983499999999999</v>
      </c>
      <c r="CB49" s="163">
        <v>-26.2514</v>
      </c>
      <c r="CC49" s="163">
        <v>45.477600000000002</v>
      </c>
      <c r="CD49" s="163">
        <v>44.716200000000001</v>
      </c>
      <c r="CE49" s="163">
        <v>17.391400000000001</v>
      </c>
      <c r="CF49" s="163">
        <v>9.9016000000000002</v>
      </c>
      <c r="CG49" s="163">
        <v>9.8948</v>
      </c>
      <c r="CH49" s="163">
        <v>10.9932</v>
      </c>
      <c r="CI49" s="164"/>
      <c r="CJ49" s="164"/>
      <c r="CK49" s="164"/>
      <c r="CL49" s="163">
        <v>-18.2</v>
      </c>
      <c r="CM49" s="163">
        <v>-17.899999999999999</v>
      </c>
      <c r="CN49" s="163">
        <v>-3.07</v>
      </c>
      <c r="CO49" s="163">
        <v>28.382200000000001</v>
      </c>
      <c r="CP49" s="163">
        <v>28.839400000000001</v>
      </c>
      <c r="CQ49" s="163">
        <v>26.564499999999999</v>
      </c>
      <c r="CR49" s="163">
        <v>78.632599999999996</v>
      </c>
      <c r="CS49" s="163">
        <v>78.4495</v>
      </c>
      <c r="CT49" s="163">
        <v>-28.045400000000001</v>
      </c>
      <c r="CU49" s="163">
        <v>-63.783000000000001</v>
      </c>
      <c r="CV49" s="163">
        <v>-22.667100000000001</v>
      </c>
      <c r="CW49" s="163">
        <v>3.722</v>
      </c>
      <c r="CX49" s="163">
        <v>30.17</v>
      </c>
      <c r="CY49" s="163">
        <v>11.99</v>
      </c>
      <c r="CZ49" s="163">
        <v>9.8485999999999994</v>
      </c>
      <c r="DA49" s="163">
        <v>8.7920999999999996</v>
      </c>
      <c r="DB49" s="163">
        <v>-12.87</v>
      </c>
      <c r="DC49" s="163">
        <v>2.9691999999999998</v>
      </c>
      <c r="DD49" s="164"/>
      <c r="DE49" s="164"/>
      <c r="DF49" s="163">
        <v>11.075900000000001</v>
      </c>
      <c r="DG49" s="163">
        <v>4.3643999999999998</v>
      </c>
      <c r="DH49" s="163">
        <v>-6.5791000000000004</v>
      </c>
      <c r="DI49" s="163">
        <v>-44.7</v>
      </c>
      <c r="DJ49" s="163">
        <v>-44.7</v>
      </c>
      <c r="DK49" s="163">
        <v>-1.0790999999999999</v>
      </c>
      <c r="DL49" s="163">
        <v>5.4291</v>
      </c>
      <c r="DM49" s="163">
        <v>14.041499999999999</v>
      </c>
      <c r="DN49" s="163">
        <v>15.220599999999999</v>
      </c>
      <c r="DO49" s="163">
        <v>6.28</v>
      </c>
      <c r="DP49" s="163">
        <v>-3.42</v>
      </c>
      <c r="DQ49" s="163">
        <v>7.6725000000000003</v>
      </c>
      <c r="DR49" s="163">
        <v>-10.740600000000001</v>
      </c>
      <c r="DS49" s="163">
        <v>-4.78</v>
      </c>
      <c r="DT49" s="163">
        <v>-4.84</v>
      </c>
      <c r="DU49" s="163">
        <v>24.19</v>
      </c>
      <c r="DV49" s="163">
        <v>13.68</v>
      </c>
      <c r="DW49" s="163">
        <v>-7.6726999999999999</v>
      </c>
      <c r="DX49" s="163">
        <v>-4.0091000000000001</v>
      </c>
      <c r="DY49" s="163">
        <v>-41.863500000000002</v>
      </c>
      <c r="DZ49" s="163">
        <v>-40.790900000000001</v>
      </c>
      <c r="EA49" s="163">
        <v>26.944199999999999</v>
      </c>
      <c r="EB49" s="163">
        <v>8.7159999999999993</v>
      </c>
      <c r="EC49" s="163">
        <v>-3.9805000000000001</v>
      </c>
      <c r="ED49" s="163">
        <v>-3.2416999999999998</v>
      </c>
      <c r="EE49" s="163">
        <v>-19.1693</v>
      </c>
      <c r="EF49" s="163">
        <v>-27.1188</v>
      </c>
      <c r="EG49" s="163">
        <v>-12.36</v>
      </c>
      <c r="EH49" s="163">
        <v>-157.2448</v>
      </c>
      <c r="EI49" s="163">
        <v>-31.882000000000001</v>
      </c>
      <c r="EJ49" s="164"/>
      <c r="EK49" s="163">
        <v>-7.7530000000000001</v>
      </c>
      <c r="EL49" s="163">
        <v>-7.0174000000000003</v>
      </c>
      <c r="EM49" s="163">
        <v>8.0695999999999994</v>
      </c>
      <c r="EN49" s="163">
        <v>4.7925000000000004</v>
      </c>
      <c r="EO49" s="163">
        <v>4.3857999999999997</v>
      </c>
      <c r="EP49" s="163">
        <v>-11.268000000000001</v>
      </c>
      <c r="EQ49" s="163">
        <v>-25.569700000000001</v>
      </c>
      <c r="ER49" s="163">
        <v>-25.281400000000001</v>
      </c>
      <c r="ES49" s="163">
        <v>3.8875000000000002</v>
      </c>
      <c r="ET49" s="164"/>
      <c r="EU49" s="163">
        <v>-5.67</v>
      </c>
      <c r="EV49" s="163">
        <v>0</v>
      </c>
      <c r="EW49" s="163">
        <v>5.6818999999999997</v>
      </c>
      <c r="EX49" s="163">
        <v>7.3476999999999997</v>
      </c>
      <c r="EY49" s="163">
        <v>-12.5223</v>
      </c>
      <c r="EZ49" s="163">
        <v>-12.321400000000001</v>
      </c>
      <c r="FA49" s="163">
        <v>10.2804</v>
      </c>
      <c r="FB49" s="163">
        <v>7.5987</v>
      </c>
      <c r="FC49" s="163">
        <v>-16.262</v>
      </c>
      <c r="FD49" s="163">
        <v>5.4443999999999999</v>
      </c>
      <c r="FE49" s="164"/>
      <c r="FF49" s="163">
        <v>5.0799000000000003</v>
      </c>
      <c r="FG49" s="163">
        <v>0</v>
      </c>
      <c r="FH49" s="163">
        <v>0</v>
      </c>
      <c r="FI49" s="163">
        <v>0</v>
      </c>
      <c r="FJ49" s="163">
        <v>13.0616</v>
      </c>
      <c r="FK49" s="163">
        <v>12.8941</v>
      </c>
      <c r="FL49" s="163">
        <v>-30.3096</v>
      </c>
      <c r="FM49" s="163">
        <v>23.655999999999999</v>
      </c>
      <c r="FN49" s="163">
        <v>23.342500000000001</v>
      </c>
      <c r="FO49" s="163">
        <v>-11.8583</v>
      </c>
      <c r="FP49" s="164"/>
      <c r="FQ49" s="163">
        <v>28.912800000000001</v>
      </c>
      <c r="FR49" s="163">
        <v>-22.93</v>
      </c>
      <c r="FS49" s="163">
        <v>-0.60560000000000003</v>
      </c>
      <c r="FT49" s="163">
        <v>0.27760000000000001</v>
      </c>
      <c r="FU49" s="163">
        <v>-0.63</v>
      </c>
      <c r="FV49" s="163">
        <v>1.87</v>
      </c>
      <c r="FW49" s="163">
        <v>-29.420200000000001</v>
      </c>
      <c r="FX49" s="164"/>
      <c r="FY49" s="163">
        <v>1.65</v>
      </c>
      <c r="FZ49" s="163">
        <v>-1.4219999999999999</v>
      </c>
      <c r="GA49" s="164"/>
      <c r="GB49" s="163">
        <v>9.16</v>
      </c>
      <c r="GC49" s="163">
        <v>-14.5558</v>
      </c>
      <c r="GD49" s="163">
        <v>-4.1929999999999996</v>
      </c>
      <c r="GE49" s="163">
        <v>-2.54</v>
      </c>
      <c r="GF49" s="163">
        <v>27.974599999999999</v>
      </c>
      <c r="GG49" s="164"/>
      <c r="GH49" s="163">
        <v>29.1526</v>
      </c>
      <c r="GI49" s="163">
        <v>-9.8190000000000008</v>
      </c>
      <c r="GJ49" s="163">
        <v>-10.6083</v>
      </c>
      <c r="GK49" s="163">
        <v>3.7509999999999999</v>
      </c>
      <c r="GL49" s="164"/>
      <c r="GM49" s="164"/>
      <c r="GN49" s="163">
        <v>-12.032299999999999</v>
      </c>
      <c r="GO49" s="163">
        <v>-10.5693</v>
      </c>
      <c r="GP49" s="163">
        <v>1.2670999999999999</v>
      </c>
      <c r="GQ49" s="163">
        <v>-21.005099999999999</v>
      </c>
      <c r="GR49" s="163">
        <v>6.5720999999999998</v>
      </c>
      <c r="GS49" s="163">
        <v>5.5232999999999999</v>
      </c>
      <c r="GT49" s="163">
        <v>138.41159999999999</v>
      </c>
      <c r="GU49" s="163">
        <v>-1.8926000000000001</v>
      </c>
      <c r="GV49" s="163">
        <v>-7.1273</v>
      </c>
      <c r="GW49" s="163">
        <v>-11.273300000000001</v>
      </c>
      <c r="GX49" s="163">
        <v>1.6001000000000001</v>
      </c>
      <c r="GY49" s="163">
        <v>6.2779999999999996</v>
      </c>
      <c r="GZ49" s="163">
        <v>6.3925999999999998</v>
      </c>
      <c r="HA49" s="164"/>
      <c r="HB49" s="163">
        <v>9.6380999999999997</v>
      </c>
      <c r="HC49" s="164"/>
      <c r="HD49" s="163">
        <v>-14.67</v>
      </c>
      <c r="HE49" s="163">
        <v>7.5761000000000003</v>
      </c>
      <c r="HF49" s="163">
        <v>63.784300000000002</v>
      </c>
      <c r="HG49" s="163">
        <v>-27.4513</v>
      </c>
      <c r="HH49" s="163">
        <v>0</v>
      </c>
      <c r="HI49" s="163">
        <v>0</v>
      </c>
      <c r="HJ49" s="164"/>
      <c r="HK49" s="164"/>
      <c r="HL49" s="163">
        <v>6.2553999999999998</v>
      </c>
      <c r="HM49" s="163">
        <v>0</v>
      </c>
      <c r="HN49" s="163">
        <v>0</v>
      </c>
      <c r="HO49" s="163">
        <v>19.062899999999999</v>
      </c>
      <c r="HP49" s="164"/>
      <c r="HQ49" s="163">
        <v>-15.2094</v>
      </c>
      <c r="HR49" s="163">
        <v>-14.4733</v>
      </c>
      <c r="HS49" s="163">
        <v>-12.3978</v>
      </c>
      <c r="HT49" s="163">
        <v>-12.5345</v>
      </c>
      <c r="HU49" s="163">
        <v>5.09</v>
      </c>
      <c r="HV49" s="163">
        <v>5.3</v>
      </c>
      <c r="HW49" s="163">
        <v>-28.6</v>
      </c>
      <c r="HX49" s="163">
        <v>-28.4</v>
      </c>
      <c r="HY49" s="163">
        <v>0.3342</v>
      </c>
      <c r="HZ49" s="163">
        <v>-5.28</v>
      </c>
      <c r="IA49" s="163">
        <v>46.837800000000001</v>
      </c>
      <c r="IB49" s="163">
        <v>22.171199999999999</v>
      </c>
      <c r="IC49" s="163">
        <v>22.0657</v>
      </c>
      <c r="ID49" s="163">
        <v>-18.2</v>
      </c>
      <c r="IE49" s="163">
        <v>-32.1</v>
      </c>
      <c r="IF49" s="163">
        <v>0.5</v>
      </c>
      <c r="IG49" s="163">
        <v>0</v>
      </c>
      <c r="IH49" s="164"/>
      <c r="II49" s="164"/>
      <c r="IJ49" s="163">
        <v>-240.3708</v>
      </c>
      <c r="IK49" s="163">
        <v>-4.1163999999999996</v>
      </c>
      <c r="IL49" s="163">
        <v>-227.8897</v>
      </c>
      <c r="IM49" s="163">
        <v>2.7837999999999998</v>
      </c>
      <c r="IN49" s="164"/>
      <c r="IO49" s="163">
        <v>81.559299999999993</v>
      </c>
      <c r="IP49" s="163">
        <v>80.295199999999994</v>
      </c>
      <c r="IQ49" s="163">
        <v>103.8342</v>
      </c>
      <c r="IR49" s="163">
        <v>109.82250000000001</v>
      </c>
      <c r="IS49" s="163">
        <v>20.943100000000001</v>
      </c>
      <c r="IT49" s="163">
        <v>20.335699999999999</v>
      </c>
      <c r="IU49" s="163">
        <v>19.317499999999999</v>
      </c>
      <c r="IV49" s="163">
        <v>6.2319000000000004</v>
      </c>
      <c r="IW49" s="163">
        <v>155.43639999999999</v>
      </c>
      <c r="IX49" s="163">
        <v>-209.58750000000001</v>
      </c>
      <c r="IY49" s="163">
        <v>89.672700000000006</v>
      </c>
      <c r="IZ49" s="163">
        <v>-79.207099999999997</v>
      </c>
      <c r="JA49" s="163">
        <v>-0.60909999999999997</v>
      </c>
      <c r="JB49" s="163">
        <v>-1.7</v>
      </c>
      <c r="JC49" s="163">
        <v>-8.32</v>
      </c>
      <c r="JD49" s="163">
        <v>-0.95399999999999996</v>
      </c>
      <c r="JE49" s="163">
        <v>-0.97</v>
      </c>
      <c r="JF49" s="163">
        <v>3.52</v>
      </c>
      <c r="JG49" s="163">
        <v>-1.04</v>
      </c>
      <c r="JH49" s="163">
        <v>-3.1890000000000001</v>
      </c>
      <c r="JI49" s="163">
        <v>-5.2415000000000003</v>
      </c>
      <c r="JJ49" s="163">
        <v>4.9821</v>
      </c>
      <c r="JK49" s="163">
        <v>-5.2415000000000003</v>
      </c>
      <c r="JL49" s="163">
        <v>16.399999999999999</v>
      </c>
      <c r="JM49" s="163">
        <v>2.7429999999999999</v>
      </c>
      <c r="JN49" s="163">
        <v>2.258</v>
      </c>
      <c r="JO49" s="164"/>
      <c r="JP49" s="164"/>
      <c r="JQ49" s="163">
        <v>3.7759</v>
      </c>
      <c r="JR49" s="163">
        <v>3.4967999999999999</v>
      </c>
      <c r="JS49" s="163">
        <v>2.9363999999999999</v>
      </c>
      <c r="JT49" s="164"/>
      <c r="JU49" s="163">
        <v>16</v>
      </c>
      <c r="JV49" s="163">
        <v>11.1457</v>
      </c>
      <c r="JW49" s="163">
        <v>0.56000000000000005</v>
      </c>
      <c r="JX49" s="164"/>
      <c r="JY49" s="163">
        <v>-10.3139</v>
      </c>
      <c r="JZ49" s="163">
        <v>-1.036</v>
      </c>
      <c r="KA49" s="163">
        <v>-26.059200000000001</v>
      </c>
      <c r="KB49" s="163">
        <v>-6.4592999999999998</v>
      </c>
      <c r="KC49" s="163">
        <v>-2.0009999999999999</v>
      </c>
      <c r="KD49" s="163">
        <v>-29.090199999999999</v>
      </c>
      <c r="KE49" s="163">
        <v>0</v>
      </c>
      <c r="KF49" s="163">
        <v>-9.4</v>
      </c>
      <c r="KG49" s="163">
        <v>-7.8</v>
      </c>
      <c r="KH49" s="163">
        <v>-9.9649999999999999</v>
      </c>
      <c r="KI49" s="163">
        <v>-76.956800000000001</v>
      </c>
    </row>
    <row r="50" spans="1:295" ht="18" customHeight="1" x14ac:dyDescent="0.3">
      <c r="A50" s="162" t="s">
        <v>54</v>
      </c>
      <c r="B50" s="162" t="s">
        <v>811</v>
      </c>
      <c r="C50" s="166">
        <v>0</v>
      </c>
      <c r="D50" s="167"/>
      <c r="E50" s="166">
        <v>-6.8545999999999996</v>
      </c>
      <c r="F50" s="166">
        <v>5.0442999999999998</v>
      </c>
      <c r="G50" s="166">
        <v>11.7303</v>
      </c>
      <c r="H50" s="167"/>
      <c r="I50" s="166">
        <v>11.0136</v>
      </c>
      <c r="J50" s="167"/>
      <c r="K50" s="166">
        <v>12.9299</v>
      </c>
      <c r="L50" s="166">
        <v>4.9767999999999999</v>
      </c>
      <c r="M50" s="167"/>
      <c r="N50" s="166">
        <v>-17.760000000000002</v>
      </c>
      <c r="O50" s="166">
        <v>-33</v>
      </c>
      <c r="P50" s="166">
        <v>11</v>
      </c>
      <c r="Q50" s="166">
        <v>3.3119999999999998</v>
      </c>
      <c r="R50" s="166">
        <v>-22</v>
      </c>
      <c r="S50" s="166">
        <v>0.22720000000000001</v>
      </c>
      <c r="T50" s="166">
        <v>-8.2512000000000008</v>
      </c>
      <c r="U50" s="166">
        <v>4.7138</v>
      </c>
      <c r="V50" s="166">
        <v>4.6837999999999997</v>
      </c>
      <c r="W50" s="166">
        <v>8.6204999999999998</v>
      </c>
      <c r="X50" s="166">
        <v>0.27539999999999998</v>
      </c>
      <c r="Y50" s="166">
        <v>0.2472</v>
      </c>
      <c r="Z50" s="166">
        <v>1.1124000000000001</v>
      </c>
      <c r="AA50" s="167"/>
      <c r="AB50" s="166">
        <v>-0.87480000000000002</v>
      </c>
      <c r="AC50" s="166">
        <v>-1.069</v>
      </c>
      <c r="AD50" s="166">
        <v>-1.046</v>
      </c>
      <c r="AE50" s="166">
        <v>3.8519999999999999</v>
      </c>
      <c r="AF50" s="166">
        <v>-2.2200000000000002</v>
      </c>
      <c r="AG50" s="166">
        <v>4.4000000000000004</v>
      </c>
      <c r="AH50" s="166">
        <v>-1.036</v>
      </c>
      <c r="AI50" s="166">
        <v>0.26800000000000002</v>
      </c>
      <c r="AJ50" s="167"/>
      <c r="AK50" s="166">
        <v>-12.23</v>
      </c>
      <c r="AL50" s="167"/>
      <c r="AM50" s="166">
        <v>-11.27</v>
      </c>
      <c r="AN50" s="166">
        <v>-11.59</v>
      </c>
      <c r="AO50" s="166">
        <v>5.3575999999999997</v>
      </c>
      <c r="AP50" s="166">
        <v>3.4095</v>
      </c>
      <c r="AQ50" s="166">
        <v>20.257400000000001</v>
      </c>
      <c r="AR50" s="166">
        <v>21.667200000000001</v>
      </c>
      <c r="AS50" s="166">
        <v>-24.604700000000001</v>
      </c>
      <c r="AT50" s="166">
        <v>-10.8507</v>
      </c>
      <c r="AU50" s="166">
        <v>-10.5573</v>
      </c>
      <c r="AV50" s="166">
        <v>3.4281000000000001</v>
      </c>
      <c r="AW50" s="166">
        <v>8.7590000000000003</v>
      </c>
      <c r="AX50" s="167"/>
      <c r="AY50" s="166">
        <v>-5.3583999999999996</v>
      </c>
      <c r="AZ50" s="166">
        <v>13.040900000000001</v>
      </c>
      <c r="BA50" s="166">
        <v>14.5694</v>
      </c>
      <c r="BB50" s="166">
        <v>92.249700000000004</v>
      </c>
      <c r="BC50" s="166">
        <v>-3.3818000000000001</v>
      </c>
      <c r="BD50" s="166">
        <v>-2.7</v>
      </c>
      <c r="BE50" s="166">
        <v>-2.7</v>
      </c>
      <c r="BF50" s="166">
        <v>-24.030100000000001</v>
      </c>
      <c r="BG50" s="166">
        <v>-23.719799999999999</v>
      </c>
      <c r="BH50" s="166">
        <v>-1.7484999999999999</v>
      </c>
      <c r="BI50" s="167"/>
      <c r="BJ50" s="166">
        <v>12.731400000000001</v>
      </c>
      <c r="BK50" s="166">
        <v>7.1543000000000001</v>
      </c>
      <c r="BL50" s="166">
        <v>5.1517999999999997</v>
      </c>
      <c r="BM50" s="166">
        <v>3.3965000000000001</v>
      </c>
      <c r="BN50" s="166">
        <v>-105.533</v>
      </c>
      <c r="BO50" s="166">
        <v>105.25830000000001</v>
      </c>
      <c r="BP50" s="166">
        <v>105.28879999999999</v>
      </c>
      <c r="BQ50" s="166">
        <v>56.684399999999997</v>
      </c>
      <c r="BR50" s="166">
        <v>-6.1558999999999999</v>
      </c>
      <c r="BS50" s="167"/>
      <c r="BT50" s="167"/>
      <c r="BU50" s="167"/>
      <c r="BV50" s="166">
        <v>21.535900000000002</v>
      </c>
      <c r="BW50" s="166">
        <v>7.16</v>
      </c>
      <c r="BX50" s="166">
        <v>6.26</v>
      </c>
      <c r="BY50" s="166">
        <v>-8.35</v>
      </c>
      <c r="BZ50" s="166">
        <v>-0.49</v>
      </c>
      <c r="CA50" s="166">
        <v>-27.3231</v>
      </c>
      <c r="CB50" s="166">
        <v>-27.457000000000001</v>
      </c>
      <c r="CC50" s="166">
        <v>46.499000000000002</v>
      </c>
      <c r="CD50" s="166">
        <v>45.445399999999999</v>
      </c>
      <c r="CE50" s="166">
        <v>18.448799999999999</v>
      </c>
      <c r="CF50" s="166">
        <v>15.8971</v>
      </c>
      <c r="CG50" s="166">
        <v>15.9376</v>
      </c>
      <c r="CH50" s="166">
        <v>12.7766</v>
      </c>
      <c r="CI50" s="167"/>
      <c r="CJ50" s="167"/>
      <c r="CK50" s="167"/>
      <c r="CL50" s="166">
        <v>-18.2</v>
      </c>
      <c r="CM50" s="166">
        <v>-18.2</v>
      </c>
      <c r="CN50" s="166">
        <v>-3.02</v>
      </c>
      <c r="CO50" s="166">
        <v>31.059100000000001</v>
      </c>
      <c r="CP50" s="166">
        <v>31.2272</v>
      </c>
      <c r="CQ50" s="166">
        <v>28.6494</v>
      </c>
      <c r="CR50" s="166">
        <v>73.740399999999994</v>
      </c>
      <c r="CS50" s="166">
        <v>74.090400000000002</v>
      </c>
      <c r="CT50" s="166">
        <v>-26.586400000000001</v>
      </c>
      <c r="CU50" s="166">
        <v>-60.398899999999998</v>
      </c>
      <c r="CV50" s="166">
        <v>-20.982299999999999</v>
      </c>
      <c r="CW50" s="166">
        <v>3.5312999999999999</v>
      </c>
      <c r="CX50" s="166">
        <v>29.18</v>
      </c>
      <c r="CY50" s="166">
        <v>11.26</v>
      </c>
      <c r="CZ50" s="166">
        <v>9.2235999999999994</v>
      </c>
      <c r="DA50" s="166">
        <v>8.2062000000000008</v>
      </c>
      <c r="DB50" s="166">
        <v>-12.18</v>
      </c>
      <c r="DC50" s="166">
        <v>2.6732</v>
      </c>
      <c r="DD50" s="167"/>
      <c r="DE50" s="167"/>
      <c r="DF50" s="166">
        <v>4.0606</v>
      </c>
      <c r="DG50" s="166">
        <v>3.7473999999999998</v>
      </c>
      <c r="DH50" s="166">
        <v>-6.3398000000000003</v>
      </c>
      <c r="DI50" s="166">
        <v>-45.1</v>
      </c>
      <c r="DJ50" s="166">
        <v>-45.2</v>
      </c>
      <c r="DK50" s="166">
        <v>-1.2390000000000001</v>
      </c>
      <c r="DL50" s="166">
        <v>5.0551000000000004</v>
      </c>
      <c r="DM50" s="166">
        <v>13.726100000000001</v>
      </c>
      <c r="DN50" s="166">
        <v>14.292899999999999</v>
      </c>
      <c r="DO50" s="166">
        <v>5.61</v>
      </c>
      <c r="DP50" s="166">
        <v>-3.51</v>
      </c>
      <c r="DQ50" s="166">
        <v>8.2149999999999999</v>
      </c>
      <c r="DR50" s="166">
        <v>-3.6452</v>
      </c>
      <c r="DS50" s="166">
        <v>-4.6900000000000004</v>
      </c>
      <c r="DT50" s="166">
        <v>-4.74</v>
      </c>
      <c r="DU50" s="166">
        <v>23.56</v>
      </c>
      <c r="DV50" s="166">
        <v>12.75</v>
      </c>
      <c r="DW50" s="166">
        <v>-1.2544999999999999</v>
      </c>
      <c r="DX50" s="166">
        <v>-0.87270000000000003</v>
      </c>
      <c r="DY50" s="166">
        <v>-40.014299999999999</v>
      </c>
      <c r="DZ50" s="166">
        <v>-39.5182</v>
      </c>
      <c r="EA50" s="166">
        <v>28.730499999999999</v>
      </c>
      <c r="EB50" s="166">
        <v>11.1646</v>
      </c>
      <c r="EC50" s="166">
        <v>-1.3708</v>
      </c>
      <c r="ED50" s="166">
        <v>-0.88500000000000001</v>
      </c>
      <c r="EE50" s="166">
        <v>-19.721699999999998</v>
      </c>
      <c r="EF50" s="166">
        <v>-27.3569</v>
      </c>
      <c r="EG50" s="166">
        <v>-12.858000000000001</v>
      </c>
      <c r="EH50" s="166">
        <v>-124.65689999999999</v>
      </c>
      <c r="EI50" s="166">
        <v>-27.5291</v>
      </c>
      <c r="EJ50" s="167"/>
      <c r="EK50" s="166">
        <v>-7.7702</v>
      </c>
      <c r="EL50" s="166">
        <v>-6.8998999999999997</v>
      </c>
      <c r="EM50" s="166">
        <v>9.5221</v>
      </c>
      <c r="EN50" s="166">
        <v>2.8576000000000001</v>
      </c>
      <c r="EO50" s="166">
        <v>2.1551</v>
      </c>
      <c r="EP50" s="166">
        <v>-12.804</v>
      </c>
      <c r="EQ50" s="166">
        <v>-25.0075</v>
      </c>
      <c r="ER50" s="166">
        <v>-24.667100000000001</v>
      </c>
      <c r="ES50" s="166">
        <v>4.8223000000000003</v>
      </c>
      <c r="ET50" s="167"/>
      <c r="EU50" s="166">
        <v>-5.73</v>
      </c>
      <c r="EV50" s="166">
        <v>-0.1</v>
      </c>
      <c r="EW50" s="166">
        <v>5.4217000000000004</v>
      </c>
      <c r="EX50" s="166">
        <v>5.2310999999999996</v>
      </c>
      <c r="EY50" s="166">
        <v>-12.7834</v>
      </c>
      <c r="EZ50" s="166">
        <v>-12.5589</v>
      </c>
      <c r="FA50" s="166">
        <v>9.8934999999999995</v>
      </c>
      <c r="FB50" s="166">
        <v>8.8268000000000004</v>
      </c>
      <c r="FC50" s="166">
        <v>-18.4497</v>
      </c>
      <c r="FD50" s="166">
        <v>5.6045999999999996</v>
      </c>
      <c r="FE50" s="167"/>
      <c r="FF50" s="166">
        <v>5.3844000000000003</v>
      </c>
      <c r="FG50" s="166">
        <v>0</v>
      </c>
      <c r="FH50" s="166">
        <v>0</v>
      </c>
      <c r="FI50" s="166">
        <v>0</v>
      </c>
      <c r="FJ50" s="166">
        <v>14.401199999999999</v>
      </c>
      <c r="FK50" s="166">
        <v>14.401199999999999</v>
      </c>
      <c r="FL50" s="166">
        <v>-31.984200000000001</v>
      </c>
      <c r="FM50" s="166">
        <v>21.7895</v>
      </c>
      <c r="FN50" s="166">
        <v>21.836600000000001</v>
      </c>
      <c r="FO50" s="166">
        <v>-12.7035</v>
      </c>
      <c r="FP50" s="167"/>
      <c r="FQ50" s="166">
        <v>28.937200000000001</v>
      </c>
      <c r="FR50" s="166">
        <v>-23.43</v>
      </c>
      <c r="FS50" s="166">
        <v>-0.39319999999999999</v>
      </c>
      <c r="FT50" s="166">
        <v>0.23549999999999999</v>
      </c>
      <c r="FU50" s="166">
        <v>-0.15</v>
      </c>
      <c r="FV50" s="166">
        <v>2.36</v>
      </c>
      <c r="FW50" s="166">
        <v>-29.4757</v>
      </c>
      <c r="FX50" s="167"/>
      <c r="FY50" s="166">
        <v>1.7290000000000001</v>
      </c>
      <c r="FZ50" s="166">
        <v>-1.51</v>
      </c>
      <c r="GA50" s="167"/>
      <c r="GB50" s="166">
        <v>9.2200000000000006</v>
      </c>
      <c r="GC50" s="166">
        <v>-11.8231</v>
      </c>
      <c r="GD50" s="166">
        <v>-2.0697000000000001</v>
      </c>
      <c r="GE50" s="166">
        <v>-2.64</v>
      </c>
      <c r="GF50" s="166">
        <v>27.499500000000001</v>
      </c>
      <c r="GG50" s="167"/>
      <c r="GH50" s="166">
        <v>29.9678</v>
      </c>
      <c r="GI50" s="166">
        <v>-10.0871</v>
      </c>
      <c r="GJ50" s="166">
        <v>-10.726100000000001</v>
      </c>
      <c r="GK50" s="166">
        <v>3.6343000000000001</v>
      </c>
      <c r="GL50" s="167"/>
      <c r="GM50" s="167"/>
      <c r="GN50" s="166">
        <v>-11.649900000000001</v>
      </c>
      <c r="GO50" s="166">
        <v>-9.4612999999999996</v>
      </c>
      <c r="GP50" s="166">
        <v>1.6201000000000001</v>
      </c>
      <c r="GQ50" s="166">
        <v>-21.454000000000001</v>
      </c>
      <c r="GR50" s="166">
        <v>5.8235999999999999</v>
      </c>
      <c r="GS50" s="166">
        <v>6.7995000000000001</v>
      </c>
      <c r="GT50" s="166">
        <v>144.69720000000001</v>
      </c>
      <c r="GU50" s="166">
        <v>-2.0640999999999998</v>
      </c>
      <c r="GV50" s="166">
        <v>-7.2267000000000001</v>
      </c>
      <c r="GW50" s="166">
        <v>-11.467700000000001</v>
      </c>
      <c r="GX50" s="166">
        <v>1.3126</v>
      </c>
      <c r="GY50" s="166">
        <v>5.9776999999999996</v>
      </c>
      <c r="GZ50" s="166">
        <v>6.1157000000000004</v>
      </c>
      <c r="HA50" s="167"/>
      <c r="HB50" s="166">
        <v>6.8631000000000002</v>
      </c>
      <c r="HC50" s="167"/>
      <c r="HD50" s="166">
        <v>0</v>
      </c>
      <c r="HE50" s="166">
        <v>-5.8625999999999996</v>
      </c>
      <c r="HF50" s="166">
        <v>4.9200999999999997</v>
      </c>
      <c r="HG50" s="166">
        <v>32.014200000000002</v>
      </c>
      <c r="HH50" s="166">
        <v>109.6198</v>
      </c>
      <c r="HI50" s="166">
        <v>6.4050000000000002</v>
      </c>
      <c r="HJ50" s="167"/>
      <c r="HK50" s="167"/>
      <c r="HL50" s="166">
        <v>6.2122999999999999</v>
      </c>
      <c r="HM50" s="166">
        <v>0</v>
      </c>
      <c r="HN50" s="166">
        <v>-11.6578</v>
      </c>
      <c r="HO50" s="167"/>
      <c r="HP50" s="167"/>
      <c r="HQ50" s="166">
        <v>-13.056100000000001</v>
      </c>
      <c r="HR50" s="166">
        <v>-12.336499999999999</v>
      </c>
      <c r="HS50" s="166">
        <v>-14.3208</v>
      </c>
      <c r="HT50" s="166">
        <v>-13.9316</v>
      </c>
      <c r="HU50" s="166">
        <v>11.14</v>
      </c>
      <c r="HV50" s="166">
        <v>10.76</v>
      </c>
      <c r="HW50" s="166">
        <v>-27.6</v>
      </c>
      <c r="HX50" s="166">
        <v>-27.4</v>
      </c>
      <c r="HY50" s="166">
        <v>0.44040000000000001</v>
      </c>
      <c r="HZ50" s="166">
        <v>-5.28</v>
      </c>
      <c r="IA50" s="166">
        <v>45.088700000000003</v>
      </c>
      <c r="IB50" s="166">
        <v>24.4573</v>
      </c>
      <c r="IC50" s="166">
        <v>24.3536</v>
      </c>
      <c r="ID50" s="167"/>
      <c r="IE50" s="166">
        <v>-31.6</v>
      </c>
      <c r="IF50" s="166">
        <v>-2.4</v>
      </c>
      <c r="IG50" s="166">
        <v>-3</v>
      </c>
      <c r="IH50" s="167"/>
      <c r="II50" s="167"/>
      <c r="IJ50" s="166">
        <v>-171.43809999999999</v>
      </c>
      <c r="IK50" s="166">
        <v>-4.9618000000000002</v>
      </c>
      <c r="IL50" s="166">
        <v>-240.55850000000001</v>
      </c>
      <c r="IM50" s="166">
        <v>-10.867000000000001</v>
      </c>
      <c r="IN50" s="167"/>
      <c r="IO50" s="166">
        <v>101.4755</v>
      </c>
      <c r="IP50" s="166">
        <v>61.134</v>
      </c>
      <c r="IQ50" s="166">
        <v>122.5059</v>
      </c>
      <c r="IR50" s="166">
        <v>90.767600000000002</v>
      </c>
      <c r="IS50" s="166">
        <v>37.432299999999998</v>
      </c>
      <c r="IT50" s="166">
        <v>14.309200000000001</v>
      </c>
      <c r="IU50" s="166">
        <v>14.1373</v>
      </c>
      <c r="IV50" s="166">
        <v>-13.926500000000001</v>
      </c>
      <c r="IW50" s="166">
        <v>199.09479999999999</v>
      </c>
      <c r="IX50" s="166">
        <v>-192.17439999999999</v>
      </c>
      <c r="IY50" s="166">
        <v>5.5481999999999996</v>
      </c>
      <c r="IZ50" s="166">
        <v>2.6230000000000002</v>
      </c>
      <c r="JA50" s="166">
        <v>-0.81910000000000005</v>
      </c>
      <c r="JB50" s="166">
        <v>2.3940000000000001</v>
      </c>
      <c r="JC50" s="166">
        <v>-8</v>
      </c>
      <c r="JD50" s="166">
        <v>-1.1060000000000001</v>
      </c>
      <c r="JE50" s="166">
        <v>-1.103</v>
      </c>
      <c r="JF50" s="166">
        <v>3.44</v>
      </c>
      <c r="JG50" s="166">
        <v>-1.28</v>
      </c>
      <c r="JH50" s="166">
        <v>-2.8393999999999999</v>
      </c>
      <c r="JI50" s="166">
        <v>-5.0949999999999998</v>
      </c>
      <c r="JJ50" s="166">
        <v>5.2445000000000004</v>
      </c>
      <c r="JK50" s="166">
        <v>-5.2415000000000003</v>
      </c>
      <c r="JL50" s="166">
        <v>16.2</v>
      </c>
      <c r="JM50" s="166">
        <v>3.4020000000000001</v>
      </c>
      <c r="JN50" s="166">
        <v>3.7029999999999998</v>
      </c>
      <c r="JO50" s="167"/>
      <c r="JP50" s="167"/>
      <c r="JQ50" s="166">
        <v>4.0327000000000002</v>
      </c>
      <c r="JR50" s="166">
        <v>3.1753</v>
      </c>
      <c r="JS50" s="166">
        <v>3.7814999999999999</v>
      </c>
      <c r="JT50" s="167"/>
      <c r="JU50" s="166">
        <v>15.8</v>
      </c>
      <c r="JV50" s="166">
        <v>11.555899999999999</v>
      </c>
      <c r="JW50" s="166">
        <v>0.52</v>
      </c>
      <c r="JX50" s="167"/>
      <c r="JY50" s="166">
        <v>-9.8355999999999995</v>
      </c>
      <c r="JZ50" s="166">
        <v>-1.8005</v>
      </c>
      <c r="KA50" s="166">
        <v>-26.410900000000002</v>
      </c>
      <c r="KB50" s="166">
        <v>-6.8518999999999997</v>
      </c>
      <c r="KC50" s="166">
        <v>0</v>
      </c>
      <c r="KD50" s="166">
        <v>-29.6</v>
      </c>
      <c r="KE50" s="167"/>
      <c r="KF50" s="166">
        <v>-9.1999999999999993</v>
      </c>
      <c r="KG50" s="166">
        <v>-7.6</v>
      </c>
      <c r="KH50" s="166">
        <v>45.58</v>
      </c>
      <c r="KI50" s="166">
        <v>-122.2325</v>
      </c>
    </row>
    <row r="51" spans="1:295" ht="18" customHeight="1" x14ac:dyDescent="0.3">
      <c r="A51" s="162" t="s">
        <v>54</v>
      </c>
      <c r="B51" s="162" t="s">
        <v>812</v>
      </c>
      <c r="C51" s="166">
        <v>0</v>
      </c>
      <c r="D51" s="167"/>
      <c r="E51" s="166">
        <v>-7.0968999999999998</v>
      </c>
      <c r="F51" s="166">
        <v>5.7990000000000004</v>
      </c>
      <c r="G51" s="166">
        <v>12.2553</v>
      </c>
      <c r="H51" s="167"/>
      <c r="I51" s="166">
        <v>9.9627999999999997</v>
      </c>
      <c r="J51" s="167"/>
      <c r="K51" s="166">
        <v>12.262499999999999</v>
      </c>
      <c r="L51" s="166">
        <v>4.6589</v>
      </c>
      <c r="M51" s="167"/>
      <c r="N51" s="166">
        <v>-17.760000000000002</v>
      </c>
      <c r="O51" s="166">
        <v>-30.8</v>
      </c>
      <c r="P51" s="166">
        <v>8.8000000000000007</v>
      </c>
      <c r="Q51" s="167"/>
      <c r="R51" s="167"/>
      <c r="S51" s="166">
        <v>0.3039</v>
      </c>
      <c r="T51" s="166">
        <v>-8.7658000000000005</v>
      </c>
      <c r="U51" s="166">
        <v>5.3048999999999999</v>
      </c>
      <c r="V51" s="166">
        <v>5.1547000000000001</v>
      </c>
      <c r="W51" s="166">
        <v>9.3986000000000001</v>
      </c>
      <c r="X51" s="166">
        <v>2.4767000000000001</v>
      </c>
      <c r="Y51" s="166">
        <v>8.3500000000000005E-2</v>
      </c>
      <c r="Z51" s="166">
        <v>1.5434000000000001</v>
      </c>
      <c r="AA51" s="167"/>
      <c r="AB51" s="166">
        <v>-0.94869999999999999</v>
      </c>
      <c r="AC51" s="166">
        <v>-0.99099999999999999</v>
      </c>
      <c r="AD51" s="166">
        <v>-0.98199999999999998</v>
      </c>
      <c r="AE51" s="166">
        <v>3.504</v>
      </c>
      <c r="AF51" s="166">
        <v>-2.2200000000000002</v>
      </c>
      <c r="AG51" s="166">
        <v>2.2000000000000002</v>
      </c>
      <c r="AH51" s="166">
        <v>-1.2390000000000001</v>
      </c>
      <c r="AI51" s="166">
        <v>0.25700000000000001</v>
      </c>
      <c r="AJ51" s="167"/>
      <c r="AK51" s="166">
        <v>-12.32</v>
      </c>
      <c r="AL51" s="167"/>
      <c r="AM51" s="166">
        <v>-11.32</v>
      </c>
      <c r="AN51" s="166">
        <v>-11.18</v>
      </c>
      <c r="AO51" s="166">
        <v>5.3829000000000002</v>
      </c>
      <c r="AP51" s="166">
        <v>3.5049000000000001</v>
      </c>
      <c r="AQ51" s="166">
        <v>21.196899999999999</v>
      </c>
      <c r="AR51" s="166">
        <v>22.457699999999999</v>
      </c>
      <c r="AS51" s="166">
        <v>-25.829799999999999</v>
      </c>
      <c r="AT51" s="166">
        <v>-10.9846</v>
      </c>
      <c r="AU51" s="166">
        <v>-11.7995</v>
      </c>
      <c r="AV51" s="166">
        <v>17.660599999999999</v>
      </c>
      <c r="AW51" s="166">
        <v>13.102600000000001</v>
      </c>
      <c r="AX51" s="167"/>
      <c r="AY51" s="166">
        <v>-4.8224999999999998</v>
      </c>
      <c r="AZ51" s="166">
        <v>19.477599999999999</v>
      </c>
      <c r="BA51" s="166">
        <v>17.956900000000001</v>
      </c>
      <c r="BB51" s="166">
        <v>88.089500000000001</v>
      </c>
      <c r="BC51" s="166">
        <v>-3.5847000000000002</v>
      </c>
      <c r="BD51" s="166">
        <v>-2.6</v>
      </c>
      <c r="BE51" s="166">
        <v>-2.7</v>
      </c>
      <c r="BF51" s="166">
        <v>-24.285699999999999</v>
      </c>
      <c r="BG51" s="166">
        <v>-23.326599999999999</v>
      </c>
      <c r="BH51" s="166">
        <v>-2.6278999999999999</v>
      </c>
      <c r="BI51" s="167"/>
      <c r="BJ51" s="166">
        <v>11.303100000000001</v>
      </c>
      <c r="BK51" s="166">
        <v>7.2580999999999998</v>
      </c>
      <c r="BL51" s="166">
        <v>5.0776000000000003</v>
      </c>
      <c r="BM51" s="166">
        <v>3.3610000000000002</v>
      </c>
      <c r="BN51" s="166">
        <v>-98.879900000000006</v>
      </c>
      <c r="BO51" s="166">
        <v>104.3428</v>
      </c>
      <c r="BP51" s="166">
        <v>104.2817</v>
      </c>
      <c r="BQ51" s="166">
        <v>53.87</v>
      </c>
      <c r="BR51" s="166">
        <v>-6.0963000000000003</v>
      </c>
      <c r="BS51" s="167"/>
      <c r="BT51" s="167"/>
      <c r="BU51" s="167"/>
      <c r="BV51" s="166">
        <v>21.0868</v>
      </c>
      <c r="BW51" s="166">
        <v>6.94</v>
      </c>
      <c r="BX51" s="166">
        <v>6.57</v>
      </c>
      <c r="BY51" s="166">
        <v>-8.32</v>
      </c>
      <c r="BZ51" s="166">
        <v>-0.86</v>
      </c>
      <c r="CA51" s="166">
        <v>-26.519300000000001</v>
      </c>
      <c r="CB51" s="166">
        <v>-25.581600000000002</v>
      </c>
      <c r="CC51" s="166">
        <v>46.536700000000003</v>
      </c>
      <c r="CD51" s="166">
        <v>45.730499999999999</v>
      </c>
      <c r="CE51" s="166">
        <v>19.306100000000001</v>
      </c>
      <c r="CF51" s="166">
        <v>15.517899999999999</v>
      </c>
      <c r="CG51" s="166">
        <v>15.9399</v>
      </c>
      <c r="CH51" s="166">
        <v>11.8596</v>
      </c>
      <c r="CI51" s="166">
        <v>0</v>
      </c>
      <c r="CJ51" s="167"/>
      <c r="CK51" s="167"/>
      <c r="CL51" s="166">
        <v>-17.8</v>
      </c>
      <c r="CM51" s="166">
        <v>-18.399999999999999</v>
      </c>
      <c r="CN51" s="166">
        <v>-3.05</v>
      </c>
      <c r="CO51" s="166">
        <v>30.852599999999999</v>
      </c>
      <c r="CP51" s="166">
        <v>30.609000000000002</v>
      </c>
      <c r="CQ51" s="166">
        <v>28.867699999999999</v>
      </c>
      <c r="CR51" s="166">
        <v>72.336100000000002</v>
      </c>
      <c r="CS51" s="166">
        <v>72.712000000000003</v>
      </c>
      <c r="CT51" s="166">
        <v>-23.998699999999999</v>
      </c>
      <c r="CU51" s="166">
        <v>-60.555300000000003</v>
      </c>
      <c r="CV51" s="166">
        <v>-17.858899999999998</v>
      </c>
      <c r="CW51" s="166">
        <v>3.4323999999999999</v>
      </c>
      <c r="CX51" s="166">
        <v>28.74</v>
      </c>
      <c r="CY51" s="166">
        <v>11.1</v>
      </c>
      <c r="CZ51" s="166">
        <v>8.7548999999999992</v>
      </c>
      <c r="DA51" s="166">
        <v>7.6201999999999996</v>
      </c>
      <c r="DB51" s="166">
        <v>-11.72</v>
      </c>
      <c r="DC51" s="166">
        <v>2.3772000000000002</v>
      </c>
      <c r="DD51" s="167"/>
      <c r="DE51" s="167"/>
      <c r="DF51" s="166">
        <v>3.11</v>
      </c>
      <c r="DG51" s="166">
        <v>3.68</v>
      </c>
      <c r="DH51" s="166">
        <v>-5.9730999999999996</v>
      </c>
      <c r="DI51" s="166">
        <v>-44.8</v>
      </c>
      <c r="DJ51" s="166">
        <v>-45.3</v>
      </c>
      <c r="DK51" s="166">
        <v>-1.3428</v>
      </c>
      <c r="DL51" s="166">
        <v>3.9329999999999998</v>
      </c>
      <c r="DM51" s="166">
        <v>13.4107</v>
      </c>
      <c r="DN51" s="166">
        <v>12.9941</v>
      </c>
      <c r="DO51" s="166">
        <v>4.5199999999999996</v>
      </c>
      <c r="DP51" s="166">
        <v>-3.56</v>
      </c>
      <c r="DQ51" s="166">
        <v>9.7650000000000006</v>
      </c>
      <c r="DR51" s="166">
        <v>-2.7702</v>
      </c>
      <c r="DS51" s="166">
        <v>-4.97</v>
      </c>
      <c r="DT51" s="166">
        <v>-5</v>
      </c>
      <c r="DU51" s="166">
        <v>21.44</v>
      </c>
      <c r="DV51" s="166">
        <v>12.87</v>
      </c>
      <c r="DW51" s="166">
        <v>-0.2727</v>
      </c>
      <c r="DX51" s="166">
        <v>-0.38179999999999997</v>
      </c>
      <c r="DY51" s="166">
        <v>-38.058100000000003</v>
      </c>
      <c r="DZ51" s="166">
        <v>-38.045499999999997</v>
      </c>
      <c r="EA51" s="166">
        <v>28.247199999999999</v>
      </c>
      <c r="EB51" s="166">
        <v>9.3088999999999995</v>
      </c>
      <c r="EC51" s="166">
        <v>-2.6282999999999999</v>
      </c>
      <c r="ED51" s="166">
        <v>-1.9742999999999999</v>
      </c>
      <c r="EE51" s="166">
        <v>-18.865200000000002</v>
      </c>
      <c r="EF51" s="166">
        <v>-26.8432</v>
      </c>
      <c r="EG51" s="166">
        <v>-13.03</v>
      </c>
      <c r="EH51" s="166">
        <v>-123.8402</v>
      </c>
      <c r="EI51" s="166">
        <v>-25.382200000000001</v>
      </c>
      <c r="EJ51" s="167"/>
      <c r="EK51" s="166">
        <v>-7.8036000000000003</v>
      </c>
      <c r="EL51" s="166">
        <v>-7.0728999999999997</v>
      </c>
      <c r="EM51" s="166">
        <v>8.0745000000000005</v>
      </c>
      <c r="EN51" s="166">
        <v>1.9512</v>
      </c>
      <c r="EO51" s="166">
        <v>1.2908999999999999</v>
      </c>
      <c r="EP51" s="166">
        <v>-8.1959999999999997</v>
      </c>
      <c r="EQ51" s="166">
        <v>-24.477699999999999</v>
      </c>
      <c r="ER51" s="166">
        <v>-24.058599999999998</v>
      </c>
      <c r="ES51" s="166">
        <v>4.0663</v>
      </c>
      <c r="ET51" s="167"/>
      <c r="EU51" s="166">
        <v>-9.19</v>
      </c>
      <c r="EV51" s="166">
        <v>0</v>
      </c>
      <c r="EW51" s="166">
        <v>5.3648999999999996</v>
      </c>
      <c r="EX51" s="166">
        <v>3.2082999999999999</v>
      </c>
      <c r="EY51" s="166">
        <v>-12.510899999999999</v>
      </c>
      <c r="EZ51" s="166">
        <v>-11.815200000000001</v>
      </c>
      <c r="FA51" s="166">
        <v>10.0837</v>
      </c>
      <c r="FB51" s="166">
        <v>8.3688000000000002</v>
      </c>
      <c r="FC51" s="166">
        <v>-16.72</v>
      </c>
      <c r="FD51" s="166">
        <v>5.2145000000000001</v>
      </c>
      <c r="FE51" s="167"/>
      <c r="FF51" s="166">
        <v>4.9241000000000001</v>
      </c>
      <c r="FG51" s="166">
        <v>0</v>
      </c>
      <c r="FH51" s="166">
        <v>0</v>
      </c>
      <c r="FI51" s="167"/>
      <c r="FJ51" s="166">
        <v>13.731400000000001</v>
      </c>
      <c r="FK51" s="166">
        <v>13.0616</v>
      </c>
      <c r="FL51" s="166">
        <v>-29.3049</v>
      </c>
      <c r="FM51" s="166">
        <v>19.970700000000001</v>
      </c>
      <c r="FN51" s="166">
        <v>20.344799999999999</v>
      </c>
      <c r="FO51" s="166">
        <v>-12.527799999999999</v>
      </c>
      <c r="FP51" s="167"/>
      <c r="FQ51" s="166">
        <v>28.400099999999998</v>
      </c>
      <c r="FR51" s="166">
        <v>-23.16</v>
      </c>
      <c r="FS51" s="166">
        <v>-0.1003</v>
      </c>
      <c r="FT51" s="166">
        <v>0.23549999999999999</v>
      </c>
      <c r="FU51" s="166">
        <v>-0.24</v>
      </c>
      <c r="FV51" s="166">
        <v>2.75</v>
      </c>
      <c r="FW51" s="166">
        <v>-28.2591</v>
      </c>
      <c r="FX51" s="166">
        <v>0</v>
      </c>
      <c r="FY51" s="166">
        <v>1.5920000000000001</v>
      </c>
      <c r="FZ51" s="166">
        <v>-1.413</v>
      </c>
      <c r="GA51" s="167"/>
      <c r="GB51" s="166">
        <v>10.029999999999999</v>
      </c>
      <c r="GC51" s="166">
        <v>-12.040800000000001</v>
      </c>
      <c r="GD51" s="166">
        <v>-2.7418</v>
      </c>
      <c r="GE51" s="167"/>
      <c r="GF51" s="166">
        <v>28.495699999999999</v>
      </c>
      <c r="GG51" s="167"/>
      <c r="GH51" s="166">
        <v>29.052199999999999</v>
      </c>
      <c r="GI51" s="166">
        <v>-10.3095</v>
      </c>
      <c r="GJ51" s="166">
        <v>-11.0747</v>
      </c>
      <c r="GK51" s="166">
        <v>3.4704000000000002</v>
      </c>
      <c r="GL51" s="167"/>
      <c r="GM51" s="167"/>
      <c r="GN51" s="167"/>
      <c r="GO51" s="166">
        <v>-10.7272</v>
      </c>
      <c r="GP51" s="166">
        <v>2.1678999999999999</v>
      </c>
      <c r="GQ51" s="166">
        <v>-22.473299999999998</v>
      </c>
      <c r="GR51" s="166">
        <v>6.5770999999999997</v>
      </c>
      <c r="GS51" s="166">
        <v>5.7431999999999999</v>
      </c>
      <c r="GT51" s="166">
        <v>147.77260000000001</v>
      </c>
      <c r="GU51" s="166">
        <v>-2.6368</v>
      </c>
      <c r="GV51" s="166">
        <v>-5.9067999999999996</v>
      </c>
      <c r="GW51" s="166">
        <v>-11.637</v>
      </c>
      <c r="GX51" s="166">
        <v>1.0799000000000001</v>
      </c>
      <c r="GY51" s="166">
        <v>5.5308999999999999</v>
      </c>
      <c r="GZ51" s="166">
        <v>5.6173999999999999</v>
      </c>
      <c r="HA51" s="166">
        <v>0.442</v>
      </c>
      <c r="HB51" s="166">
        <v>8.1196000000000002</v>
      </c>
      <c r="HC51" s="167"/>
      <c r="HD51" s="166">
        <v>-0.42</v>
      </c>
      <c r="HE51" s="166">
        <v>-3.5445000000000002</v>
      </c>
      <c r="HF51" s="166">
        <v>12.644399999999999</v>
      </c>
      <c r="HG51" s="166">
        <v>32.042200000000001</v>
      </c>
      <c r="HH51" s="166">
        <v>105.2576</v>
      </c>
      <c r="HI51" s="166">
        <v>8.1233000000000004</v>
      </c>
      <c r="HJ51" s="167"/>
      <c r="HK51" s="167"/>
      <c r="HL51" s="166">
        <v>8.3278999999999996</v>
      </c>
      <c r="HM51" s="166">
        <v>0</v>
      </c>
      <c r="HN51" s="166">
        <v>0</v>
      </c>
      <c r="HO51" s="166">
        <v>28.4983</v>
      </c>
      <c r="HP51" s="167"/>
      <c r="HQ51" s="166">
        <v>-12.5562</v>
      </c>
      <c r="HR51" s="166">
        <v>-11.990399999999999</v>
      </c>
      <c r="HS51" s="166">
        <v>-13.226900000000001</v>
      </c>
      <c r="HT51" s="166">
        <v>-13.202400000000001</v>
      </c>
      <c r="HU51" s="166">
        <v>11.74</v>
      </c>
      <c r="HV51" s="166">
        <v>11.91</v>
      </c>
      <c r="HW51" s="166">
        <v>-27.4</v>
      </c>
      <c r="HX51" s="166">
        <v>-27.8</v>
      </c>
      <c r="HY51" s="166">
        <v>0.49349999999999999</v>
      </c>
      <c r="HZ51" s="166">
        <v>-5.28</v>
      </c>
      <c r="IA51" s="166">
        <v>40.517800000000001</v>
      </c>
      <c r="IB51" s="166">
        <v>25.1844</v>
      </c>
      <c r="IC51" s="166">
        <v>24.573499999999999</v>
      </c>
      <c r="ID51" s="166">
        <v>-18.600000000000001</v>
      </c>
      <c r="IE51" s="166">
        <v>-31.7</v>
      </c>
      <c r="IF51" s="166">
        <v>-2.9</v>
      </c>
      <c r="IG51" s="166">
        <v>-3.4</v>
      </c>
      <c r="IH51" s="167"/>
      <c r="II51" s="167"/>
      <c r="IJ51" s="166">
        <v>-159.54830000000001</v>
      </c>
      <c r="IK51" s="166">
        <v>-3.8899999999999997E-2</v>
      </c>
      <c r="IL51" s="166">
        <v>-262.1157</v>
      </c>
      <c r="IM51" s="166">
        <v>-14.324999999999999</v>
      </c>
      <c r="IN51" s="167"/>
      <c r="IO51" s="166">
        <v>103.2379</v>
      </c>
      <c r="IP51" s="166">
        <v>63.7483</v>
      </c>
      <c r="IQ51" s="166">
        <v>118.0466</v>
      </c>
      <c r="IR51" s="166">
        <v>90.188999999999993</v>
      </c>
      <c r="IS51" s="166">
        <v>35.605400000000003</v>
      </c>
      <c r="IT51" s="166">
        <v>19.211400000000001</v>
      </c>
      <c r="IU51" s="166">
        <v>14.7</v>
      </c>
      <c r="IV51" s="166">
        <v>-11.4727</v>
      </c>
      <c r="IW51" s="166">
        <v>194.91640000000001</v>
      </c>
      <c r="IX51" s="166">
        <v>-191.2954</v>
      </c>
      <c r="IY51" s="166">
        <v>5.1955</v>
      </c>
      <c r="IZ51" s="166">
        <v>4.5583999999999998</v>
      </c>
      <c r="JA51" s="166">
        <v>-1.4295</v>
      </c>
      <c r="JB51" s="166">
        <v>3.371</v>
      </c>
      <c r="JC51" s="166">
        <v>-7.04</v>
      </c>
      <c r="JD51" s="166">
        <v>-1.0840000000000001</v>
      </c>
      <c r="JE51" s="166">
        <v>-1.0840000000000001</v>
      </c>
      <c r="JF51" s="166">
        <v>1.92</v>
      </c>
      <c r="JG51" s="166">
        <v>-1.04</v>
      </c>
      <c r="JH51" s="166">
        <v>-2.3487</v>
      </c>
      <c r="JI51" s="166">
        <v>-5.2140000000000004</v>
      </c>
      <c r="JJ51" s="166">
        <v>7.4143999999999997</v>
      </c>
      <c r="JK51" s="166">
        <v>-5.3025000000000002</v>
      </c>
      <c r="JL51" s="166">
        <v>14.7</v>
      </c>
      <c r="JM51" s="166">
        <v>3.1</v>
      </c>
      <c r="JN51" s="166">
        <v>3.7410000000000001</v>
      </c>
      <c r="JO51" s="167"/>
      <c r="JP51" s="167"/>
      <c r="JQ51" s="166">
        <v>4.1321000000000003</v>
      </c>
      <c r="JR51" s="166">
        <v>3.8519000000000001</v>
      </c>
      <c r="JS51" s="166">
        <v>3.1543999999999999</v>
      </c>
      <c r="JT51" s="167"/>
      <c r="JU51" s="166">
        <v>15.7</v>
      </c>
      <c r="JV51" s="166">
        <v>11.409700000000001</v>
      </c>
      <c r="JW51" s="166">
        <v>0.45</v>
      </c>
      <c r="JX51" s="167"/>
      <c r="JY51" s="166">
        <v>-10.8635</v>
      </c>
      <c r="JZ51" s="166">
        <v>-1.522</v>
      </c>
      <c r="KA51" s="166">
        <v>-26.087199999999999</v>
      </c>
      <c r="KB51" s="166">
        <v>-7.9996999999999998</v>
      </c>
      <c r="KC51" s="166">
        <v>0</v>
      </c>
      <c r="KD51" s="166">
        <v>-30.3401</v>
      </c>
      <c r="KE51" s="166">
        <v>1.3688</v>
      </c>
      <c r="KF51" s="166">
        <v>-9</v>
      </c>
      <c r="KG51" s="166">
        <v>-7.5</v>
      </c>
      <c r="KH51" s="166">
        <v>50.142400000000002</v>
      </c>
      <c r="KI51" s="166">
        <v>-121.9096</v>
      </c>
    </row>
    <row r="52" spans="1:295" ht="18" customHeight="1" x14ac:dyDescent="0.3">
      <c r="A52" s="162" t="s">
        <v>54</v>
      </c>
      <c r="B52" s="162" t="s">
        <v>813</v>
      </c>
      <c r="C52" s="166">
        <v>0</v>
      </c>
      <c r="D52" s="167"/>
      <c r="E52" s="166">
        <v>-7.9672999999999998</v>
      </c>
      <c r="F52" s="166">
        <v>5.4595000000000002</v>
      </c>
      <c r="G52" s="166">
        <v>12.1731</v>
      </c>
      <c r="H52" s="167"/>
      <c r="I52" s="166">
        <v>8.4428000000000001</v>
      </c>
      <c r="J52" s="167"/>
      <c r="K52" s="166">
        <v>12.188599999999999</v>
      </c>
      <c r="L52" s="166">
        <v>4.4889000000000001</v>
      </c>
      <c r="M52" s="167"/>
      <c r="N52" s="166">
        <v>-15.54</v>
      </c>
      <c r="O52" s="166">
        <v>-33</v>
      </c>
      <c r="P52" s="166">
        <v>13.2</v>
      </c>
      <c r="Q52" s="167"/>
      <c r="R52" s="166">
        <v>-24.2</v>
      </c>
      <c r="S52" s="166">
        <v>0.33289999999999997</v>
      </c>
      <c r="T52" s="166">
        <v>-8.6957000000000004</v>
      </c>
      <c r="U52" s="166">
        <v>5.0746000000000002</v>
      </c>
      <c r="V52" s="166">
        <v>5.0624000000000002</v>
      </c>
      <c r="W52" s="166">
        <v>8.9398</v>
      </c>
      <c r="X52" s="166">
        <v>2.2591000000000001</v>
      </c>
      <c r="Y52" s="166">
        <v>0.12659999999999999</v>
      </c>
      <c r="Z52" s="166">
        <v>2.4405000000000001</v>
      </c>
      <c r="AA52" s="167"/>
      <c r="AB52" s="166">
        <v>-0.72829999999999995</v>
      </c>
      <c r="AC52" s="166">
        <v>-0.91700000000000004</v>
      </c>
      <c r="AD52" s="166">
        <v>-0.90400000000000003</v>
      </c>
      <c r="AE52" s="166">
        <v>3.714</v>
      </c>
      <c r="AF52" s="166">
        <v>-4.4400000000000004</v>
      </c>
      <c r="AG52" s="166">
        <v>4.4000000000000004</v>
      </c>
      <c r="AH52" s="166">
        <v>-1.1719999999999999</v>
      </c>
      <c r="AI52" s="166">
        <v>0.25700000000000001</v>
      </c>
      <c r="AJ52" s="167"/>
      <c r="AK52" s="166">
        <v>-11.65</v>
      </c>
      <c r="AL52" s="166">
        <v>-10</v>
      </c>
      <c r="AM52" s="166">
        <v>-11.38</v>
      </c>
      <c r="AN52" s="166">
        <v>-11.51</v>
      </c>
      <c r="AO52" s="166">
        <v>5.1124000000000001</v>
      </c>
      <c r="AP52" s="166">
        <v>3.6496</v>
      </c>
      <c r="AQ52" s="166">
        <v>19.962800000000001</v>
      </c>
      <c r="AR52" s="166">
        <v>21.158799999999999</v>
      </c>
      <c r="AS52" s="166">
        <v>-25.152100000000001</v>
      </c>
      <c r="AT52" s="166">
        <v>-12.0563</v>
      </c>
      <c r="AU52" s="166">
        <v>-11.9983</v>
      </c>
      <c r="AV52" s="166">
        <v>8.6448</v>
      </c>
      <c r="AW52" s="166">
        <v>12.1267</v>
      </c>
      <c r="AX52" s="167"/>
      <c r="AY52" s="166">
        <v>-7.2337999999999996</v>
      </c>
      <c r="AZ52" s="166">
        <v>15.598699999999999</v>
      </c>
      <c r="BA52" s="166">
        <v>15.7645</v>
      </c>
      <c r="BB52" s="166">
        <v>88.684200000000004</v>
      </c>
      <c r="BC52" s="166">
        <v>-3.1819000000000002</v>
      </c>
      <c r="BD52" s="166">
        <v>-2.7</v>
      </c>
      <c r="BE52" s="166">
        <v>-2.7</v>
      </c>
      <c r="BF52" s="166">
        <v>-24.691400000000002</v>
      </c>
      <c r="BG52" s="166">
        <v>-22.707100000000001</v>
      </c>
      <c r="BH52" s="166">
        <v>-2.7715999999999998</v>
      </c>
      <c r="BI52" s="167"/>
      <c r="BJ52" s="166">
        <v>9.0379000000000005</v>
      </c>
      <c r="BK52" s="166">
        <v>6.9078999999999997</v>
      </c>
      <c r="BL52" s="166">
        <v>4.9225000000000003</v>
      </c>
      <c r="BM52" s="166">
        <v>3.4390999999999998</v>
      </c>
      <c r="BN52" s="166">
        <v>-113.8035</v>
      </c>
      <c r="BO52" s="166">
        <v>105.38039999999999</v>
      </c>
      <c r="BP52" s="166">
        <v>105.4109</v>
      </c>
      <c r="BQ52" s="166">
        <v>52.7333</v>
      </c>
      <c r="BR52" s="166">
        <v>-10.0055</v>
      </c>
      <c r="BS52" s="167"/>
      <c r="BT52" s="167"/>
      <c r="BU52" s="167"/>
      <c r="BV52" s="166">
        <v>20.368300000000001</v>
      </c>
      <c r="BW52" s="166">
        <v>6.9</v>
      </c>
      <c r="BX52" s="166">
        <v>5.41</v>
      </c>
      <c r="BY52" s="166">
        <v>-8.9700000000000006</v>
      </c>
      <c r="BZ52" s="166">
        <v>1.05</v>
      </c>
      <c r="CA52" s="166">
        <v>-27.3231</v>
      </c>
      <c r="CB52" s="166">
        <v>-26.519300000000001</v>
      </c>
      <c r="CC52" s="166">
        <v>48.248699999999999</v>
      </c>
      <c r="CD52" s="166">
        <v>46.979300000000002</v>
      </c>
      <c r="CE52" s="166">
        <v>20.349399999999999</v>
      </c>
      <c r="CF52" s="166">
        <v>25.874199999999998</v>
      </c>
      <c r="CG52" s="166">
        <v>25.441800000000001</v>
      </c>
      <c r="CH52" s="166">
        <v>10.021800000000001</v>
      </c>
      <c r="CI52" s="167"/>
      <c r="CJ52" s="167"/>
      <c r="CK52" s="167"/>
      <c r="CL52" s="166">
        <v>-22.3</v>
      </c>
      <c r="CM52" s="166">
        <v>-21.6</v>
      </c>
      <c r="CN52" s="166">
        <v>-3</v>
      </c>
      <c r="CO52" s="166">
        <v>32.739199999999997</v>
      </c>
      <c r="CP52" s="166">
        <v>33.887900000000002</v>
      </c>
      <c r="CQ52" s="166">
        <v>30.291399999999999</v>
      </c>
      <c r="CR52" s="166">
        <v>77.160300000000007</v>
      </c>
      <c r="CS52" s="166">
        <v>77.503299999999996</v>
      </c>
      <c r="CT52" s="166">
        <v>-27.0562</v>
      </c>
      <c r="CU52" s="166">
        <v>-61.719700000000003</v>
      </c>
      <c r="CV52" s="166">
        <v>-21.177900000000001</v>
      </c>
      <c r="CW52" s="166">
        <v>3.0741999999999998</v>
      </c>
      <c r="CX52" s="166">
        <v>27.27</v>
      </c>
      <c r="CY52" s="166">
        <v>10.42</v>
      </c>
      <c r="CZ52" s="166">
        <v>7.5049000000000001</v>
      </c>
      <c r="DA52" s="166">
        <v>6.5460000000000003</v>
      </c>
      <c r="DB52" s="166">
        <v>-11.19</v>
      </c>
      <c r="DC52" s="166">
        <v>2.6732</v>
      </c>
      <c r="DD52" s="167"/>
      <c r="DE52" s="167"/>
      <c r="DF52" s="166">
        <v>1.1417999999999999</v>
      </c>
      <c r="DG52" s="166">
        <v>3.8403</v>
      </c>
      <c r="DH52" s="166">
        <v>-5.6756000000000002</v>
      </c>
      <c r="DI52" s="166">
        <v>-44.9</v>
      </c>
      <c r="DJ52" s="166">
        <v>-44.1</v>
      </c>
      <c r="DK52" s="166">
        <v>-1.4464999999999999</v>
      </c>
      <c r="DL52" s="166">
        <v>2.6240000000000001</v>
      </c>
      <c r="DM52" s="166">
        <v>12.148999999999999</v>
      </c>
      <c r="DN52" s="166">
        <v>10.953099999999999</v>
      </c>
      <c r="DO52" s="166">
        <v>3.28</v>
      </c>
      <c r="DP52" s="166">
        <v>-3.4</v>
      </c>
      <c r="DQ52" s="166">
        <v>11.407999999999999</v>
      </c>
      <c r="DR52" s="166">
        <v>0.03</v>
      </c>
      <c r="DS52" s="166">
        <v>-5.75</v>
      </c>
      <c r="DT52" s="166">
        <v>-5.8</v>
      </c>
      <c r="DU52" s="166">
        <v>22.53</v>
      </c>
      <c r="DV52" s="166">
        <v>11.94</v>
      </c>
      <c r="DW52" s="166">
        <v>3.0364</v>
      </c>
      <c r="DX52" s="166">
        <v>0.96360000000000001</v>
      </c>
      <c r="DY52" s="166">
        <v>-36.719900000000003</v>
      </c>
      <c r="DZ52" s="166">
        <v>-36.327300000000001</v>
      </c>
      <c r="EA52" s="166">
        <v>30.0487</v>
      </c>
      <c r="EB52" s="166">
        <v>10.1091</v>
      </c>
      <c r="EC52" s="166">
        <v>-1.6352</v>
      </c>
      <c r="ED52" s="166">
        <v>-1.2629999999999999</v>
      </c>
      <c r="EE52" s="166">
        <v>-18.402799999999999</v>
      </c>
      <c r="EF52" s="166">
        <v>-26.026199999999999</v>
      </c>
      <c r="EG52" s="166">
        <v>-13.045</v>
      </c>
      <c r="EH52" s="166">
        <v>-122.056</v>
      </c>
      <c r="EI52" s="166">
        <v>-25.0868</v>
      </c>
      <c r="EJ52" s="167"/>
      <c r="EK52" s="166">
        <v>-10.514799999999999</v>
      </c>
      <c r="EL52" s="166">
        <v>-9.86</v>
      </c>
      <c r="EM52" s="166">
        <v>0</v>
      </c>
      <c r="EN52" s="166">
        <v>-1.1355999999999999</v>
      </c>
      <c r="EO52" s="166">
        <v>-1.5986</v>
      </c>
      <c r="EP52" s="166">
        <v>-5.1239999999999997</v>
      </c>
      <c r="EQ52" s="166">
        <v>-25.0623</v>
      </c>
      <c r="ER52" s="166">
        <v>-24.9358</v>
      </c>
      <c r="ES52" s="166">
        <v>3.3885000000000001</v>
      </c>
      <c r="ET52" s="167"/>
      <c r="EU52" s="166">
        <v>-9.8699999999999992</v>
      </c>
      <c r="EV52" s="166">
        <v>-0.1</v>
      </c>
      <c r="EW52" s="166">
        <v>5.0789999999999997</v>
      </c>
      <c r="EX52" s="166">
        <v>-1.2369000000000001</v>
      </c>
      <c r="EY52" s="166">
        <v>-12.5373</v>
      </c>
      <c r="EZ52" s="166">
        <v>-12.390599999999999</v>
      </c>
      <c r="FA52" s="166">
        <v>11.388299999999999</v>
      </c>
      <c r="FB52" s="166">
        <v>8.0742999999999991</v>
      </c>
      <c r="FC52" s="166">
        <v>-16.686599999999999</v>
      </c>
      <c r="FD52" s="166">
        <v>5.5427</v>
      </c>
      <c r="FE52" s="167"/>
      <c r="FF52" s="166">
        <v>5.3053999999999997</v>
      </c>
      <c r="FG52" s="166">
        <v>3.621</v>
      </c>
      <c r="FH52" s="166">
        <v>2.5708000000000002</v>
      </c>
      <c r="FI52" s="166">
        <v>2.9824999999999999</v>
      </c>
      <c r="FJ52" s="166">
        <v>14.7362</v>
      </c>
      <c r="FK52" s="166">
        <v>14.2338</v>
      </c>
      <c r="FL52" s="166">
        <v>-26.458100000000002</v>
      </c>
      <c r="FM52" s="166">
        <v>18.4254</v>
      </c>
      <c r="FN52" s="166">
        <v>17.773800000000001</v>
      </c>
      <c r="FO52" s="166">
        <v>-10.1493</v>
      </c>
      <c r="FP52" s="167"/>
      <c r="FQ52" s="166">
        <v>27.8874</v>
      </c>
      <c r="FR52" s="166">
        <v>-22.56</v>
      </c>
      <c r="FS52" s="166">
        <v>1.14E-2</v>
      </c>
      <c r="FT52" s="166">
        <v>0.2273</v>
      </c>
      <c r="FU52" s="166">
        <v>-0.31</v>
      </c>
      <c r="FV52" s="166">
        <v>3.35</v>
      </c>
      <c r="FW52" s="166">
        <v>-28.0289</v>
      </c>
      <c r="FX52" s="166">
        <v>0</v>
      </c>
      <c r="FY52" s="166">
        <v>1.6020000000000001</v>
      </c>
      <c r="FZ52" s="166">
        <v>-1.4930000000000001</v>
      </c>
      <c r="GA52" s="167"/>
      <c r="GB52" s="166">
        <v>9.33</v>
      </c>
      <c r="GC52" s="166">
        <v>-17.1874</v>
      </c>
      <c r="GD52" s="166">
        <v>-8.2640999999999991</v>
      </c>
      <c r="GE52" s="166">
        <v>-2.34</v>
      </c>
      <c r="GF52" s="166">
        <v>28.058199999999999</v>
      </c>
      <c r="GG52" s="167"/>
      <c r="GH52" s="166">
        <v>29.615100000000002</v>
      </c>
      <c r="GI52" s="166">
        <v>-10.159700000000001</v>
      </c>
      <c r="GJ52" s="166">
        <v>-10.878299999999999</v>
      </c>
      <c r="GK52" s="166">
        <v>3.3214000000000001</v>
      </c>
      <c r="GL52" s="167"/>
      <c r="GM52" s="167"/>
      <c r="GN52" s="166">
        <v>-11.038500000000001</v>
      </c>
      <c r="GO52" s="166">
        <v>-12.2461</v>
      </c>
      <c r="GP52" s="166">
        <v>2.4813000000000001</v>
      </c>
      <c r="GQ52" s="166">
        <v>-23.7727</v>
      </c>
      <c r="GR52" s="166">
        <v>7.3777999999999997</v>
      </c>
      <c r="GS52" s="166">
        <v>5.6212</v>
      </c>
      <c r="GT52" s="166">
        <v>152.02680000000001</v>
      </c>
      <c r="GU52" s="166">
        <v>-3.4916</v>
      </c>
      <c r="GV52" s="166">
        <v>-6.9131999999999998</v>
      </c>
      <c r="GW52" s="166">
        <v>-10.7242</v>
      </c>
      <c r="GX52" s="166">
        <v>1.1932</v>
      </c>
      <c r="GY52" s="166">
        <v>5.1426999999999996</v>
      </c>
      <c r="GZ52" s="166">
        <v>5.2614000000000001</v>
      </c>
      <c r="HA52" s="166">
        <v>0.55079999999999996</v>
      </c>
      <c r="HB52" s="166">
        <v>6.5281000000000002</v>
      </c>
      <c r="HC52" s="167"/>
      <c r="HD52" s="166">
        <v>-0.42</v>
      </c>
      <c r="HE52" s="166">
        <v>-4.9595000000000002</v>
      </c>
      <c r="HF52" s="166">
        <v>10.8263</v>
      </c>
      <c r="HG52" s="166">
        <v>34.011000000000003</v>
      </c>
      <c r="HH52" s="166">
        <v>102.00409999999999</v>
      </c>
      <c r="HI52" s="166">
        <v>8.9854000000000003</v>
      </c>
      <c r="HJ52" s="167"/>
      <c r="HK52" s="167"/>
      <c r="HL52" s="166">
        <v>7.2950999999999997</v>
      </c>
      <c r="HM52" s="166">
        <v>-10.058</v>
      </c>
      <c r="HN52" s="166">
        <v>-11.6097</v>
      </c>
      <c r="HO52" s="167"/>
      <c r="HP52" s="166">
        <v>26.6188</v>
      </c>
      <c r="HQ52" s="166">
        <v>-13.4626</v>
      </c>
      <c r="HR52" s="166">
        <v>-13.154999999999999</v>
      </c>
      <c r="HS52" s="166">
        <v>-12.3741</v>
      </c>
      <c r="HT52" s="166">
        <v>-12.2547</v>
      </c>
      <c r="HU52" s="166">
        <v>12.1</v>
      </c>
      <c r="HV52" s="166">
        <v>12.36</v>
      </c>
      <c r="HW52" s="166">
        <v>-28.2</v>
      </c>
      <c r="HX52" s="166">
        <v>-28.5</v>
      </c>
      <c r="HY52" s="166">
        <v>0.49349999999999999</v>
      </c>
      <c r="HZ52" s="166">
        <v>-6.48</v>
      </c>
      <c r="IA52" s="166">
        <v>43.348300000000002</v>
      </c>
      <c r="IB52" s="166">
        <v>24.5121</v>
      </c>
      <c r="IC52" s="166">
        <v>24.402899999999999</v>
      </c>
      <c r="ID52" s="166">
        <v>-19.100000000000001</v>
      </c>
      <c r="IE52" s="166">
        <v>-31.6</v>
      </c>
      <c r="IF52" s="166">
        <v>-2.4</v>
      </c>
      <c r="IG52" s="166">
        <v>-3.3</v>
      </c>
      <c r="IH52" s="167"/>
      <c r="II52" s="167"/>
      <c r="IJ52" s="166">
        <v>-155.59020000000001</v>
      </c>
      <c r="IK52" s="166">
        <v>2.1696</v>
      </c>
      <c r="IL52" s="166">
        <v>-263.3109</v>
      </c>
      <c r="IM52" s="166">
        <v>-14.190300000000001</v>
      </c>
      <c r="IN52" s="167"/>
      <c r="IO52" s="166">
        <v>101.7257</v>
      </c>
      <c r="IP52" s="166">
        <v>64.138400000000004</v>
      </c>
      <c r="IQ52" s="166">
        <v>118.52809999999999</v>
      </c>
      <c r="IR52" s="166">
        <v>89.510999999999996</v>
      </c>
      <c r="IS52" s="166">
        <v>35.599499999999999</v>
      </c>
      <c r="IT52" s="166">
        <v>16.583400000000001</v>
      </c>
      <c r="IU52" s="166">
        <v>17.829999999999998</v>
      </c>
      <c r="IV52" s="166">
        <v>-12.1942</v>
      </c>
      <c r="IW52" s="166">
        <v>195.01</v>
      </c>
      <c r="IX52" s="166">
        <v>-191.0752</v>
      </c>
      <c r="IY52" s="166">
        <v>3.8304</v>
      </c>
      <c r="IZ52" s="166">
        <v>2.0472999999999999</v>
      </c>
      <c r="JA52" s="166">
        <v>-1.4051</v>
      </c>
      <c r="JB52" s="166">
        <v>3.798</v>
      </c>
      <c r="JC52" s="166">
        <v>-7.44</v>
      </c>
      <c r="JD52" s="166">
        <v>-1.252</v>
      </c>
      <c r="JE52" s="166">
        <v>-1.262</v>
      </c>
      <c r="JF52" s="166">
        <v>2.4</v>
      </c>
      <c r="JG52" s="166">
        <v>-1.1200000000000001</v>
      </c>
      <c r="JH52" s="166">
        <v>-1.9858</v>
      </c>
      <c r="JI52" s="166">
        <v>-4.9790000000000001</v>
      </c>
      <c r="JJ52" s="166">
        <v>7.3837999999999999</v>
      </c>
      <c r="JK52" s="166">
        <v>-5.1559999999999997</v>
      </c>
      <c r="JL52" s="166">
        <v>14.8</v>
      </c>
      <c r="JM52" s="166">
        <v>2.0939999999999999</v>
      </c>
      <c r="JN52" s="166">
        <v>1.1759999999999999</v>
      </c>
      <c r="JO52" s="166">
        <v>1.6382000000000001</v>
      </c>
      <c r="JP52" s="166">
        <v>1.8814</v>
      </c>
      <c r="JQ52" s="166">
        <v>3.2730000000000001</v>
      </c>
      <c r="JR52" s="166">
        <v>3.9666000000000001</v>
      </c>
      <c r="JS52" s="166">
        <v>2.8233000000000001</v>
      </c>
      <c r="JT52" s="167"/>
      <c r="JU52" s="166">
        <v>16.399999999999999</v>
      </c>
      <c r="JV52" s="166">
        <v>12.263500000000001</v>
      </c>
      <c r="JW52" s="166">
        <v>0.36</v>
      </c>
      <c r="JX52" s="167"/>
      <c r="JY52" s="166">
        <v>-9.8542000000000005</v>
      </c>
      <c r="JZ52" s="166">
        <v>-1.1632</v>
      </c>
      <c r="KA52" s="166">
        <v>-26.0548</v>
      </c>
      <c r="KB52" s="166">
        <v>-6.9802999999999997</v>
      </c>
      <c r="KC52" s="166">
        <v>-2.1636000000000002</v>
      </c>
      <c r="KD52" s="166">
        <v>-30.276800000000001</v>
      </c>
      <c r="KE52" s="166">
        <v>0</v>
      </c>
      <c r="KF52" s="166">
        <v>-9.1999999999999993</v>
      </c>
      <c r="KG52" s="166">
        <v>-6.7</v>
      </c>
      <c r="KH52" s="166">
        <v>49.217100000000002</v>
      </c>
      <c r="KI52" s="166">
        <v>-124.4205</v>
      </c>
    </row>
    <row r="53" spans="1:295" ht="18" customHeight="1" x14ac:dyDescent="0.3">
      <c r="A53" s="162" t="s">
        <v>54</v>
      </c>
      <c r="B53" s="162" t="s">
        <v>814</v>
      </c>
      <c r="C53" s="166">
        <v>0</v>
      </c>
      <c r="D53" s="167"/>
      <c r="E53" s="166">
        <v>-7.6944999999999997</v>
      </c>
      <c r="F53" s="166">
        <v>7.1818</v>
      </c>
      <c r="G53" s="166">
        <v>12.081799999999999</v>
      </c>
      <c r="H53" s="167"/>
      <c r="I53" s="166">
        <v>6.2538999999999998</v>
      </c>
      <c r="J53" s="167"/>
      <c r="K53" s="166">
        <v>11.1366</v>
      </c>
      <c r="L53" s="166">
        <v>4.4919000000000002</v>
      </c>
      <c r="M53" s="167"/>
      <c r="N53" s="166">
        <v>-15.54</v>
      </c>
      <c r="O53" s="166">
        <v>-33</v>
      </c>
      <c r="P53" s="166">
        <v>6.6</v>
      </c>
      <c r="Q53" s="166">
        <v>1.6559999999999999</v>
      </c>
      <c r="R53" s="166">
        <v>-22</v>
      </c>
      <c r="S53" s="166">
        <v>0.35620000000000002</v>
      </c>
      <c r="T53" s="166">
        <v>-8.1395999999999997</v>
      </c>
      <c r="U53" s="166">
        <v>5.0880000000000001</v>
      </c>
      <c r="V53" s="166">
        <v>5.1706000000000003</v>
      </c>
      <c r="W53" s="166">
        <v>9.2067999999999994</v>
      </c>
      <c r="X53" s="166">
        <v>3.4891000000000001</v>
      </c>
      <c r="Y53" s="166">
        <v>0.17169999999999999</v>
      </c>
      <c r="Z53" s="166">
        <v>2.4175</v>
      </c>
      <c r="AA53" s="167"/>
      <c r="AB53" s="166">
        <v>-0.6855</v>
      </c>
      <c r="AC53" s="166">
        <v>-1.2150000000000001</v>
      </c>
      <c r="AD53" s="166">
        <v>-1.2030000000000001</v>
      </c>
      <c r="AE53" s="166">
        <v>4.0380000000000003</v>
      </c>
      <c r="AF53" s="166">
        <v>-4.4400000000000004</v>
      </c>
      <c r="AG53" s="166">
        <v>2.2000000000000002</v>
      </c>
      <c r="AH53" s="166">
        <v>-1.0580000000000001</v>
      </c>
      <c r="AI53" s="166">
        <v>0.25900000000000001</v>
      </c>
      <c r="AJ53" s="167"/>
      <c r="AK53" s="166">
        <v>-13.44</v>
      </c>
      <c r="AL53" s="166">
        <v>-10</v>
      </c>
      <c r="AM53" s="166">
        <v>-11.95</v>
      </c>
      <c r="AN53" s="166">
        <v>-11.94</v>
      </c>
      <c r="AO53" s="166">
        <v>4.8883999999999999</v>
      </c>
      <c r="AP53" s="166">
        <v>3.4573</v>
      </c>
      <c r="AQ53" s="166">
        <v>18.334099999999999</v>
      </c>
      <c r="AR53" s="166">
        <v>19.668900000000001</v>
      </c>
      <c r="AS53" s="166">
        <v>-19.533000000000001</v>
      </c>
      <c r="AT53" s="166">
        <v>-12.726100000000001</v>
      </c>
      <c r="AU53" s="166">
        <v>-12.2485</v>
      </c>
      <c r="AV53" s="166">
        <v>1.0829</v>
      </c>
      <c r="AW53" s="166">
        <v>1.1513</v>
      </c>
      <c r="AX53" s="167"/>
      <c r="AY53" s="166">
        <v>-3.7507999999999999</v>
      </c>
      <c r="AZ53" s="166">
        <v>15.3307</v>
      </c>
      <c r="BA53" s="166">
        <v>16.0519</v>
      </c>
      <c r="BB53" s="166">
        <v>86.725999999999999</v>
      </c>
      <c r="BC53" s="166">
        <v>-0.91390000000000005</v>
      </c>
      <c r="BD53" s="166">
        <v>-3.3</v>
      </c>
      <c r="BE53" s="166">
        <v>-3.3</v>
      </c>
      <c r="BF53" s="166">
        <v>-26.4678</v>
      </c>
      <c r="BG53" s="166">
        <v>-25.695599999999999</v>
      </c>
      <c r="BH53" s="166">
        <v>-2.8254999999999999</v>
      </c>
      <c r="BI53" s="167"/>
      <c r="BJ53" s="166">
        <v>8.1249000000000002</v>
      </c>
      <c r="BK53" s="166">
        <v>7.4558999999999997</v>
      </c>
      <c r="BL53" s="166">
        <v>4.6252000000000004</v>
      </c>
      <c r="BM53" s="166">
        <v>3.1233</v>
      </c>
      <c r="BN53" s="166">
        <v>-137.5164</v>
      </c>
      <c r="BO53" s="166">
        <v>108.18810000000001</v>
      </c>
      <c r="BP53" s="166">
        <v>107.4251</v>
      </c>
      <c r="BQ53" s="166">
        <v>67.42</v>
      </c>
      <c r="BR53" s="166">
        <v>-37.884700000000002</v>
      </c>
      <c r="BS53" s="167"/>
      <c r="BT53" s="167"/>
      <c r="BU53" s="167"/>
      <c r="BV53" s="166">
        <v>20.3583</v>
      </c>
      <c r="BW53" s="166">
        <v>6.84</v>
      </c>
      <c r="BX53" s="166">
        <v>4.42</v>
      </c>
      <c r="BY53" s="166">
        <v>-9.83</v>
      </c>
      <c r="BZ53" s="166">
        <v>2.88</v>
      </c>
      <c r="CA53" s="166">
        <v>-24.777899999999999</v>
      </c>
      <c r="CB53" s="166">
        <v>-25.447700000000001</v>
      </c>
      <c r="CC53" s="166">
        <v>47.195700000000002</v>
      </c>
      <c r="CD53" s="166">
        <v>46.408299999999997</v>
      </c>
      <c r="CE53" s="166">
        <v>21.771999999999998</v>
      </c>
      <c r="CF53" s="166">
        <v>24.504999999999999</v>
      </c>
      <c r="CG53" s="166">
        <v>24.8689</v>
      </c>
      <c r="CH53" s="166">
        <v>7.8464999999999998</v>
      </c>
      <c r="CI53" s="167"/>
      <c r="CJ53" s="167"/>
      <c r="CK53" s="167"/>
      <c r="CL53" s="166">
        <v>-26.3</v>
      </c>
      <c r="CM53" s="166">
        <v>-25.7</v>
      </c>
      <c r="CN53" s="166">
        <v>-2.61</v>
      </c>
      <c r="CO53" s="166">
        <v>31.223500000000001</v>
      </c>
      <c r="CP53" s="166">
        <v>31.494900000000001</v>
      </c>
      <c r="CQ53" s="166">
        <v>29.7471</v>
      </c>
      <c r="CR53" s="166">
        <v>82.043300000000002</v>
      </c>
      <c r="CS53" s="166">
        <v>82.529600000000002</v>
      </c>
      <c r="CT53" s="166">
        <v>-28.778199999999998</v>
      </c>
      <c r="CU53" s="166">
        <v>-64.259100000000004</v>
      </c>
      <c r="CV53" s="166">
        <v>-24.2057</v>
      </c>
      <c r="CW53" s="166">
        <v>3.1284000000000001</v>
      </c>
      <c r="CX53" s="166">
        <v>26.17</v>
      </c>
      <c r="CY53" s="166">
        <v>9.7899999999999991</v>
      </c>
      <c r="CZ53" s="166">
        <v>6.5674000000000001</v>
      </c>
      <c r="DA53" s="166">
        <v>5.6670999999999996</v>
      </c>
      <c r="DB53" s="166">
        <v>-10.76</v>
      </c>
      <c r="DC53" s="166">
        <v>2.6732</v>
      </c>
      <c r="DD53" s="167"/>
      <c r="DE53" s="167"/>
      <c r="DF53" s="166">
        <v>4.0998999999999999</v>
      </c>
      <c r="DG53" s="166">
        <v>4.0256999999999996</v>
      </c>
      <c r="DH53" s="166">
        <v>-5.3391000000000002</v>
      </c>
      <c r="DI53" s="166">
        <v>-42.8</v>
      </c>
      <c r="DJ53" s="166">
        <v>-44</v>
      </c>
      <c r="DK53" s="166">
        <v>-1.4075</v>
      </c>
      <c r="DL53" s="166">
        <v>1.6889000000000001</v>
      </c>
      <c r="DM53" s="166">
        <v>10.5718</v>
      </c>
      <c r="DN53" s="166">
        <v>9.6541999999999994</v>
      </c>
      <c r="DO53" s="166">
        <v>2.13</v>
      </c>
      <c r="DP53" s="166">
        <v>-3.08</v>
      </c>
      <c r="DQ53" s="166">
        <v>11.16</v>
      </c>
      <c r="DR53" s="166">
        <v>-3.5352000000000001</v>
      </c>
      <c r="DS53" s="166">
        <v>-9.09</v>
      </c>
      <c r="DT53" s="166">
        <v>-9.16</v>
      </c>
      <c r="DU53" s="166">
        <v>27.77</v>
      </c>
      <c r="DV53" s="166">
        <v>11.53</v>
      </c>
      <c r="DW53" s="166">
        <v>-1.3635999999999999</v>
      </c>
      <c r="DX53" s="166">
        <v>-0.53639999999999999</v>
      </c>
      <c r="DY53" s="166">
        <v>-38.158000000000001</v>
      </c>
      <c r="DZ53" s="166">
        <v>-38.027299999999997</v>
      </c>
      <c r="EA53" s="166">
        <v>27.679600000000001</v>
      </c>
      <c r="EB53" s="166">
        <v>7.3415999999999997</v>
      </c>
      <c r="EC53" s="166">
        <v>-4.3742999999999999</v>
      </c>
      <c r="ED53" s="166">
        <v>-4.2796000000000003</v>
      </c>
      <c r="EE53" s="166">
        <v>-17.9085</v>
      </c>
      <c r="EF53" s="166">
        <v>-24.8613</v>
      </c>
      <c r="EG53" s="166">
        <v>-13.086</v>
      </c>
      <c r="EH53" s="166">
        <v>-137.803</v>
      </c>
      <c r="EI53" s="166">
        <v>-21.1358</v>
      </c>
      <c r="EJ53" s="167"/>
      <c r="EK53" s="166">
        <v>-11.4277</v>
      </c>
      <c r="EL53" s="166">
        <v>-10.7219</v>
      </c>
      <c r="EM53" s="166">
        <v>0</v>
      </c>
      <c r="EN53" s="166">
        <v>-2.9550999999999998</v>
      </c>
      <c r="EO53" s="166">
        <v>-3.2231999999999998</v>
      </c>
      <c r="EP53" s="166">
        <v>-2.052</v>
      </c>
      <c r="EQ53" s="166">
        <v>-25.508900000000001</v>
      </c>
      <c r="ER53" s="166">
        <v>-25.433499999999999</v>
      </c>
      <c r="ES53" s="166">
        <v>2.3228</v>
      </c>
      <c r="ET53" s="167"/>
      <c r="EU53" s="166">
        <v>-9.48</v>
      </c>
      <c r="EV53" s="166">
        <v>0</v>
      </c>
      <c r="EW53" s="166">
        <v>4.7687999999999997</v>
      </c>
      <c r="EX53" s="166">
        <v>-3.3159000000000001</v>
      </c>
      <c r="EY53" s="166">
        <v>-12.2102</v>
      </c>
      <c r="EZ53" s="166">
        <v>-12.102</v>
      </c>
      <c r="FA53" s="166">
        <v>11.380599999999999</v>
      </c>
      <c r="FB53" s="166">
        <v>6.9268000000000001</v>
      </c>
      <c r="FC53" s="166">
        <v>-16.968900000000001</v>
      </c>
      <c r="FD53" s="166">
        <v>4.7588999999999997</v>
      </c>
      <c r="FE53" s="167"/>
      <c r="FF53" s="166">
        <v>4.3768000000000002</v>
      </c>
      <c r="FG53" s="166">
        <v>0</v>
      </c>
      <c r="FH53" s="166">
        <v>0</v>
      </c>
      <c r="FI53" s="166">
        <v>0</v>
      </c>
      <c r="FJ53" s="166">
        <v>13.0616</v>
      </c>
      <c r="FK53" s="166">
        <v>13.3965</v>
      </c>
      <c r="FL53" s="166">
        <v>-28.3001</v>
      </c>
      <c r="FM53" s="166">
        <v>19.614000000000001</v>
      </c>
      <c r="FN53" s="166">
        <v>19.888500000000001</v>
      </c>
      <c r="FO53" s="166">
        <v>-8.5076000000000001</v>
      </c>
      <c r="FP53" s="167"/>
      <c r="FQ53" s="166">
        <v>28.883500000000002</v>
      </c>
      <c r="FR53" s="166">
        <v>-21.38</v>
      </c>
      <c r="FS53" s="166">
        <v>0.59370000000000001</v>
      </c>
      <c r="FT53" s="166">
        <v>0.25380000000000003</v>
      </c>
      <c r="FU53" s="166">
        <v>-0.88</v>
      </c>
      <c r="FV53" s="166">
        <v>3.28</v>
      </c>
      <c r="FW53" s="166">
        <v>-28.978100000000001</v>
      </c>
      <c r="FX53" s="167"/>
      <c r="FY53" s="166">
        <v>1.6339999999999999</v>
      </c>
      <c r="FZ53" s="166">
        <v>-1.462</v>
      </c>
      <c r="GA53" s="167"/>
      <c r="GB53" s="166">
        <v>9.61</v>
      </c>
      <c r="GC53" s="166">
        <v>-18.723400000000002</v>
      </c>
      <c r="GD53" s="166">
        <v>-9.532</v>
      </c>
      <c r="GE53" s="166">
        <v>-2.57</v>
      </c>
      <c r="GF53" s="166">
        <v>28.2409</v>
      </c>
      <c r="GG53" s="167"/>
      <c r="GH53" s="166">
        <v>29.986000000000001</v>
      </c>
      <c r="GI53" s="166">
        <v>-9.4525000000000006</v>
      </c>
      <c r="GJ53" s="166">
        <v>-10.176299999999999</v>
      </c>
      <c r="GK53" s="166">
        <v>3.1259999999999999</v>
      </c>
      <c r="GL53" s="167"/>
      <c r="GM53" s="167"/>
      <c r="GN53" s="167"/>
      <c r="GO53" s="166">
        <v>-11.8523</v>
      </c>
      <c r="GP53" s="166">
        <v>2.9159000000000002</v>
      </c>
      <c r="GQ53" s="166">
        <v>-25.433900000000001</v>
      </c>
      <c r="GR53" s="166">
        <v>5.1029999999999998</v>
      </c>
      <c r="GS53" s="166">
        <v>5.4824000000000002</v>
      </c>
      <c r="GT53" s="166">
        <v>145.8082</v>
      </c>
      <c r="GU53" s="166">
        <v>-5.0195999999999996</v>
      </c>
      <c r="GV53" s="166">
        <v>-8.0455000000000005</v>
      </c>
      <c r="GW53" s="166">
        <v>-9.8869000000000007</v>
      </c>
      <c r="GX53" s="166">
        <v>1.2585999999999999</v>
      </c>
      <c r="GY53" s="166">
        <v>4.6665999999999999</v>
      </c>
      <c r="GZ53" s="166">
        <v>4.6839000000000004</v>
      </c>
      <c r="HA53" s="166">
        <v>1</v>
      </c>
      <c r="HB53" s="166">
        <v>9.1852</v>
      </c>
      <c r="HC53" s="167"/>
      <c r="HD53" s="166">
        <v>-1.26</v>
      </c>
      <c r="HE53" s="166">
        <v>-3.4649000000000001</v>
      </c>
      <c r="HF53" s="166">
        <v>17.452999999999999</v>
      </c>
      <c r="HG53" s="166">
        <v>28.980499999999999</v>
      </c>
      <c r="HH53" s="166">
        <v>104.2739</v>
      </c>
      <c r="HI53" s="166">
        <v>11.5543</v>
      </c>
      <c r="HJ53" s="167"/>
      <c r="HK53" s="167"/>
      <c r="HL53" s="166">
        <v>6.6364000000000001</v>
      </c>
      <c r="HM53" s="166">
        <v>0</v>
      </c>
      <c r="HN53" s="166">
        <v>-11.957700000000001</v>
      </c>
      <c r="HO53" s="167"/>
      <c r="HP53" s="167"/>
      <c r="HQ53" s="166">
        <v>-14.616199999999999</v>
      </c>
      <c r="HR53" s="166">
        <v>-13.748200000000001</v>
      </c>
      <c r="HS53" s="166">
        <v>-11.6631</v>
      </c>
      <c r="HT53" s="166">
        <v>-11.158899999999999</v>
      </c>
      <c r="HU53" s="166">
        <v>15.49</v>
      </c>
      <c r="HV53" s="166">
        <v>15.49</v>
      </c>
      <c r="HW53" s="166">
        <v>-29.4</v>
      </c>
      <c r="HX53" s="166">
        <v>-30</v>
      </c>
      <c r="HY53" s="166">
        <v>0.58140000000000003</v>
      </c>
      <c r="HZ53" s="166">
        <v>-6.96</v>
      </c>
      <c r="IA53" s="166">
        <v>48.982199999999999</v>
      </c>
      <c r="IB53" s="166">
        <v>23.962800000000001</v>
      </c>
      <c r="IC53" s="166">
        <v>23.3932</v>
      </c>
      <c r="ID53" s="166">
        <v>-19.5</v>
      </c>
      <c r="IE53" s="166">
        <v>-32.9</v>
      </c>
      <c r="IF53" s="166">
        <v>-1.6</v>
      </c>
      <c r="IG53" s="166">
        <v>-2.1</v>
      </c>
      <c r="IH53" s="167"/>
      <c r="II53" s="167"/>
      <c r="IJ53" s="166">
        <v>-153.3279</v>
      </c>
      <c r="IK53" s="166">
        <v>3.9866000000000001</v>
      </c>
      <c r="IL53" s="166">
        <v>-263.44490000000002</v>
      </c>
      <c r="IM53" s="166">
        <v>-12.3324</v>
      </c>
      <c r="IN53" s="167"/>
      <c r="IO53" s="166">
        <v>97.349500000000006</v>
      </c>
      <c r="IP53" s="166">
        <v>64.551000000000002</v>
      </c>
      <c r="IQ53" s="166">
        <v>125.88549999999999</v>
      </c>
      <c r="IR53" s="166">
        <v>90.341899999999995</v>
      </c>
      <c r="IS53" s="166">
        <v>32.123600000000003</v>
      </c>
      <c r="IT53" s="166">
        <v>21.475899999999999</v>
      </c>
      <c r="IU53" s="166">
        <v>21.752099999999999</v>
      </c>
      <c r="IV53" s="166">
        <v>-18.7959</v>
      </c>
      <c r="IW53" s="166">
        <v>192.75559999999999</v>
      </c>
      <c r="IX53" s="166">
        <v>-193.08029999999999</v>
      </c>
      <c r="IY53" s="166">
        <v>-1.1930000000000001</v>
      </c>
      <c r="IZ53" s="166">
        <v>7.9058000000000002</v>
      </c>
      <c r="JA53" s="166">
        <v>-0.77270000000000005</v>
      </c>
      <c r="JB53" s="166">
        <v>4.6500000000000004</v>
      </c>
      <c r="JC53" s="166">
        <v>-7.92</v>
      </c>
      <c r="JD53" s="166">
        <v>-1.0529999999999999</v>
      </c>
      <c r="JE53" s="166">
        <v>-1.069</v>
      </c>
      <c r="JF53" s="166">
        <v>3.68</v>
      </c>
      <c r="JG53" s="166">
        <v>-1.44</v>
      </c>
      <c r="JH53" s="166">
        <v>-2.2463000000000002</v>
      </c>
      <c r="JI53" s="166">
        <v>-4.9210000000000003</v>
      </c>
      <c r="JJ53" s="166">
        <v>6.5933999999999999</v>
      </c>
      <c r="JK53" s="166">
        <v>-5.2415000000000003</v>
      </c>
      <c r="JL53" s="166">
        <v>15.4</v>
      </c>
      <c r="JM53" s="166">
        <v>0.33400000000000002</v>
      </c>
      <c r="JN53" s="166">
        <v>1.0860000000000001</v>
      </c>
      <c r="JO53" s="166">
        <v>2.5608</v>
      </c>
      <c r="JP53" s="166">
        <v>2.9681999999999999</v>
      </c>
      <c r="JQ53" s="166">
        <v>4.0502000000000002</v>
      </c>
      <c r="JR53" s="166">
        <v>3.798</v>
      </c>
      <c r="JS53" s="166">
        <v>2.8791000000000002</v>
      </c>
      <c r="JT53" s="167"/>
      <c r="JU53" s="166">
        <v>17.399999999999999</v>
      </c>
      <c r="JV53" s="166">
        <v>12.720700000000001</v>
      </c>
      <c r="JW53" s="166">
        <v>0.25</v>
      </c>
      <c r="JX53" s="167"/>
      <c r="JY53" s="166">
        <v>-9.8785000000000007</v>
      </c>
      <c r="JZ53" s="166">
        <v>-0.5081</v>
      </c>
      <c r="KA53" s="166">
        <v>-26.2502</v>
      </c>
      <c r="KB53" s="166">
        <v>-7.8108000000000004</v>
      </c>
      <c r="KC53" s="166">
        <v>-3.4140999999999999</v>
      </c>
      <c r="KD53" s="166">
        <v>-29.344200000000001</v>
      </c>
      <c r="KE53" s="166">
        <v>0</v>
      </c>
      <c r="KF53" s="166">
        <v>-10.8</v>
      </c>
      <c r="KG53" s="166">
        <v>-6.3</v>
      </c>
      <c r="KH53" s="166">
        <v>55.552599999999998</v>
      </c>
      <c r="KI53" s="166">
        <v>-132.363</v>
      </c>
    </row>
    <row r="54" spans="1:295" ht="18" customHeight="1" x14ac:dyDescent="0.3">
      <c r="A54" s="162" t="s">
        <v>54</v>
      </c>
      <c r="B54" s="162" t="s">
        <v>815</v>
      </c>
      <c r="C54" s="166">
        <v>0</v>
      </c>
      <c r="D54" s="167"/>
      <c r="E54" s="166">
        <v>-7.4112999999999998</v>
      </c>
      <c r="F54" s="166">
        <v>6.641</v>
      </c>
      <c r="G54" s="166">
        <v>10.988799999999999</v>
      </c>
      <c r="H54" s="166">
        <v>0</v>
      </c>
      <c r="I54" s="166">
        <v>14.149100000000001</v>
      </c>
      <c r="J54" s="167"/>
      <c r="K54" s="166">
        <v>10.418200000000001</v>
      </c>
      <c r="L54" s="166">
        <v>3.9529000000000001</v>
      </c>
      <c r="M54" s="167"/>
      <c r="N54" s="166">
        <v>-17.760000000000002</v>
      </c>
      <c r="O54" s="166">
        <v>-28.6</v>
      </c>
      <c r="P54" s="166">
        <v>4.4000000000000004</v>
      </c>
      <c r="Q54" s="166">
        <v>0.82799999999999996</v>
      </c>
      <c r="R54" s="166">
        <v>-19.8</v>
      </c>
      <c r="S54" s="166">
        <v>0.55120000000000002</v>
      </c>
      <c r="T54" s="166">
        <v>-5.7110000000000003</v>
      </c>
      <c r="U54" s="166">
        <v>4.6135999999999999</v>
      </c>
      <c r="V54" s="166">
        <v>4.4029999999999996</v>
      </c>
      <c r="W54" s="166">
        <v>7.9436</v>
      </c>
      <c r="X54" s="166">
        <v>3.0598000000000001</v>
      </c>
      <c r="Y54" s="166">
        <v>0.1198</v>
      </c>
      <c r="Z54" s="166">
        <v>2.3334999999999999</v>
      </c>
      <c r="AA54" s="167"/>
      <c r="AB54" s="166">
        <v>-0.66769999999999996</v>
      </c>
      <c r="AC54" s="166">
        <v>-1.2210000000000001</v>
      </c>
      <c r="AD54" s="166">
        <v>-1.222</v>
      </c>
      <c r="AE54" s="166">
        <v>3.532</v>
      </c>
      <c r="AF54" s="166">
        <v>-2.2200000000000002</v>
      </c>
      <c r="AG54" s="166">
        <v>-4.4000000000000004</v>
      </c>
      <c r="AH54" s="166">
        <v>-0.76800000000000002</v>
      </c>
      <c r="AI54" s="166">
        <v>0.24099999999999999</v>
      </c>
      <c r="AJ54" s="167"/>
      <c r="AK54" s="166">
        <v>-13.4</v>
      </c>
      <c r="AL54" s="167"/>
      <c r="AM54" s="166">
        <v>-12.33</v>
      </c>
      <c r="AN54" s="166">
        <v>-12.37</v>
      </c>
      <c r="AO54" s="166">
        <v>4.0113000000000003</v>
      </c>
      <c r="AP54" s="166">
        <v>4.0774999999999997</v>
      </c>
      <c r="AQ54" s="166">
        <v>16.9299</v>
      </c>
      <c r="AR54" s="166">
        <v>18.277699999999999</v>
      </c>
      <c r="AS54" s="166">
        <v>-18.4499</v>
      </c>
      <c r="AT54" s="166">
        <v>-11.5205</v>
      </c>
      <c r="AU54" s="166">
        <v>-11.4094</v>
      </c>
      <c r="AV54" s="166">
        <v>1.4759</v>
      </c>
      <c r="AW54" s="166">
        <v>1.5077</v>
      </c>
      <c r="AX54" s="167"/>
      <c r="AY54" s="166">
        <v>-1.6074999999999999</v>
      </c>
      <c r="AZ54" s="166">
        <v>15.7896</v>
      </c>
      <c r="BA54" s="166">
        <v>16.326499999999999</v>
      </c>
      <c r="BB54" s="166">
        <v>82.042100000000005</v>
      </c>
      <c r="BC54" s="166">
        <v>6.7203999999999997</v>
      </c>
      <c r="BD54" s="166">
        <v>-5.0999999999999996</v>
      </c>
      <c r="BE54" s="166">
        <v>-5.0999999999999996</v>
      </c>
      <c r="BF54" s="166">
        <v>-27.693100000000001</v>
      </c>
      <c r="BG54" s="166">
        <v>-27.095700000000001</v>
      </c>
      <c r="BH54" s="166">
        <v>-2.5878000000000001</v>
      </c>
      <c r="BI54" s="167"/>
      <c r="BJ54" s="166">
        <v>6.1233000000000004</v>
      </c>
      <c r="BK54" s="166">
        <v>7.3630000000000004</v>
      </c>
      <c r="BL54" s="166">
        <v>4.6599000000000004</v>
      </c>
      <c r="BM54" s="166">
        <v>3.1566999999999998</v>
      </c>
      <c r="BN54" s="166">
        <v>-140.99549999999999</v>
      </c>
      <c r="BO54" s="166">
        <v>105.655</v>
      </c>
      <c r="BP54" s="166">
        <v>106.5401</v>
      </c>
      <c r="BQ54" s="166">
        <v>74.047899999999998</v>
      </c>
      <c r="BR54" s="166">
        <v>-46.3523</v>
      </c>
      <c r="BS54" s="167"/>
      <c r="BT54" s="167"/>
      <c r="BU54" s="167"/>
      <c r="BV54" s="166">
        <v>17.414300000000001</v>
      </c>
      <c r="BW54" s="166">
        <v>6.58</v>
      </c>
      <c r="BX54" s="166">
        <v>3.95</v>
      </c>
      <c r="BY54" s="166">
        <v>-11.31</v>
      </c>
      <c r="BZ54" s="166">
        <v>2.13</v>
      </c>
      <c r="CA54" s="166">
        <v>-24.242000000000001</v>
      </c>
      <c r="CB54" s="166">
        <v>-24.1081</v>
      </c>
      <c r="CC54" s="166">
        <v>46.195300000000003</v>
      </c>
      <c r="CD54" s="166">
        <v>45.016500000000001</v>
      </c>
      <c r="CE54" s="166">
        <v>23.046199999999999</v>
      </c>
      <c r="CF54" s="166">
        <v>25.9299</v>
      </c>
      <c r="CG54" s="166">
        <v>25.8002</v>
      </c>
      <c r="CH54" s="166">
        <v>5.7013999999999996</v>
      </c>
      <c r="CI54" s="167"/>
      <c r="CJ54" s="167"/>
      <c r="CK54" s="167"/>
      <c r="CL54" s="166">
        <v>-29.6</v>
      </c>
      <c r="CM54" s="166">
        <v>-28.3</v>
      </c>
      <c r="CN54" s="166">
        <v>-2.4300000000000002</v>
      </c>
      <c r="CO54" s="166">
        <v>28.9482</v>
      </c>
      <c r="CP54" s="166">
        <v>28.967600000000001</v>
      </c>
      <c r="CQ54" s="166">
        <v>26.820499999999999</v>
      </c>
      <c r="CR54" s="166">
        <v>82.683000000000007</v>
      </c>
      <c r="CS54" s="166">
        <v>82.604600000000005</v>
      </c>
      <c r="CT54" s="166">
        <v>-27.1724</v>
      </c>
      <c r="CU54" s="166">
        <v>-65.059100000000001</v>
      </c>
      <c r="CV54" s="166">
        <v>-21.647099999999998</v>
      </c>
      <c r="CW54" s="166">
        <v>2.9922</v>
      </c>
      <c r="CX54" s="166">
        <v>24.71</v>
      </c>
      <c r="CY54" s="166">
        <v>9.09</v>
      </c>
      <c r="CZ54" s="166">
        <v>7.6611000000000002</v>
      </c>
      <c r="DA54" s="166">
        <v>6.6436999999999999</v>
      </c>
      <c r="DB54" s="166">
        <v>-10.15</v>
      </c>
      <c r="DC54" s="166">
        <v>1.1932</v>
      </c>
      <c r="DD54" s="167"/>
      <c r="DE54" s="167"/>
      <c r="DF54" s="166">
        <v>3.2646000000000002</v>
      </c>
      <c r="DG54" s="166">
        <v>1.7992999999999999</v>
      </c>
      <c r="DH54" s="166">
        <v>-5.0928000000000004</v>
      </c>
      <c r="DI54" s="167"/>
      <c r="DJ54" s="166">
        <v>-41.5</v>
      </c>
      <c r="DK54" s="166">
        <v>-0.75929999999999997</v>
      </c>
      <c r="DL54" s="166">
        <v>0.56689999999999996</v>
      </c>
      <c r="DM54" s="166">
        <v>9.7832000000000008</v>
      </c>
      <c r="DN54" s="166">
        <v>8.1699000000000002</v>
      </c>
      <c r="DO54" s="166">
        <v>1.1100000000000001</v>
      </c>
      <c r="DP54" s="166">
        <v>-3.07</v>
      </c>
      <c r="DQ54" s="166">
        <v>11.067</v>
      </c>
      <c r="DR54" s="166">
        <v>-2.4451000000000001</v>
      </c>
      <c r="DS54" s="166">
        <v>-9.27</v>
      </c>
      <c r="DT54" s="166">
        <v>-9.35</v>
      </c>
      <c r="DU54" s="166">
        <v>26.76</v>
      </c>
      <c r="DV54" s="166">
        <v>9.6</v>
      </c>
      <c r="DW54" s="166">
        <v>-1.9455</v>
      </c>
      <c r="DX54" s="166">
        <v>-1.0455000000000001</v>
      </c>
      <c r="DY54" s="166">
        <v>-36.136400000000002</v>
      </c>
      <c r="DZ54" s="166">
        <v>-35.681800000000003</v>
      </c>
      <c r="EA54" s="166">
        <v>24.0642</v>
      </c>
      <c r="EB54" s="166">
        <v>2.6892999999999998</v>
      </c>
      <c r="EC54" s="166">
        <v>-8.3107000000000006</v>
      </c>
      <c r="ED54" s="166">
        <v>-7.6829999999999998</v>
      </c>
      <c r="EE54" s="166">
        <v>-14.1617</v>
      </c>
      <c r="EF54" s="166">
        <v>-21.989599999999999</v>
      </c>
      <c r="EG54" s="166">
        <v>-12.339</v>
      </c>
      <c r="EH54" s="166">
        <v>-146.73050000000001</v>
      </c>
      <c r="EI54" s="166">
        <v>-16.542100000000001</v>
      </c>
      <c r="EJ54" s="167"/>
      <c r="EK54" s="166">
        <v>-10.6402</v>
      </c>
      <c r="EL54" s="166">
        <v>-10.273199999999999</v>
      </c>
      <c r="EM54" s="166">
        <v>8.4908000000000001</v>
      </c>
      <c r="EN54" s="166">
        <v>-6.4024999999999999</v>
      </c>
      <c r="EO54" s="166">
        <v>-6.1883999999999997</v>
      </c>
      <c r="EP54" s="166">
        <v>9.2319999999999993</v>
      </c>
      <c r="EQ54" s="166">
        <v>-24.538699999999999</v>
      </c>
      <c r="ER54" s="166">
        <v>-24.305800000000001</v>
      </c>
      <c r="ES54" s="166">
        <v>2.0924</v>
      </c>
      <c r="ET54" s="167"/>
      <c r="EU54" s="166">
        <v>-9.91</v>
      </c>
      <c r="EV54" s="166">
        <v>0.3</v>
      </c>
      <c r="EW54" s="166">
        <v>4.4763999999999999</v>
      </c>
      <c r="EX54" s="166">
        <v>-8.6633999999999993</v>
      </c>
      <c r="EY54" s="166">
        <v>-11.3202</v>
      </c>
      <c r="EZ54" s="166">
        <v>-11.144399999999999</v>
      </c>
      <c r="FA54" s="166">
        <v>10.94</v>
      </c>
      <c r="FB54" s="166">
        <v>8.2601999999999993</v>
      </c>
      <c r="FC54" s="166">
        <v>-17.436299999999999</v>
      </c>
      <c r="FD54" s="166">
        <v>4.6454000000000004</v>
      </c>
      <c r="FE54" s="167"/>
      <c r="FF54" s="166">
        <v>4.3323999999999998</v>
      </c>
      <c r="FG54" s="166">
        <v>4.1802000000000001</v>
      </c>
      <c r="FH54" s="166">
        <v>4.4210000000000003</v>
      </c>
      <c r="FI54" s="166">
        <v>3.7309999999999999</v>
      </c>
      <c r="FJ54" s="166">
        <v>11.554500000000001</v>
      </c>
      <c r="FK54" s="166">
        <v>11.387</v>
      </c>
      <c r="FL54" s="166">
        <v>-25.7883</v>
      </c>
      <c r="FM54" s="166">
        <v>17.0853</v>
      </c>
      <c r="FN54" s="166">
        <v>17.044899999999998</v>
      </c>
      <c r="FO54" s="166">
        <v>-9.1235999999999997</v>
      </c>
      <c r="FP54" s="167"/>
      <c r="FQ54" s="166">
        <v>27.193999999999999</v>
      </c>
      <c r="FR54" s="166">
        <v>-22.38</v>
      </c>
      <c r="FS54" s="166">
        <v>0.29339999999999999</v>
      </c>
      <c r="FT54" s="166">
        <v>0.23549999999999999</v>
      </c>
      <c r="FU54" s="166">
        <v>-1.1000000000000001</v>
      </c>
      <c r="FV54" s="166">
        <v>3.62</v>
      </c>
      <c r="FW54" s="166">
        <v>-26.697399999999998</v>
      </c>
      <c r="FX54" s="167"/>
      <c r="FY54" s="166">
        <v>1.6919999999999999</v>
      </c>
      <c r="FZ54" s="166">
        <v>-1.679</v>
      </c>
      <c r="GA54" s="167"/>
      <c r="GB54" s="166">
        <v>7.94</v>
      </c>
      <c r="GC54" s="166">
        <v>-19.0764</v>
      </c>
      <c r="GD54" s="166">
        <v>-9.2065999999999999</v>
      </c>
      <c r="GE54" s="167"/>
      <c r="GF54" s="166">
        <v>25.565100000000001</v>
      </c>
      <c r="GG54" s="167"/>
      <c r="GH54" s="166">
        <v>28.498699999999999</v>
      </c>
      <c r="GI54" s="166">
        <v>-9.6545000000000005</v>
      </c>
      <c r="GJ54" s="166">
        <v>-10.179500000000001</v>
      </c>
      <c r="GK54" s="166">
        <v>2.8561999999999999</v>
      </c>
      <c r="GL54" s="167"/>
      <c r="GM54" s="167"/>
      <c r="GN54" s="167"/>
      <c r="GO54" s="166">
        <v>-12.745200000000001</v>
      </c>
      <c r="GP54" s="166">
        <v>3.4830000000000001</v>
      </c>
      <c r="GQ54" s="166">
        <v>-25.530799999999999</v>
      </c>
      <c r="GR54" s="166">
        <v>6.5125999999999999</v>
      </c>
      <c r="GS54" s="166">
        <v>5.8503999999999996</v>
      </c>
      <c r="GT54" s="166">
        <v>141.8802</v>
      </c>
      <c r="GU54" s="166">
        <v>-5.9409000000000001</v>
      </c>
      <c r="GV54" s="166">
        <v>-6.0534999999999997</v>
      </c>
      <c r="GW54" s="166">
        <v>-9.8522999999999996</v>
      </c>
      <c r="GX54" s="166">
        <v>1.4036999999999999</v>
      </c>
      <c r="GY54" s="166">
        <v>4.1757999999999997</v>
      </c>
      <c r="GZ54" s="166">
        <v>4.2013999999999996</v>
      </c>
      <c r="HA54" s="167"/>
      <c r="HB54" s="166">
        <v>10.1357</v>
      </c>
      <c r="HC54" s="167"/>
      <c r="HD54" s="166">
        <v>-2.1</v>
      </c>
      <c r="HE54" s="166">
        <v>0</v>
      </c>
      <c r="HF54" s="166">
        <v>20.838999999999999</v>
      </c>
      <c r="HG54" s="166">
        <v>24.7181</v>
      </c>
      <c r="HH54" s="166">
        <v>107.0932</v>
      </c>
      <c r="HI54" s="166">
        <v>13.441700000000001</v>
      </c>
      <c r="HJ54" s="167"/>
      <c r="HK54" s="167"/>
      <c r="HL54" s="166">
        <v>7.7876000000000003</v>
      </c>
      <c r="HM54" s="166">
        <v>0</v>
      </c>
      <c r="HN54" s="166">
        <v>0</v>
      </c>
      <c r="HO54" s="167"/>
      <c r="HP54" s="167"/>
      <c r="HQ54" s="166">
        <v>-14.248100000000001</v>
      </c>
      <c r="HR54" s="166">
        <v>-13.610900000000001</v>
      </c>
      <c r="HS54" s="166">
        <v>-6.9414999999999996</v>
      </c>
      <c r="HT54" s="166">
        <v>-7.2794999999999996</v>
      </c>
      <c r="HU54" s="166">
        <v>14.94</v>
      </c>
      <c r="HV54" s="166">
        <v>15.06</v>
      </c>
      <c r="HW54" s="166">
        <v>-29.3</v>
      </c>
      <c r="HX54" s="166">
        <v>-28.9</v>
      </c>
      <c r="HY54" s="166">
        <v>0.49349999999999999</v>
      </c>
      <c r="HZ54" s="166">
        <v>-8.08</v>
      </c>
      <c r="IA54" s="166">
        <v>43.446599999999997</v>
      </c>
      <c r="IB54" s="166">
        <v>24.643599999999999</v>
      </c>
      <c r="IC54" s="166">
        <v>24.340199999999999</v>
      </c>
      <c r="ID54" s="166">
        <v>-19.5</v>
      </c>
      <c r="IE54" s="166">
        <v>-32.299999999999997</v>
      </c>
      <c r="IF54" s="166">
        <v>-1.1000000000000001</v>
      </c>
      <c r="IG54" s="166">
        <v>-1.8</v>
      </c>
      <c r="IH54" s="167"/>
      <c r="II54" s="167"/>
      <c r="IJ54" s="166">
        <v>-147.95169999999999</v>
      </c>
      <c r="IK54" s="166">
        <v>5.8042999999999996</v>
      </c>
      <c r="IL54" s="166">
        <v>-261.51819999999998</v>
      </c>
      <c r="IM54" s="166">
        <v>-9.1829999999999998</v>
      </c>
      <c r="IN54" s="167"/>
      <c r="IO54" s="166">
        <v>95.100899999999996</v>
      </c>
      <c r="IP54" s="166">
        <v>70.938400000000001</v>
      </c>
      <c r="IQ54" s="166">
        <v>120.62569999999999</v>
      </c>
      <c r="IR54" s="166">
        <v>88.808199999999999</v>
      </c>
      <c r="IS54" s="166">
        <v>32.850700000000003</v>
      </c>
      <c r="IT54" s="166">
        <v>20.6995</v>
      </c>
      <c r="IU54" s="166">
        <v>22.367999999999999</v>
      </c>
      <c r="IV54" s="166">
        <v>-17.0136</v>
      </c>
      <c r="IW54" s="166">
        <v>193.49440000000001</v>
      </c>
      <c r="IX54" s="166">
        <v>-192.98390000000001</v>
      </c>
      <c r="IY54" s="166">
        <v>-1.5164</v>
      </c>
      <c r="IZ54" s="166">
        <v>10.4018</v>
      </c>
      <c r="JA54" s="166">
        <v>-0.98270000000000002</v>
      </c>
      <c r="JB54" s="166">
        <v>5.508</v>
      </c>
      <c r="JC54" s="166">
        <v>-7.12</v>
      </c>
      <c r="JD54" s="166">
        <v>-1.1859999999999999</v>
      </c>
      <c r="JE54" s="166">
        <v>-1.196</v>
      </c>
      <c r="JF54" s="166">
        <v>2.2400000000000002</v>
      </c>
      <c r="JG54" s="166">
        <v>0.56000000000000005</v>
      </c>
      <c r="JH54" s="166">
        <v>-1.5297000000000001</v>
      </c>
      <c r="JI54" s="166">
        <v>-6.3278999999999996</v>
      </c>
      <c r="JJ54" s="166">
        <v>7.9423000000000004</v>
      </c>
      <c r="JK54" s="166">
        <v>-3.8956</v>
      </c>
      <c r="JL54" s="166">
        <v>14.4</v>
      </c>
      <c r="JM54" s="166">
        <v>-0.67700000000000005</v>
      </c>
      <c r="JN54" s="166">
        <v>0.158</v>
      </c>
      <c r="JO54" s="167"/>
      <c r="JP54" s="167"/>
      <c r="JQ54" s="166">
        <v>3.8203999999999998</v>
      </c>
      <c r="JR54" s="166">
        <v>3.5369000000000002</v>
      </c>
      <c r="JS54" s="166">
        <v>3.4748999999999999</v>
      </c>
      <c r="JT54" s="167"/>
      <c r="JU54" s="166">
        <v>16.8</v>
      </c>
      <c r="JV54" s="166">
        <v>9.2508999999999997</v>
      </c>
      <c r="JW54" s="166">
        <v>0.22</v>
      </c>
      <c r="JX54" s="167"/>
      <c r="JY54" s="166">
        <v>-10.3993</v>
      </c>
      <c r="JZ54" s="166">
        <v>-1.2988</v>
      </c>
      <c r="KA54" s="166">
        <v>-26.364000000000001</v>
      </c>
      <c r="KB54" s="166">
        <v>-7.4958999999999998</v>
      </c>
      <c r="KC54" s="166">
        <v>0</v>
      </c>
      <c r="KD54" s="166">
        <v>-29.2287</v>
      </c>
      <c r="KE54" s="166">
        <v>0</v>
      </c>
      <c r="KF54" s="166">
        <v>-9.8000000000000007</v>
      </c>
      <c r="KG54" s="166">
        <v>-6.5</v>
      </c>
      <c r="KH54" s="166">
        <v>60.554299999999998</v>
      </c>
      <c r="KI54" s="166">
        <v>-134.21449999999999</v>
      </c>
    </row>
    <row r="55" spans="1:295" ht="18" customHeight="1" x14ac:dyDescent="0.3">
      <c r="A55" s="162" t="s">
        <v>54</v>
      </c>
      <c r="B55" s="162" t="s">
        <v>816</v>
      </c>
      <c r="C55" s="166">
        <v>0</v>
      </c>
      <c r="D55" s="167"/>
      <c r="E55" s="166">
        <v>-7.2028999999999996</v>
      </c>
      <c r="F55" s="166">
        <v>6.0381</v>
      </c>
      <c r="G55" s="166">
        <v>10.764699999999999</v>
      </c>
      <c r="H55" s="167"/>
      <c r="I55" s="166">
        <v>13.374700000000001</v>
      </c>
      <c r="J55" s="167"/>
      <c r="K55" s="166">
        <v>9.6053999999999995</v>
      </c>
      <c r="L55" s="166">
        <v>3.5548999999999999</v>
      </c>
      <c r="M55" s="167"/>
      <c r="N55" s="166">
        <v>-15.54</v>
      </c>
      <c r="O55" s="166">
        <v>-26.4</v>
      </c>
      <c r="P55" s="166">
        <v>4.4000000000000004</v>
      </c>
      <c r="Q55" s="166">
        <v>1.6559999999999999</v>
      </c>
      <c r="R55" s="166">
        <v>-19.8</v>
      </c>
      <c r="S55" s="166">
        <v>0.45929999999999999</v>
      </c>
      <c r="T55" s="166">
        <v>-5.4508999999999999</v>
      </c>
      <c r="U55" s="166">
        <v>4.1351000000000004</v>
      </c>
      <c r="V55" s="166">
        <v>4.0180999999999996</v>
      </c>
      <c r="W55" s="166">
        <v>7.3173000000000004</v>
      </c>
      <c r="X55" s="166">
        <v>2.6667000000000001</v>
      </c>
      <c r="Y55" s="166">
        <v>7.1800000000000003E-2</v>
      </c>
      <c r="Z55" s="166">
        <v>2.3780000000000001</v>
      </c>
      <c r="AA55" s="167"/>
      <c r="AB55" s="166">
        <v>-1.0638000000000001</v>
      </c>
      <c r="AC55" s="166">
        <v>-1.228</v>
      </c>
      <c r="AD55" s="166">
        <v>-1.159</v>
      </c>
      <c r="AE55" s="166">
        <v>3.3519999999999999</v>
      </c>
      <c r="AF55" s="166">
        <v>-4.4400000000000004</v>
      </c>
      <c r="AG55" s="166">
        <v>-6.6</v>
      </c>
      <c r="AH55" s="166">
        <v>-0.67100000000000004</v>
      </c>
      <c r="AI55" s="166">
        <v>0.23100000000000001</v>
      </c>
      <c r="AJ55" s="167"/>
      <c r="AK55" s="166">
        <v>-12.96</v>
      </c>
      <c r="AL55" s="167"/>
      <c r="AM55" s="166">
        <v>-12.03</v>
      </c>
      <c r="AN55" s="166">
        <v>-12.06</v>
      </c>
      <c r="AO55" s="166">
        <v>3.8933</v>
      </c>
      <c r="AP55" s="166">
        <v>3.8052000000000001</v>
      </c>
      <c r="AQ55" s="166">
        <v>16.2883</v>
      </c>
      <c r="AR55" s="166">
        <v>17.6235</v>
      </c>
      <c r="AS55" s="166">
        <v>-18.617100000000001</v>
      </c>
      <c r="AT55" s="166">
        <v>-12.0563</v>
      </c>
      <c r="AU55" s="166">
        <v>-11.890599999999999</v>
      </c>
      <c r="AV55" s="166">
        <v>10.160600000000001</v>
      </c>
      <c r="AW55" s="166">
        <v>12.421200000000001</v>
      </c>
      <c r="AX55" s="167"/>
      <c r="AY55" s="166">
        <v>-4.6886000000000001</v>
      </c>
      <c r="AZ55" s="166">
        <v>22.331600000000002</v>
      </c>
      <c r="BA55" s="166">
        <v>27.628799999999998</v>
      </c>
      <c r="BB55" s="166">
        <v>72.323099999999997</v>
      </c>
      <c r="BC55" s="166">
        <v>9.2873000000000001</v>
      </c>
      <c r="BD55" s="166">
        <v>-5</v>
      </c>
      <c r="BE55" s="166">
        <v>-5</v>
      </c>
      <c r="BF55" s="166">
        <v>-25.677299999999999</v>
      </c>
      <c r="BG55" s="166">
        <v>-25.817799999999998</v>
      </c>
      <c r="BH55" s="166">
        <v>-2.7603</v>
      </c>
      <c r="BI55" s="167"/>
      <c r="BJ55" s="166">
        <v>3.1585000000000001</v>
      </c>
      <c r="BK55" s="166">
        <v>7.6627000000000001</v>
      </c>
      <c r="BL55" s="166">
        <v>3.7313999999999998</v>
      </c>
      <c r="BM55" s="166">
        <v>2.5097999999999998</v>
      </c>
      <c r="BN55" s="166">
        <v>-133.76259999999999</v>
      </c>
      <c r="BO55" s="166">
        <v>100.9247</v>
      </c>
      <c r="BP55" s="166">
        <v>101.1383</v>
      </c>
      <c r="BQ55" s="166">
        <v>78.088099999999997</v>
      </c>
      <c r="BR55" s="166">
        <v>-46.088200000000001</v>
      </c>
      <c r="BS55" s="167"/>
      <c r="BT55" s="167"/>
      <c r="BU55" s="167"/>
      <c r="BV55" s="166">
        <v>14.2807</v>
      </c>
      <c r="BW55" s="166">
        <v>5.78</v>
      </c>
      <c r="BX55" s="166">
        <v>4.57</v>
      </c>
      <c r="BY55" s="166">
        <v>-13.17</v>
      </c>
      <c r="BZ55" s="166">
        <v>-3.86</v>
      </c>
      <c r="CA55" s="166">
        <v>-24.376000000000001</v>
      </c>
      <c r="CB55" s="166">
        <v>-25.313700000000001</v>
      </c>
      <c r="CC55" s="166">
        <v>38.074399999999997</v>
      </c>
      <c r="CD55" s="166">
        <v>37.276800000000001</v>
      </c>
      <c r="CE55" s="166">
        <v>24.785299999999999</v>
      </c>
      <c r="CF55" s="166">
        <v>26.42</v>
      </c>
      <c r="CG55" s="166">
        <v>26.331700000000001</v>
      </c>
      <c r="CH55" s="166">
        <v>4.5162000000000004</v>
      </c>
      <c r="CI55" s="167"/>
      <c r="CJ55" s="167"/>
      <c r="CK55" s="167"/>
      <c r="CL55" s="166">
        <v>-31.9</v>
      </c>
      <c r="CM55" s="166">
        <v>-29.9</v>
      </c>
      <c r="CN55" s="166">
        <v>-2.56</v>
      </c>
      <c r="CO55" s="166">
        <v>24.9649</v>
      </c>
      <c r="CP55" s="166">
        <v>25.407299999999999</v>
      </c>
      <c r="CQ55" s="166">
        <v>23.310700000000001</v>
      </c>
      <c r="CR55" s="166">
        <v>80.918400000000005</v>
      </c>
      <c r="CS55" s="166">
        <v>81.226699999999994</v>
      </c>
      <c r="CT55" s="166">
        <v>-25.1754</v>
      </c>
      <c r="CU55" s="166">
        <v>-64.937299999999993</v>
      </c>
      <c r="CV55" s="166">
        <v>-19.597799999999999</v>
      </c>
      <c r="CW55" s="166">
        <v>2.5937000000000001</v>
      </c>
      <c r="CX55" s="166">
        <v>25.48</v>
      </c>
      <c r="CY55" s="166">
        <v>9.43</v>
      </c>
      <c r="CZ55" s="166">
        <v>7.1924000000000001</v>
      </c>
      <c r="DA55" s="166">
        <v>6.0576999999999996</v>
      </c>
      <c r="DB55" s="166">
        <v>-9.6300000000000008</v>
      </c>
      <c r="DC55" s="166">
        <v>0.89729999999999999</v>
      </c>
      <c r="DD55" s="167"/>
      <c r="DE55" s="167"/>
      <c r="DF55" s="166">
        <v>2.2035</v>
      </c>
      <c r="DG55" s="166">
        <v>1.353</v>
      </c>
      <c r="DH55" s="166">
        <v>-4.9006999999999996</v>
      </c>
      <c r="DI55" s="166">
        <v>-38</v>
      </c>
      <c r="DJ55" s="166">
        <v>-39.200000000000003</v>
      </c>
      <c r="DK55" s="166">
        <v>-1.3440000000000001</v>
      </c>
      <c r="DL55" s="166">
        <v>-0.374</v>
      </c>
      <c r="DM55" s="166">
        <v>10.256399999999999</v>
      </c>
      <c r="DN55" s="166">
        <v>6.6855000000000002</v>
      </c>
      <c r="DO55" s="166">
        <v>7.0000000000000007E-2</v>
      </c>
      <c r="DP55" s="166">
        <v>-3.47</v>
      </c>
      <c r="DQ55" s="166">
        <v>9.3000000000000007</v>
      </c>
      <c r="DR55" s="166">
        <v>-1.9351</v>
      </c>
      <c r="DS55" s="166">
        <v>-9.6999999999999993</v>
      </c>
      <c r="DT55" s="166">
        <v>-9.85</v>
      </c>
      <c r="DU55" s="166">
        <v>26.13</v>
      </c>
      <c r="DV55" s="166">
        <v>9.4</v>
      </c>
      <c r="DW55" s="166">
        <v>-0.96360000000000001</v>
      </c>
      <c r="DX55" s="166">
        <v>-0.9</v>
      </c>
      <c r="DY55" s="166">
        <v>-34.332900000000002</v>
      </c>
      <c r="DZ55" s="166">
        <v>-34.909100000000002</v>
      </c>
      <c r="EA55" s="166">
        <v>21.025200000000002</v>
      </c>
      <c r="EB55" s="166">
        <v>-0.98650000000000004</v>
      </c>
      <c r="EC55" s="166">
        <v>-11.0032</v>
      </c>
      <c r="ED55" s="166">
        <v>-10.4978</v>
      </c>
      <c r="EE55" s="166">
        <v>-21.812899999999999</v>
      </c>
      <c r="EF55" s="166">
        <v>-26.8688</v>
      </c>
      <c r="EG55" s="166">
        <v>-11.465999999999999</v>
      </c>
      <c r="EH55" s="166">
        <v>-151.99539999999999</v>
      </c>
      <c r="EI55" s="166">
        <v>-16.471399999999999</v>
      </c>
      <c r="EJ55" s="167"/>
      <c r="EK55" s="166">
        <v>-11.161899999999999</v>
      </c>
      <c r="EL55" s="166">
        <v>-10.5631</v>
      </c>
      <c r="EM55" s="166">
        <v>9.0632000000000001</v>
      </c>
      <c r="EN55" s="166">
        <v>-4.1721000000000004</v>
      </c>
      <c r="EO55" s="166">
        <v>-4.3433999999999999</v>
      </c>
      <c r="EP55" s="166">
        <v>-13.316000000000001</v>
      </c>
      <c r="EQ55" s="166">
        <v>-22.2836</v>
      </c>
      <c r="ER55" s="166">
        <v>-22.7118</v>
      </c>
      <c r="ES55" s="166">
        <v>3.6095000000000002</v>
      </c>
      <c r="ET55" s="166">
        <v>6.93</v>
      </c>
      <c r="EU55" s="166">
        <v>-8.6300000000000008</v>
      </c>
      <c r="EV55" s="166">
        <v>0</v>
      </c>
      <c r="EW55" s="166">
        <v>4.7328999999999999</v>
      </c>
      <c r="EX55" s="166">
        <v>-4.9253</v>
      </c>
      <c r="EY55" s="166">
        <v>-11.4779</v>
      </c>
      <c r="EZ55" s="166">
        <v>-11.3081</v>
      </c>
      <c r="FA55" s="166">
        <v>10.679500000000001</v>
      </c>
      <c r="FB55" s="166">
        <v>7.9484000000000004</v>
      </c>
      <c r="FC55" s="166">
        <v>-18.632000000000001</v>
      </c>
      <c r="FD55" s="166">
        <v>4.8005000000000004</v>
      </c>
      <c r="FE55" s="167"/>
      <c r="FF55" s="166">
        <v>4.5430000000000001</v>
      </c>
      <c r="FG55" s="166">
        <v>0</v>
      </c>
      <c r="FH55" s="166">
        <v>0</v>
      </c>
      <c r="FI55" s="166">
        <v>0</v>
      </c>
      <c r="FJ55" s="166">
        <v>11.7219</v>
      </c>
      <c r="FK55" s="166">
        <v>13.228999999999999</v>
      </c>
      <c r="FL55" s="166">
        <v>-23.276399999999999</v>
      </c>
      <c r="FM55" s="166">
        <v>17.0383</v>
      </c>
      <c r="FN55" s="166">
        <v>16.619499999999999</v>
      </c>
      <c r="FO55" s="166">
        <v>-5.4024000000000001</v>
      </c>
      <c r="FP55" s="167"/>
      <c r="FQ55" s="166">
        <v>24.679300000000001</v>
      </c>
      <c r="FR55" s="166">
        <v>-21.51</v>
      </c>
      <c r="FS55" s="166">
        <v>1.14E-2</v>
      </c>
      <c r="FT55" s="166">
        <v>0.19159999999999999</v>
      </c>
      <c r="FU55" s="166">
        <v>-0.87</v>
      </c>
      <c r="FV55" s="166">
        <v>3.73</v>
      </c>
      <c r="FW55" s="166">
        <v>-23.819099999999999</v>
      </c>
      <c r="FX55" s="166">
        <v>2.1690999999999998</v>
      </c>
      <c r="FY55" s="166">
        <v>1.946</v>
      </c>
      <c r="FZ55" s="166">
        <v>-1.5940000000000001</v>
      </c>
      <c r="GA55" s="167"/>
      <c r="GB55" s="166">
        <v>9.39</v>
      </c>
      <c r="GC55" s="166">
        <v>-20.976600000000001</v>
      </c>
      <c r="GD55" s="166">
        <v>-12.6219</v>
      </c>
      <c r="GE55" s="166">
        <v>-2.4700000000000002</v>
      </c>
      <c r="GF55" s="166">
        <v>27.6586</v>
      </c>
      <c r="GG55" s="167"/>
      <c r="GH55" s="166">
        <v>20.1511</v>
      </c>
      <c r="GI55" s="166">
        <v>-4.8592000000000004</v>
      </c>
      <c r="GJ55" s="166">
        <v>-5.1776999999999997</v>
      </c>
      <c r="GK55" s="166">
        <v>2.5615999999999999</v>
      </c>
      <c r="GL55" s="167"/>
      <c r="GM55" s="167"/>
      <c r="GN55" s="167"/>
      <c r="GO55" s="166">
        <v>-18.302800000000001</v>
      </c>
      <c r="GP55" s="166">
        <v>3.2942999999999998</v>
      </c>
      <c r="GQ55" s="166">
        <v>-20.839500000000001</v>
      </c>
      <c r="GR55" s="166">
        <v>6.7217000000000002</v>
      </c>
      <c r="GS55" s="166">
        <v>5.8815999999999997</v>
      </c>
      <c r="GT55" s="166">
        <v>139.8382</v>
      </c>
      <c r="GU55" s="166">
        <v>-3.0933000000000002</v>
      </c>
      <c r="GV55" s="166">
        <v>-8.3183000000000007</v>
      </c>
      <c r="GW55" s="166">
        <v>5.8434999999999997</v>
      </c>
      <c r="GX55" s="167"/>
      <c r="GY55" s="166">
        <v>3.6915</v>
      </c>
      <c r="GZ55" s="166">
        <v>3.8445</v>
      </c>
      <c r="HA55" s="167"/>
      <c r="HB55" s="166">
        <v>10.1683</v>
      </c>
      <c r="HC55" s="167"/>
      <c r="HD55" s="166">
        <v>-3.35</v>
      </c>
      <c r="HE55" s="166">
        <v>0</v>
      </c>
      <c r="HF55" s="166">
        <v>27.672899999999998</v>
      </c>
      <c r="HG55" s="166">
        <v>22.479099999999999</v>
      </c>
      <c r="HH55" s="166">
        <v>107.2854</v>
      </c>
      <c r="HI55" s="166">
        <v>11.5524</v>
      </c>
      <c r="HJ55" s="167"/>
      <c r="HK55" s="167"/>
      <c r="HL55" s="166">
        <v>5.5580999999999996</v>
      </c>
      <c r="HM55" s="166">
        <v>0</v>
      </c>
      <c r="HN55" s="166">
        <v>-11.7927</v>
      </c>
      <c r="HO55" s="167"/>
      <c r="HP55" s="167"/>
      <c r="HQ55" s="166">
        <v>-13.8306</v>
      </c>
      <c r="HR55" s="166">
        <v>-13.479100000000001</v>
      </c>
      <c r="HS55" s="166">
        <v>-7.1260000000000003</v>
      </c>
      <c r="HT55" s="166">
        <v>-6.7413999999999996</v>
      </c>
      <c r="HU55" s="166">
        <v>16.11</v>
      </c>
      <c r="HV55" s="166">
        <v>16.34</v>
      </c>
      <c r="HW55" s="166">
        <v>-28.5</v>
      </c>
      <c r="HX55" s="166">
        <v>-29.1</v>
      </c>
      <c r="HY55" s="166">
        <v>0.38729999999999998</v>
      </c>
      <c r="HZ55" s="166">
        <v>-8.08</v>
      </c>
      <c r="IA55" s="166">
        <v>42.206600000000002</v>
      </c>
      <c r="IB55" s="166">
        <v>24.776399999999999</v>
      </c>
      <c r="IC55" s="166">
        <v>24.796800000000001</v>
      </c>
      <c r="ID55" s="166">
        <v>-19.899999999999999</v>
      </c>
      <c r="IE55" s="166">
        <v>-31.8</v>
      </c>
      <c r="IF55" s="166">
        <v>-1.6</v>
      </c>
      <c r="IG55" s="166">
        <v>-2.1</v>
      </c>
      <c r="IH55" s="166">
        <v>-18.004100000000001</v>
      </c>
      <c r="II55" s="167"/>
      <c r="IJ55" s="166">
        <v>-149.80520000000001</v>
      </c>
      <c r="IK55" s="166">
        <v>1.5609</v>
      </c>
      <c r="IL55" s="166">
        <v>-257.4914</v>
      </c>
      <c r="IM55" s="166">
        <v>-11.0588</v>
      </c>
      <c r="IN55" s="167"/>
      <c r="IO55" s="166">
        <v>94.86</v>
      </c>
      <c r="IP55" s="166">
        <v>70.515799999999999</v>
      </c>
      <c r="IQ55" s="166">
        <v>124.3535</v>
      </c>
      <c r="IR55" s="166">
        <v>87.903899999999993</v>
      </c>
      <c r="IS55" s="166">
        <v>29.94</v>
      </c>
      <c r="IT55" s="166">
        <v>21.1934</v>
      </c>
      <c r="IU55" s="166">
        <v>21.6904</v>
      </c>
      <c r="IV55" s="166">
        <v>-15.603199999999999</v>
      </c>
      <c r="IW55" s="166">
        <v>187.45500000000001</v>
      </c>
      <c r="IX55" s="166">
        <v>-190.41409999999999</v>
      </c>
      <c r="IY55" s="166">
        <v>-4.0526999999999997</v>
      </c>
      <c r="IZ55" s="166">
        <v>7.4928999999999997</v>
      </c>
      <c r="JA55" s="166">
        <v>-0.98270000000000002</v>
      </c>
      <c r="JB55" s="166">
        <v>5.7690000000000001</v>
      </c>
      <c r="JC55" s="166">
        <v>-6.64</v>
      </c>
      <c r="JD55" s="166">
        <v>-1.2629999999999999</v>
      </c>
      <c r="JE55" s="166">
        <v>-1.2749999999999999</v>
      </c>
      <c r="JF55" s="166">
        <v>1.52</v>
      </c>
      <c r="JG55" s="166">
        <v>0.56000000000000005</v>
      </c>
      <c r="JH55" s="166">
        <v>-1.77</v>
      </c>
      <c r="JI55" s="166">
        <v>-6.3278999999999996</v>
      </c>
      <c r="JJ55" s="166">
        <v>7.1794000000000002</v>
      </c>
      <c r="JK55" s="166">
        <v>-3.7185999999999999</v>
      </c>
      <c r="JL55" s="166">
        <v>15.1</v>
      </c>
      <c r="JM55" s="166">
        <v>1.1950000000000001</v>
      </c>
      <c r="JN55" s="166">
        <v>0.53</v>
      </c>
      <c r="JO55" s="166">
        <v>2.5619999999999998</v>
      </c>
      <c r="JP55" s="166">
        <v>2.9651999999999998</v>
      </c>
      <c r="JQ55" s="166">
        <v>4.3893000000000004</v>
      </c>
      <c r="JR55" s="166">
        <v>3.7639</v>
      </c>
      <c r="JS55" s="166">
        <v>3.6105</v>
      </c>
      <c r="JT55" s="167"/>
      <c r="JU55" s="166">
        <v>16.899999999999999</v>
      </c>
      <c r="JV55" s="166">
        <v>9.9224999999999994</v>
      </c>
      <c r="JW55" s="166">
        <v>0.1</v>
      </c>
      <c r="JX55" s="167"/>
      <c r="JY55" s="166">
        <v>-10.111499999999999</v>
      </c>
      <c r="JZ55" s="166">
        <v>-2.0789</v>
      </c>
      <c r="KA55" s="166">
        <v>-25.818100000000001</v>
      </c>
      <c r="KB55" s="166">
        <v>-7.8487</v>
      </c>
      <c r="KC55" s="166">
        <v>0</v>
      </c>
      <c r="KD55" s="166">
        <v>-29.7502</v>
      </c>
      <c r="KE55" s="166">
        <v>0</v>
      </c>
      <c r="KF55" s="166">
        <v>-10.3</v>
      </c>
      <c r="KG55" s="166">
        <v>-6.6</v>
      </c>
      <c r="KH55" s="166">
        <v>63.421199999999999</v>
      </c>
      <c r="KI55" s="166">
        <v>-137.4246</v>
      </c>
    </row>
    <row r="56" spans="1:295" ht="18" customHeight="1" x14ac:dyDescent="0.3">
      <c r="A56" s="162" t="s">
        <v>817</v>
      </c>
      <c r="B56" s="162" t="s">
        <v>55</v>
      </c>
      <c r="C56" s="169">
        <v>0</v>
      </c>
      <c r="D56" s="170"/>
      <c r="E56" s="169">
        <v>-7.218</v>
      </c>
      <c r="F56" s="169">
        <v>3.5985999999999998</v>
      </c>
      <c r="G56" s="169">
        <v>9.5381999999999998</v>
      </c>
      <c r="H56" s="170"/>
      <c r="I56" s="169">
        <v>12.9758</v>
      </c>
      <c r="J56" s="170"/>
      <c r="K56" s="169">
        <v>8.7201000000000004</v>
      </c>
      <c r="L56" s="169">
        <v>3.2818999999999998</v>
      </c>
      <c r="M56" s="170"/>
      <c r="N56" s="169">
        <v>-17.760000000000002</v>
      </c>
      <c r="O56" s="169">
        <v>-26.4</v>
      </c>
      <c r="P56" s="170"/>
      <c r="Q56" s="169">
        <v>1.6559999999999999</v>
      </c>
      <c r="R56" s="169">
        <v>-17.600000000000001</v>
      </c>
      <c r="S56" s="169">
        <v>0.54630000000000001</v>
      </c>
      <c r="T56" s="169">
        <v>-8.8842999999999996</v>
      </c>
      <c r="U56" s="169">
        <v>3.9765999999999999</v>
      </c>
      <c r="V56" s="169">
        <v>3.8883000000000001</v>
      </c>
      <c r="W56" s="169">
        <v>7.1151</v>
      </c>
      <c r="X56" s="169">
        <v>2.91</v>
      </c>
      <c r="Y56" s="169">
        <v>-1.5299999999999999E-2</v>
      </c>
      <c r="Z56" s="169">
        <v>2.3671000000000002</v>
      </c>
      <c r="AA56" s="170"/>
      <c r="AB56" s="169">
        <v>-1.2539</v>
      </c>
      <c r="AC56" s="169">
        <v>-1.3240000000000001</v>
      </c>
      <c r="AD56" s="169">
        <v>-1.3180000000000001</v>
      </c>
      <c r="AE56" s="169">
        <v>3.641</v>
      </c>
      <c r="AF56" s="169">
        <v>-2.2200000000000002</v>
      </c>
      <c r="AG56" s="169">
        <v>-8.8000000000000007</v>
      </c>
      <c r="AH56" s="169">
        <v>-0.63</v>
      </c>
      <c r="AI56" s="169">
        <v>0.22600000000000001</v>
      </c>
      <c r="AJ56" s="170"/>
      <c r="AK56" s="169">
        <v>-14.49</v>
      </c>
      <c r="AL56" s="169">
        <v>-10</v>
      </c>
      <c r="AM56" s="169">
        <v>-11.91</v>
      </c>
      <c r="AN56" s="169">
        <v>-11.88</v>
      </c>
      <c r="AO56" s="169">
        <v>4.0679999999999996</v>
      </c>
      <c r="AP56" s="169">
        <v>4.0152000000000001</v>
      </c>
      <c r="AQ56" s="169">
        <v>15.5236</v>
      </c>
      <c r="AR56" s="169">
        <v>16.942299999999999</v>
      </c>
      <c r="AS56" s="169">
        <v>-22.466799999999999</v>
      </c>
      <c r="AT56" s="169">
        <v>-15.4053</v>
      </c>
      <c r="AU56" s="169">
        <v>-14.721500000000001</v>
      </c>
      <c r="AV56" s="169">
        <v>11.8047</v>
      </c>
      <c r="AW56" s="169">
        <v>9.4122000000000003</v>
      </c>
      <c r="AX56" s="170"/>
      <c r="AY56" s="169">
        <v>-7.5016999999999996</v>
      </c>
      <c r="AZ56" s="169">
        <v>16.248899999999999</v>
      </c>
      <c r="BA56" s="169">
        <v>19.410299999999999</v>
      </c>
      <c r="BB56" s="169">
        <v>8.7096999999999998</v>
      </c>
      <c r="BC56" s="169">
        <v>8.4159000000000006</v>
      </c>
      <c r="BD56" s="169">
        <v>-5.8</v>
      </c>
      <c r="BE56" s="169">
        <v>-5.8</v>
      </c>
      <c r="BF56" s="169">
        <v>-23.917300000000001</v>
      </c>
      <c r="BG56" s="169">
        <v>-24.041599999999999</v>
      </c>
      <c r="BH56" s="169">
        <v>-2.6288999999999998</v>
      </c>
      <c r="BI56" s="170"/>
      <c r="BJ56" s="169">
        <v>3.8262</v>
      </c>
      <c r="BK56" s="169">
        <v>7.3593000000000002</v>
      </c>
      <c r="BL56" s="169">
        <v>3.7088000000000001</v>
      </c>
      <c r="BM56" s="169">
        <v>2.5124</v>
      </c>
      <c r="BN56" s="169">
        <v>-81.697999999999993</v>
      </c>
      <c r="BO56" s="169">
        <v>80.599400000000003</v>
      </c>
      <c r="BP56" s="169">
        <v>80.873999999999995</v>
      </c>
      <c r="BQ56" s="169">
        <v>79.078999999999994</v>
      </c>
      <c r="BR56" s="169">
        <v>-51.434899999999999</v>
      </c>
      <c r="BS56" s="170"/>
      <c r="BT56" s="170"/>
      <c r="BU56" s="170"/>
      <c r="BV56" s="169">
        <v>11.067299999999999</v>
      </c>
      <c r="BW56" s="169">
        <v>5.69</v>
      </c>
      <c r="BX56" s="169">
        <v>4.57</v>
      </c>
      <c r="BY56" s="169">
        <v>-13.38</v>
      </c>
      <c r="BZ56" s="169">
        <v>-5.03</v>
      </c>
      <c r="CA56" s="169">
        <v>-29.734300000000001</v>
      </c>
      <c r="CB56" s="169">
        <v>-28.662600000000001</v>
      </c>
      <c r="CC56" s="169">
        <v>43.132800000000003</v>
      </c>
      <c r="CD56" s="169">
        <v>42.843499999999999</v>
      </c>
      <c r="CE56" s="169">
        <v>27.5578</v>
      </c>
      <c r="CF56" s="169">
        <v>20.979299999999999</v>
      </c>
      <c r="CG56" s="169">
        <v>21.059799999999999</v>
      </c>
      <c r="CH56" s="169">
        <v>4.0896999999999997</v>
      </c>
      <c r="CI56" s="170"/>
      <c r="CJ56" s="170"/>
      <c r="CK56" s="170"/>
      <c r="CL56" s="169">
        <v>-28.2</v>
      </c>
      <c r="CM56" s="169">
        <v>-27.4</v>
      </c>
      <c r="CN56" s="169">
        <v>-2.34</v>
      </c>
      <c r="CO56" s="169">
        <v>22.457699999999999</v>
      </c>
      <c r="CP56" s="169">
        <v>23.349699999999999</v>
      </c>
      <c r="CQ56" s="169">
        <v>21.048500000000001</v>
      </c>
      <c r="CR56" s="169">
        <v>71.302099999999996</v>
      </c>
      <c r="CS56" s="169">
        <v>72.203299999999999</v>
      </c>
      <c r="CT56" s="169">
        <v>-23.520199999999999</v>
      </c>
      <c r="CU56" s="169">
        <v>-54.044800000000002</v>
      </c>
      <c r="CV56" s="169">
        <v>-18.612300000000001</v>
      </c>
      <c r="CW56" s="169">
        <v>2.5914000000000001</v>
      </c>
      <c r="CX56" s="169">
        <v>25.37</v>
      </c>
      <c r="CY56" s="169">
        <v>9.56</v>
      </c>
      <c r="CZ56" s="169">
        <v>6.8799000000000001</v>
      </c>
      <c r="DA56" s="169">
        <v>5.9600999999999997</v>
      </c>
      <c r="DB56" s="169">
        <v>-9.1</v>
      </c>
      <c r="DC56" s="169">
        <v>0.60119999999999996</v>
      </c>
      <c r="DD56" s="170"/>
      <c r="DE56" s="170"/>
      <c r="DF56" s="169">
        <v>-0.34150000000000003</v>
      </c>
      <c r="DG56" s="169">
        <v>1.0956999999999999</v>
      </c>
      <c r="DH56" s="169">
        <v>-4.6322000000000001</v>
      </c>
      <c r="DI56" s="170"/>
      <c r="DJ56" s="169">
        <v>-31.9</v>
      </c>
      <c r="DK56" s="169">
        <v>-1.1694</v>
      </c>
      <c r="DL56" s="169">
        <v>-0.93500000000000005</v>
      </c>
      <c r="DM56" s="169">
        <v>9.7832000000000008</v>
      </c>
      <c r="DN56" s="169">
        <v>5.9432999999999998</v>
      </c>
      <c r="DO56" s="169">
        <v>-0.59</v>
      </c>
      <c r="DP56" s="169">
        <v>-3.36</v>
      </c>
      <c r="DQ56" s="169">
        <v>8.9589999999999996</v>
      </c>
      <c r="DR56" s="169">
        <v>-0.78500000000000003</v>
      </c>
      <c r="DS56" s="169">
        <v>-10.43</v>
      </c>
      <c r="DT56" s="169">
        <v>-10.53</v>
      </c>
      <c r="DU56" s="169">
        <v>26.63</v>
      </c>
      <c r="DV56" s="169">
        <v>7.78</v>
      </c>
      <c r="DW56" s="169">
        <v>1.1818</v>
      </c>
      <c r="DX56" s="169">
        <v>-0.35449999999999998</v>
      </c>
      <c r="DY56" s="169">
        <v>-37.665700000000001</v>
      </c>
      <c r="DZ56" s="169">
        <v>-37.2545</v>
      </c>
      <c r="EA56" s="169">
        <v>16.9697</v>
      </c>
      <c r="EB56" s="169">
        <v>-2.8997999999999999</v>
      </c>
      <c r="EC56" s="169">
        <v>-11.955500000000001</v>
      </c>
      <c r="ED56" s="169">
        <v>-12.0107</v>
      </c>
      <c r="EE56" s="169">
        <v>-12.922599999999999</v>
      </c>
      <c r="EF56" s="169">
        <v>-18.6418</v>
      </c>
      <c r="EG56" s="169">
        <v>-10.94</v>
      </c>
      <c r="EH56" s="169">
        <v>-154.9922</v>
      </c>
      <c r="EI56" s="169">
        <v>-15.637700000000001</v>
      </c>
      <c r="EJ56" s="170"/>
      <c r="EK56" s="169">
        <v>-11.3354</v>
      </c>
      <c r="EL56" s="169">
        <v>-10.3192</v>
      </c>
      <c r="EM56" s="169">
        <v>0</v>
      </c>
      <c r="EN56" s="169">
        <v>-8.6494</v>
      </c>
      <c r="EO56" s="169">
        <v>-9.1748999999999992</v>
      </c>
      <c r="EP56" s="169">
        <v>25.103999999999999</v>
      </c>
      <c r="EQ56" s="169">
        <v>-26.764299999999999</v>
      </c>
      <c r="ER56" s="169">
        <v>-26.407699999999998</v>
      </c>
      <c r="ES56" s="169">
        <v>-1.8072999999999999</v>
      </c>
      <c r="ET56" s="169">
        <v>-10.08</v>
      </c>
      <c r="EU56" s="169">
        <v>-11.71</v>
      </c>
      <c r="EV56" s="169">
        <v>3.1</v>
      </c>
      <c r="EW56" s="169">
        <v>4.4935</v>
      </c>
      <c r="EX56" s="169">
        <v>-13.815799999999999</v>
      </c>
      <c r="EY56" s="169">
        <v>-9.1229999999999993</v>
      </c>
      <c r="EZ56" s="169">
        <v>-9.1272000000000002</v>
      </c>
      <c r="FA56" s="169">
        <v>10.618600000000001</v>
      </c>
      <c r="FB56" s="169">
        <v>3.9260000000000002</v>
      </c>
      <c r="FC56" s="169">
        <v>-14.7837</v>
      </c>
      <c r="FD56" s="169">
        <v>3.9276</v>
      </c>
      <c r="FE56" s="170"/>
      <c r="FF56" s="169">
        <v>3.6776</v>
      </c>
      <c r="FG56" s="169">
        <v>0</v>
      </c>
      <c r="FH56" s="169">
        <v>0</v>
      </c>
      <c r="FI56" s="170"/>
      <c r="FJ56" s="169">
        <v>16.075800000000001</v>
      </c>
      <c r="FK56" s="169">
        <v>15.7409</v>
      </c>
      <c r="FL56" s="169">
        <v>-25.118400000000001</v>
      </c>
      <c r="FM56" s="169">
        <v>18.649100000000001</v>
      </c>
      <c r="FN56" s="169">
        <v>19.192399999999999</v>
      </c>
      <c r="FO56" s="169">
        <v>-8.8016000000000005</v>
      </c>
      <c r="FP56" s="170"/>
      <c r="FQ56" s="169">
        <v>27.701799999999999</v>
      </c>
      <c r="FR56" s="169">
        <v>-20.32</v>
      </c>
      <c r="FS56" s="169">
        <v>-0.39319999999999999</v>
      </c>
      <c r="FT56" s="169">
        <v>0.16139999999999999</v>
      </c>
      <c r="FU56" s="169">
        <v>0</v>
      </c>
      <c r="FV56" s="169">
        <v>1.35</v>
      </c>
      <c r="FW56" s="169">
        <v>-26.703600000000002</v>
      </c>
      <c r="FX56" s="170"/>
      <c r="FY56" s="169">
        <v>1.9490000000000001</v>
      </c>
      <c r="FZ56" s="169">
        <v>0.54500000000000004</v>
      </c>
      <c r="GA56" s="170"/>
      <c r="GB56" s="169">
        <v>10.29</v>
      </c>
      <c r="GC56" s="169">
        <v>-18.757200000000001</v>
      </c>
      <c r="GD56" s="169">
        <v>-9.3400999999999996</v>
      </c>
      <c r="GE56" s="169">
        <v>-2.56</v>
      </c>
      <c r="GF56" s="169">
        <v>27.585599999999999</v>
      </c>
      <c r="GG56" s="170"/>
      <c r="GH56" s="169">
        <v>19.475100000000001</v>
      </c>
      <c r="GI56" s="169">
        <v>-4.3407</v>
      </c>
      <c r="GJ56" s="169">
        <v>-4.5941999999999998</v>
      </c>
      <c r="GK56" s="169">
        <v>2.4178999999999999</v>
      </c>
      <c r="GL56" s="170"/>
      <c r="GM56" s="170"/>
      <c r="GN56" s="169">
        <v>-9.8808000000000007</v>
      </c>
      <c r="GO56" s="169">
        <v>-17.828499999999998</v>
      </c>
      <c r="GP56" s="169">
        <v>3.4975000000000001</v>
      </c>
      <c r="GQ56" s="169">
        <v>-20.868200000000002</v>
      </c>
      <c r="GR56" s="169">
        <v>5.8593999999999999</v>
      </c>
      <c r="GS56" s="169">
        <v>4.6161000000000003</v>
      </c>
      <c r="GT56" s="169">
        <v>122.5843</v>
      </c>
      <c r="GU56" s="169">
        <v>-3.7875999999999999</v>
      </c>
      <c r="GV56" s="169">
        <v>-8.5516000000000005</v>
      </c>
      <c r="GW56" s="169">
        <v>6.3308999999999997</v>
      </c>
      <c r="GX56" s="170"/>
      <c r="GY56" s="169">
        <v>4.2271000000000001</v>
      </c>
      <c r="GZ56" s="169">
        <v>4.1935000000000002</v>
      </c>
      <c r="HA56" s="170"/>
      <c r="HB56" s="169">
        <v>6.5247999999999999</v>
      </c>
      <c r="HC56" s="170"/>
      <c r="HD56" s="169">
        <v>-2.5099999999999998</v>
      </c>
      <c r="HE56" s="169">
        <v>-3.3605</v>
      </c>
      <c r="HF56" s="169">
        <v>18.2224</v>
      </c>
      <c r="HG56" s="169">
        <v>17.495999999999999</v>
      </c>
      <c r="HH56" s="169">
        <v>110.8038</v>
      </c>
      <c r="HI56" s="169">
        <v>5.6502999999999997</v>
      </c>
      <c r="HJ56" s="170"/>
      <c r="HK56" s="170"/>
      <c r="HL56" s="169">
        <v>8.0685000000000002</v>
      </c>
      <c r="HM56" s="169">
        <v>-10.644</v>
      </c>
      <c r="HN56" s="169">
        <v>-11.012</v>
      </c>
      <c r="HO56" s="170"/>
      <c r="HP56" s="170"/>
      <c r="HQ56" s="169">
        <v>-14.9183</v>
      </c>
      <c r="HR56" s="169">
        <v>-14.434900000000001</v>
      </c>
      <c r="HS56" s="169">
        <v>-7.0484999999999998</v>
      </c>
      <c r="HT56" s="169">
        <v>-7.1151999999999997</v>
      </c>
      <c r="HU56" s="169">
        <v>15.39</v>
      </c>
      <c r="HV56" s="169">
        <v>15.03</v>
      </c>
      <c r="HW56" s="169">
        <v>-28</v>
      </c>
      <c r="HX56" s="169">
        <v>-28.4</v>
      </c>
      <c r="HY56" s="169">
        <v>0.49349999999999999</v>
      </c>
      <c r="HZ56" s="169">
        <v>-8.4</v>
      </c>
      <c r="IA56" s="169">
        <v>44.590200000000003</v>
      </c>
      <c r="IB56" s="169">
        <v>24.409500000000001</v>
      </c>
      <c r="IC56" s="169">
        <v>24.559899999999999</v>
      </c>
      <c r="ID56" s="169">
        <v>-19.5</v>
      </c>
      <c r="IE56" s="169">
        <v>-31.2</v>
      </c>
      <c r="IF56" s="169">
        <v>-0.7</v>
      </c>
      <c r="IG56" s="169">
        <v>-1.3</v>
      </c>
      <c r="IH56" s="170"/>
      <c r="II56" s="169">
        <v>-18.038399999999999</v>
      </c>
      <c r="IJ56" s="169">
        <v>-164.7046</v>
      </c>
      <c r="IK56" s="169">
        <v>3.7097000000000002</v>
      </c>
      <c r="IL56" s="169">
        <v>-256.64920000000001</v>
      </c>
      <c r="IM56" s="169">
        <v>-9.6518999999999995</v>
      </c>
      <c r="IN56" s="170"/>
      <c r="IO56" s="169">
        <v>91.6721</v>
      </c>
      <c r="IP56" s="169">
        <v>74.305899999999994</v>
      </c>
      <c r="IQ56" s="169">
        <v>127.4503</v>
      </c>
      <c r="IR56" s="169">
        <v>86.954099999999997</v>
      </c>
      <c r="IS56" s="169">
        <v>26.0441</v>
      </c>
      <c r="IT56" s="169">
        <v>19.9438</v>
      </c>
      <c r="IU56" s="169">
        <v>19.971599999999999</v>
      </c>
      <c r="IV56" s="169">
        <v>-21.5487</v>
      </c>
      <c r="IW56" s="169">
        <v>185.07259999999999</v>
      </c>
      <c r="IX56" s="169">
        <v>-189.1105</v>
      </c>
      <c r="IY56" s="169">
        <v>-5.3036000000000003</v>
      </c>
      <c r="IZ56" s="169">
        <v>14.7288</v>
      </c>
      <c r="JA56" s="169">
        <v>-0.5847</v>
      </c>
      <c r="JB56" s="169">
        <v>5.71</v>
      </c>
      <c r="JC56" s="169">
        <v>-6.24</v>
      </c>
      <c r="JD56" s="169">
        <v>-1.387</v>
      </c>
      <c r="JE56" s="169">
        <v>-1.4</v>
      </c>
      <c r="JF56" s="169">
        <v>1.2</v>
      </c>
      <c r="JG56" s="169">
        <v>0.24</v>
      </c>
      <c r="JH56" s="169">
        <v>-1.9291</v>
      </c>
      <c r="JI56" s="169">
        <v>-6.5598999999999998</v>
      </c>
      <c r="JJ56" s="169">
        <v>6.7979000000000003</v>
      </c>
      <c r="JK56" s="169">
        <v>-3.8071000000000002</v>
      </c>
      <c r="JL56" s="169">
        <v>15.6</v>
      </c>
      <c r="JM56" s="169">
        <v>3.399</v>
      </c>
      <c r="JN56" s="169">
        <v>2.2480000000000002</v>
      </c>
      <c r="JO56" s="170"/>
      <c r="JP56" s="170"/>
      <c r="JQ56" s="169">
        <v>3.9556</v>
      </c>
      <c r="JR56" s="169">
        <v>3.7656999999999998</v>
      </c>
      <c r="JS56" s="169">
        <v>3.2646999999999999</v>
      </c>
      <c r="JT56" s="170"/>
      <c r="JU56" s="169">
        <v>15.8</v>
      </c>
      <c r="JV56" s="169">
        <v>9.8183000000000007</v>
      </c>
      <c r="JW56" s="169">
        <v>0.06</v>
      </c>
      <c r="JX56" s="170"/>
      <c r="JY56" s="169">
        <v>-8.5038999999999998</v>
      </c>
      <c r="JZ56" s="169">
        <v>-2.3224999999999998</v>
      </c>
      <c r="KA56" s="169">
        <v>-26.132300000000001</v>
      </c>
      <c r="KB56" s="169">
        <v>-5.9222000000000001</v>
      </c>
      <c r="KC56" s="169">
        <v>0</v>
      </c>
      <c r="KD56" s="169">
        <v>-30.461300000000001</v>
      </c>
      <c r="KE56" s="170"/>
      <c r="KF56" s="169">
        <v>-8.5</v>
      </c>
      <c r="KG56" s="169">
        <v>-7.1</v>
      </c>
      <c r="KH56" s="169">
        <v>60.3748</v>
      </c>
      <c r="KI56" s="169">
        <v>-133.21279999999999</v>
      </c>
    </row>
    <row r="57" spans="1:295" x14ac:dyDescent="0.3">
      <c r="A57" s="233" t="s">
        <v>829</v>
      </c>
      <c r="B57" s="233"/>
      <c r="C57" s="172">
        <v>0</v>
      </c>
      <c r="D57" s="172">
        <v>0</v>
      </c>
      <c r="E57" s="172">
        <v>-5.6515000000000004</v>
      </c>
      <c r="F57" s="172">
        <v>7.1818</v>
      </c>
      <c r="G57" s="172">
        <v>13.436999999999999</v>
      </c>
      <c r="H57" s="172">
        <v>0</v>
      </c>
      <c r="I57" s="172">
        <v>14.149100000000001</v>
      </c>
      <c r="J57" s="172">
        <v>0</v>
      </c>
      <c r="K57" s="172">
        <v>23.3338</v>
      </c>
      <c r="L57" s="172">
        <v>10.265700000000001</v>
      </c>
      <c r="M57" s="172">
        <v>0</v>
      </c>
      <c r="N57" s="172">
        <v>-6.66</v>
      </c>
      <c r="O57" s="172">
        <v>-19.8</v>
      </c>
      <c r="P57" s="172">
        <v>13.2</v>
      </c>
      <c r="Q57" s="172">
        <v>7.452</v>
      </c>
      <c r="R57" s="172">
        <v>-15.4</v>
      </c>
      <c r="S57" s="172">
        <v>1.0801000000000001</v>
      </c>
      <c r="T57" s="172">
        <v>-5.4508999999999999</v>
      </c>
      <c r="U57" s="172">
        <v>8.2898999999999994</v>
      </c>
      <c r="V57" s="172">
        <v>8.2180999999999997</v>
      </c>
      <c r="W57" s="172">
        <v>14.1403</v>
      </c>
      <c r="X57" s="172">
        <v>3.9493999999999998</v>
      </c>
      <c r="Y57" s="172">
        <v>0.30559999999999998</v>
      </c>
      <c r="Z57" s="172">
        <v>2.5228999999999999</v>
      </c>
      <c r="AA57" s="172">
        <v>0</v>
      </c>
      <c r="AB57" s="172">
        <v>-0.31979999999999997</v>
      </c>
      <c r="AC57" s="172">
        <v>-0.40699999999999997</v>
      </c>
      <c r="AD57" s="172">
        <v>0</v>
      </c>
      <c r="AE57" s="172">
        <v>6.6989999999999998</v>
      </c>
      <c r="AF57" s="172">
        <v>4.4400000000000004</v>
      </c>
      <c r="AG57" s="172">
        <v>6.6</v>
      </c>
      <c r="AH57" s="172">
        <v>0.33</v>
      </c>
      <c r="AI57" s="172">
        <v>0.28000000000000003</v>
      </c>
      <c r="AJ57" s="172">
        <v>0</v>
      </c>
      <c r="AK57" s="172">
        <v>-11.65</v>
      </c>
      <c r="AL57" s="172">
        <v>-10</v>
      </c>
      <c r="AM57" s="172">
        <v>-5.19</v>
      </c>
      <c r="AN57" s="172">
        <v>-5</v>
      </c>
      <c r="AO57" s="172">
        <v>8.5143000000000004</v>
      </c>
      <c r="AP57" s="172">
        <v>4.0774999999999997</v>
      </c>
      <c r="AQ57" s="172">
        <v>24.2349</v>
      </c>
      <c r="AR57" s="172">
        <v>25.478200000000001</v>
      </c>
      <c r="AS57" s="172">
        <v>-7.3672000000000004</v>
      </c>
      <c r="AT57" s="172">
        <v>-7.0998000000000001</v>
      </c>
      <c r="AU57" s="172">
        <v>-6.2095000000000002</v>
      </c>
      <c r="AV57" s="172">
        <v>27.497800000000002</v>
      </c>
      <c r="AW57" s="172">
        <v>25.803599999999999</v>
      </c>
      <c r="AX57" s="172">
        <v>0</v>
      </c>
      <c r="AY57" s="172">
        <v>1.0717000000000001</v>
      </c>
      <c r="AZ57" s="172">
        <v>27.409500000000001</v>
      </c>
      <c r="BA57" s="172">
        <v>39.188499999999998</v>
      </c>
      <c r="BB57" s="172">
        <v>92.853200000000001</v>
      </c>
      <c r="BC57" s="172">
        <v>15.343999999999999</v>
      </c>
      <c r="BD57" s="172">
        <v>-2.2999999999999998</v>
      </c>
      <c r="BE57" s="172">
        <v>-2.2999999999999998</v>
      </c>
      <c r="BF57" s="172">
        <v>-20.765899999999998</v>
      </c>
      <c r="BG57" s="172">
        <v>-19.9772</v>
      </c>
      <c r="BH57" s="172">
        <v>-1.7484999999999999</v>
      </c>
      <c r="BI57" s="172">
        <v>0</v>
      </c>
      <c r="BJ57" s="172">
        <v>20.2714</v>
      </c>
      <c r="BK57" s="172">
        <v>10.5228</v>
      </c>
      <c r="BL57" s="172">
        <v>8.3968000000000007</v>
      </c>
      <c r="BM57" s="172">
        <v>5.6543999999999999</v>
      </c>
      <c r="BN57" s="172">
        <v>-52.095100000000002</v>
      </c>
      <c r="BO57" s="172">
        <v>126.4076</v>
      </c>
      <c r="BP57" s="172">
        <v>126.4992</v>
      </c>
      <c r="BQ57" s="172">
        <v>126.6003</v>
      </c>
      <c r="BR57" s="172">
        <v>25.787400000000002</v>
      </c>
      <c r="BS57" s="172">
        <v>0</v>
      </c>
      <c r="BT57" s="172">
        <v>0</v>
      </c>
      <c r="BU57" s="172">
        <v>0</v>
      </c>
      <c r="BV57" s="172">
        <v>36.994199999999999</v>
      </c>
      <c r="BW57" s="172">
        <v>10.26</v>
      </c>
      <c r="BX57" s="172">
        <v>9.1</v>
      </c>
      <c r="BY57" s="172">
        <v>-0.15</v>
      </c>
      <c r="BZ57" s="172">
        <v>10.77</v>
      </c>
      <c r="CA57" s="172">
        <v>-24.242000000000001</v>
      </c>
      <c r="CB57" s="172">
        <v>-24.1081</v>
      </c>
      <c r="CC57" s="172">
        <v>54.2532</v>
      </c>
      <c r="CD57" s="172">
        <v>52.8142</v>
      </c>
      <c r="CE57" s="172">
        <v>31.7532</v>
      </c>
      <c r="CF57" s="172">
        <v>27.186399999999999</v>
      </c>
      <c r="CG57" s="172">
        <v>27.252400000000002</v>
      </c>
      <c r="CH57" s="172">
        <v>20.603200000000001</v>
      </c>
      <c r="CI57" s="172">
        <v>0</v>
      </c>
      <c r="CJ57" s="172">
        <v>2.88</v>
      </c>
      <c r="CK57" s="172">
        <v>6.4119999999999999</v>
      </c>
      <c r="CL57" s="172">
        <v>8</v>
      </c>
      <c r="CM57" s="172">
        <v>6.1</v>
      </c>
      <c r="CN57" s="172">
        <v>-1.1599999999999999</v>
      </c>
      <c r="CO57" s="172">
        <v>49.480800000000002</v>
      </c>
      <c r="CP57" s="172">
        <v>49.718699999999998</v>
      </c>
      <c r="CQ57" s="172">
        <v>46.901699999999998</v>
      </c>
      <c r="CR57" s="172">
        <v>89.5</v>
      </c>
      <c r="CS57" s="172">
        <v>90.513499999999993</v>
      </c>
      <c r="CT57" s="172">
        <v>-23.520199999999999</v>
      </c>
      <c r="CU57" s="172">
        <v>-31.666</v>
      </c>
      <c r="CV57" s="172">
        <v>-17.021999999999998</v>
      </c>
      <c r="CW57" s="172">
        <v>4.2567000000000004</v>
      </c>
      <c r="CX57" s="172">
        <v>40.090000000000003</v>
      </c>
      <c r="CY57" s="172">
        <v>15.99</v>
      </c>
      <c r="CZ57" s="172">
        <v>16.879899999999999</v>
      </c>
      <c r="DA57" s="172">
        <v>15.5304</v>
      </c>
      <c r="DB57" s="172">
        <v>-4.47</v>
      </c>
      <c r="DC57" s="172">
        <v>2.9691999999999998</v>
      </c>
      <c r="DD57" s="172">
        <v>0</v>
      </c>
      <c r="DE57" s="172">
        <v>0</v>
      </c>
      <c r="DF57" s="172">
        <v>12.427</v>
      </c>
      <c r="DG57" s="172">
        <v>4.4783999999999997</v>
      </c>
      <c r="DH57" s="172">
        <v>-1.9175</v>
      </c>
      <c r="DI57" s="172">
        <v>-20.2</v>
      </c>
      <c r="DJ57" s="172">
        <v>-19.899999999999999</v>
      </c>
      <c r="DK57" s="172">
        <v>1.0101</v>
      </c>
      <c r="DL57" s="172">
        <v>12.7224</v>
      </c>
      <c r="DM57" s="172">
        <v>18.773</v>
      </c>
      <c r="DN57" s="172">
        <v>25.240200000000002</v>
      </c>
      <c r="DO57" s="172">
        <v>13.68</v>
      </c>
      <c r="DP57" s="172">
        <v>-1.65</v>
      </c>
      <c r="DQ57" s="172">
        <v>15.779</v>
      </c>
      <c r="DR57" s="172">
        <v>15.7859</v>
      </c>
      <c r="DS57" s="172">
        <v>-4.26</v>
      </c>
      <c r="DT57" s="172">
        <v>-4.29</v>
      </c>
      <c r="DU57" s="172">
        <v>40.03</v>
      </c>
      <c r="DV57" s="172">
        <v>16.82</v>
      </c>
      <c r="DW57" s="172">
        <v>16.290900000000001</v>
      </c>
      <c r="DX57" s="172">
        <v>8.8544999999999998</v>
      </c>
      <c r="DY57" s="172">
        <v>0</v>
      </c>
      <c r="DZ57" s="172">
        <v>-31.890899999999998</v>
      </c>
      <c r="EA57" s="172">
        <v>58.7226</v>
      </c>
      <c r="EB57" s="172">
        <v>30.736000000000001</v>
      </c>
      <c r="EC57" s="172">
        <v>18.7944</v>
      </c>
      <c r="ED57" s="172">
        <v>19.271699999999999</v>
      </c>
      <c r="EE57" s="172">
        <v>-1.3268</v>
      </c>
      <c r="EF57" s="172">
        <v>-6.3529</v>
      </c>
      <c r="EG57" s="172">
        <v>-10.464</v>
      </c>
      <c r="EH57" s="172">
        <v>-70.692999999999998</v>
      </c>
      <c r="EI57" s="172">
        <v>14.992900000000001</v>
      </c>
      <c r="EJ57" s="172">
        <v>0</v>
      </c>
      <c r="EK57" s="172">
        <v>-7.5849000000000002</v>
      </c>
      <c r="EL57" s="172">
        <v>-6.7573999999999996</v>
      </c>
      <c r="EM57" s="172">
        <v>16.7561</v>
      </c>
      <c r="EN57" s="172">
        <v>6.0465999999999998</v>
      </c>
      <c r="EO57" s="172">
        <v>5.1315999999999997</v>
      </c>
      <c r="EP57" s="172">
        <v>25.103999999999999</v>
      </c>
      <c r="EQ57" s="172">
        <v>0</v>
      </c>
      <c r="ER57" s="172">
        <v>-18.707899999999999</v>
      </c>
      <c r="ES57" s="172">
        <v>9.0024999999999995</v>
      </c>
      <c r="ET57" s="172">
        <v>6.93</v>
      </c>
      <c r="EU57" s="172">
        <v>0</v>
      </c>
      <c r="EV57" s="172">
        <v>10.6</v>
      </c>
      <c r="EW57" s="172">
        <v>8.7260000000000009</v>
      </c>
      <c r="EX57" s="172">
        <v>7.3476999999999997</v>
      </c>
      <c r="EY57" s="172">
        <v>-7.9066999999999998</v>
      </c>
      <c r="EZ57" s="172">
        <v>-7.7171000000000003</v>
      </c>
      <c r="FA57" s="172">
        <v>11.388299999999999</v>
      </c>
      <c r="FB57" s="172">
        <v>12.2043</v>
      </c>
      <c r="FC57" s="172">
        <v>4.5938999999999997</v>
      </c>
      <c r="FD57" s="172">
        <v>5.8710000000000004</v>
      </c>
      <c r="FE57" s="172">
        <v>0</v>
      </c>
      <c r="FF57" s="172">
        <v>5.5171000000000001</v>
      </c>
      <c r="FG57" s="172">
        <v>4.7937000000000003</v>
      </c>
      <c r="FH57" s="172">
        <v>5.2910000000000004</v>
      </c>
      <c r="FI57" s="172">
        <v>3.7309999999999999</v>
      </c>
      <c r="FJ57" s="172">
        <v>24.616099999999999</v>
      </c>
      <c r="FK57" s="172">
        <v>24.7835</v>
      </c>
      <c r="FL57" s="172">
        <v>-14.0663</v>
      </c>
      <c r="FM57" s="172">
        <v>25.936399999999999</v>
      </c>
      <c r="FN57" s="172">
        <v>31.400500000000001</v>
      </c>
      <c r="FO57" s="172">
        <v>3.9289999999999998</v>
      </c>
      <c r="FP57" s="172">
        <v>18.9313</v>
      </c>
      <c r="FQ57" s="172">
        <v>34.078899999999997</v>
      </c>
      <c r="FR57" s="172">
        <v>-18.32</v>
      </c>
      <c r="FS57" s="172">
        <v>0.89400000000000002</v>
      </c>
      <c r="FT57" s="172">
        <v>0.31519999999999998</v>
      </c>
      <c r="FU57" s="172">
        <v>0.94</v>
      </c>
      <c r="FV57" s="172">
        <v>6.34</v>
      </c>
      <c r="FW57" s="172">
        <v>-23.574100000000001</v>
      </c>
      <c r="FX57" s="172">
        <v>2.1690999999999998</v>
      </c>
      <c r="FY57" s="172">
        <v>2.3279999999999998</v>
      </c>
      <c r="FZ57" s="172">
        <v>0.79100000000000004</v>
      </c>
      <c r="GA57" s="172">
        <v>3.7865000000000002</v>
      </c>
      <c r="GB57" s="172">
        <v>17.32</v>
      </c>
      <c r="GC57" s="172">
        <v>-4.4638</v>
      </c>
      <c r="GD57" s="172">
        <v>5.9771000000000001</v>
      </c>
      <c r="GE57" s="172">
        <v>-1.42</v>
      </c>
      <c r="GF57" s="172">
        <v>28.495699999999999</v>
      </c>
      <c r="GG57" s="172">
        <v>0</v>
      </c>
      <c r="GH57" s="172">
        <v>32.261299999999999</v>
      </c>
      <c r="GI57" s="172">
        <v>-1.9427000000000001</v>
      </c>
      <c r="GJ57" s="172">
        <v>-2.0621</v>
      </c>
      <c r="GK57" s="172">
        <v>3.9298000000000002</v>
      </c>
      <c r="GL57" s="172">
        <v>0</v>
      </c>
      <c r="GM57" s="172">
        <v>0</v>
      </c>
      <c r="GN57" s="172">
        <v>-7.5076000000000001</v>
      </c>
      <c r="GO57" s="172">
        <v>22.794899999999998</v>
      </c>
      <c r="GP57" s="172">
        <v>3.4975000000000001</v>
      </c>
      <c r="GQ57" s="172">
        <v>-18.338799999999999</v>
      </c>
      <c r="GR57" s="172">
        <v>8.1430000000000007</v>
      </c>
      <c r="GS57" s="172">
        <v>6.9919000000000002</v>
      </c>
      <c r="GT57" s="172">
        <v>152.02680000000001</v>
      </c>
      <c r="GU57" s="172">
        <v>-0.3458</v>
      </c>
      <c r="GV57" s="172">
        <v>-4.1307999999999998</v>
      </c>
      <c r="GW57" s="172">
        <v>10.2057</v>
      </c>
      <c r="GX57" s="172">
        <v>4.1307999999999998</v>
      </c>
      <c r="GY57" s="172">
        <v>7.2301000000000002</v>
      </c>
      <c r="GZ57" s="172">
        <v>7.4208999999999996</v>
      </c>
      <c r="HA57" s="172">
        <v>3.8128000000000002</v>
      </c>
      <c r="HB57" s="172">
        <v>37.6738</v>
      </c>
      <c r="HC57" s="172">
        <v>0</v>
      </c>
      <c r="HD57" s="172">
        <v>3.35</v>
      </c>
      <c r="HE57" s="172">
        <v>7.6673999999999998</v>
      </c>
      <c r="HF57" s="172">
        <v>63.784300000000002</v>
      </c>
      <c r="HG57" s="172">
        <v>49.281100000000002</v>
      </c>
      <c r="HH57" s="172">
        <v>129.2893</v>
      </c>
      <c r="HI57" s="172">
        <v>13.441700000000001</v>
      </c>
      <c r="HJ57" s="172">
        <v>47.406300000000002</v>
      </c>
      <c r="HK57" s="172">
        <v>7.3219000000000003</v>
      </c>
      <c r="HL57" s="172">
        <v>15.2011</v>
      </c>
      <c r="HM57" s="172">
        <v>0</v>
      </c>
      <c r="HN57" s="172">
        <v>0</v>
      </c>
      <c r="HO57" s="172">
        <v>33.207900000000002</v>
      </c>
      <c r="HP57" s="172">
        <v>26.6188</v>
      </c>
      <c r="HQ57" s="172">
        <v>-12.5562</v>
      </c>
      <c r="HR57" s="172">
        <v>-11.990399999999999</v>
      </c>
      <c r="HS57" s="172">
        <v>-1.2746999999999999</v>
      </c>
      <c r="HT57" s="172">
        <v>-1.403</v>
      </c>
      <c r="HU57" s="172">
        <v>33.08</v>
      </c>
      <c r="HV57" s="172">
        <v>32.85</v>
      </c>
      <c r="HW57" s="172">
        <v>-22</v>
      </c>
      <c r="HX57" s="172">
        <v>-21.8</v>
      </c>
      <c r="HY57" s="172">
        <v>0.79190000000000005</v>
      </c>
      <c r="HZ57" s="172">
        <v>11.44</v>
      </c>
      <c r="IA57" s="172">
        <v>75.742800000000003</v>
      </c>
      <c r="IB57" s="172">
        <v>25.1844</v>
      </c>
      <c r="IC57" s="172">
        <v>24.995000000000001</v>
      </c>
      <c r="ID57" s="172">
        <v>-12.7</v>
      </c>
      <c r="IE57" s="172">
        <v>-23.6</v>
      </c>
      <c r="IF57" s="172">
        <v>4.7</v>
      </c>
      <c r="IG57" s="172">
        <v>4.2</v>
      </c>
      <c r="IH57" s="172">
        <v>-17.545300000000001</v>
      </c>
      <c r="II57" s="172">
        <v>-17.633800000000001</v>
      </c>
      <c r="IJ57" s="172">
        <v>-134.4281</v>
      </c>
      <c r="IK57" s="172">
        <v>13.036199999999999</v>
      </c>
      <c r="IL57" s="172">
        <v>-211.9717</v>
      </c>
      <c r="IM57" s="172">
        <v>12.2729</v>
      </c>
      <c r="IN57" s="172">
        <v>0</v>
      </c>
      <c r="IO57" s="172">
        <v>103.2379</v>
      </c>
      <c r="IP57" s="172">
        <v>131.5882</v>
      </c>
      <c r="IQ57" s="172">
        <v>127.4503</v>
      </c>
      <c r="IR57" s="172">
        <v>126.1639</v>
      </c>
      <c r="IS57" s="172">
        <v>37.432299999999998</v>
      </c>
      <c r="IT57" s="172">
        <v>27.2563</v>
      </c>
      <c r="IU57" s="172">
        <v>26.805700000000002</v>
      </c>
      <c r="IV57" s="172">
        <v>16.317599999999999</v>
      </c>
      <c r="IW57" s="172">
        <v>199.09479999999999</v>
      </c>
      <c r="IX57" s="172">
        <v>-189.1105</v>
      </c>
      <c r="IY57" s="172">
        <v>92.090999999999994</v>
      </c>
      <c r="IZ57" s="172">
        <v>14.7288</v>
      </c>
      <c r="JA57" s="172">
        <v>0.84599999999999997</v>
      </c>
      <c r="JB57" s="172">
        <v>6.9020000000000001</v>
      </c>
      <c r="JC57" s="172">
        <v>-6.24</v>
      </c>
      <c r="JD57" s="172">
        <v>-0.68700000000000006</v>
      </c>
      <c r="JE57" s="172">
        <v>-0.70099999999999996</v>
      </c>
      <c r="JF57" s="172">
        <v>11.44</v>
      </c>
      <c r="JG57" s="172">
        <v>0.88</v>
      </c>
      <c r="JH57" s="172">
        <v>-1.5297000000000001</v>
      </c>
      <c r="JI57" s="172">
        <v>3.4011999999999998</v>
      </c>
      <c r="JJ57" s="172">
        <v>11.106999999999999</v>
      </c>
      <c r="JK57" s="172">
        <v>5.51</v>
      </c>
      <c r="JL57" s="172">
        <v>17</v>
      </c>
      <c r="JM57" s="172">
        <v>3.4020000000000001</v>
      </c>
      <c r="JN57" s="172">
        <v>3.7410000000000001</v>
      </c>
      <c r="JO57" s="172">
        <v>2.9996</v>
      </c>
      <c r="JP57" s="172">
        <v>3.4963000000000002</v>
      </c>
      <c r="JQ57" s="172">
        <v>5.4138999999999999</v>
      </c>
      <c r="JR57" s="172">
        <v>4.8407999999999998</v>
      </c>
      <c r="JS57" s="172">
        <v>6.1134000000000004</v>
      </c>
      <c r="JT57" s="172">
        <v>0</v>
      </c>
      <c r="JU57" s="172">
        <v>29.5</v>
      </c>
      <c r="JV57" s="172">
        <v>12.720700000000001</v>
      </c>
      <c r="JW57" s="172">
        <v>1.39</v>
      </c>
      <c r="JX57" s="172">
        <v>0</v>
      </c>
      <c r="JY57" s="172">
        <v>0</v>
      </c>
      <c r="JZ57" s="172">
        <v>1.7099</v>
      </c>
      <c r="KA57" s="172">
        <v>-20.797499999999999</v>
      </c>
      <c r="KB57" s="172">
        <v>3.8216999999999999</v>
      </c>
      <c r="KC57" s="172">
        <v>12.165900000000001</v>
      </c>
      <c r="KD57" s="172">
        <v>-17.3371</v>
      </c>
      <c r="KE57" s="172">
        <v>6.7259000000000002</v>
      </c>
      <c r="KF57" s="172">
        <v>-1.6</v>
      </c>
      <c r="KG57" s="172">
        <v>4.2</v>
      </c>
      <c r="KH57" s="172">
        <v>97.715000000000003</v>
      </c>
      <c r="KI57" s="172">
        <v>-37.757599999999996</v>
      </c>
    </row>
    <row r="58" spans="1:295" x14ac:dyDescent="0.3">
      <c r="A58" s="233" t="s">
        <v>830</v>
      </c>
      <c r="B58" s="233"/>
      <c r="C58" s="172">
        <v>0</v>
      </c>
      <c r="D58" s="172">
        <v>0</v>
      </c>
      <c r="E58" s="172">
        <v>-11.326700000000001</v>
      </c>
      <c r="F58" s="172">
        <v>-3.0383</v>
      </c>
      <c r="G58" s="172">
        <v>6.2320000000000002</v>
      </c>
      <c r="H58" s="172">
        <v>0</v>
      </c>
      <c r="I58" s="172">
        <v>3.6002999999999998</v>
      </c>
      <c r="J58" s="172">
        <v>0</v>
      </c>
      <c r="K58" s="172">
        <v>3.6568999999999998</v>
      </c>
      <c r="L58" s="172">
        <v>0.50900000000000001</v>
      </c>
      <c r="M58" s="172">
        <v>0</v>
      </c>
      <c r="N58" s="172">
        <v>-24.42</v>
      </c>
      <c r="O58" s="172">
        <v>-37.4</v>
      </c>
      <c r="P58" s="172">
        <v>-2.2000000000000002</v>
      </c>
      <c r="Q58" s="172">
        <v>0</v>
      </c>
      <c r="R58" s="172">
        <v>-26.4</v>
      </c>
      <c r="S58" s="172">
        <v>-2.1591</v>
      </c>
      <c r="T58" s="172">
        <v>-23.741399999999999</v>
      </c>
      <c r="U58" s="172">
        <v>2.6694</v>
      </c>
      <c r="V58" s="172">
        <v>2.4605000000000001</v>
      </c>
      <c r="W58" s="172">
        <v>4.4840999999999998</v>
      </c>
      <c r="X58" s="172">
        <v>-0.16719999999999999</v>
      </c>
      <c r="Y58" s="172">
        <v>-1.2319</v>
      </c>
      <c r="Z58" s="172">
        <v>0.96379999999999999</v>
      </c>
      <c r="AA58" s="172">
        <v>0</v>
      </c>
      <c r="AB58" s="172">
        <v>-1.3787</v>
      </c>
      <c r="AC58" s="172">
        <v>-1.659</v>
      </c>
      <c r="AD58" s="172">
        <v>-1.391</v>
      </c>
      <c r="AE58" s="172">
        <v>3.3519999999999999</v>
      </c>
      <c r="AF58" s="172">
        <v>-13.32</v>
      </c>
      <c r="AG58" s="172">
        <v>-15.4</v>
      </c>
      <c r="AH58" s="172">
        <v>-1.462</v>
      </c>
      <c r="AI58" s="172">
        <v>0.17799999999999999</v>
      </c>
      <c r="AJ58" s="172">
        <v>0</v>
      </c>
      <c r="AK58" s="172">
        <v>-23.25</v>
      </c>
      <c r="AL58" s="172">
        <v>-10</v>
      </c>
      <c r="AM58" s="172">
        <v>-12.33</v>
      </c>
      <c r="AN58" s="172">
        <v>-12.37</v>
      </c>
      <c r="AO58" s="172">
        <v>0.77739999999999998</v>
      </c>
      <c r="AP58" s="172">
        <v>3.0284</v>
      </c>
      <c r="AQ58" s="172">
        <v>9.1402000000000001</v>
      </c>
      <c r="AR58" s="172">
        <v>11.0212</v>
      </c>
      <c r="AS58" s="172">
        <v>-25.829799999999999</v>
      </c>
      <c r="AT58" s="172">
        <v>-17.4147</v>
      </c>
      <c r="AU58" s="172">
        <v>-17.4025</v>
      </c>
      <c r="AV58" s="172">
        <v>-1.9911000000000001</v>
      </c>
      <c r="AW58" s="172">
        <v>-1.8832</v>
      </c>
      <c r="AX58" s="172">
        <v>-17.950500000000002</v>
      </c>
      <c r="AY58" s="172">
        <v>-16.744900000000001</v>
      </c>
      <c r="AZ58" s="172">
        <v>5.7361000000000004</v>
      </c>
      <c r="BA58" s="172">
        <v>5.6193</v>
      </c>
      <c r="BB58" s="172">
        <v>0.71379999999999999</v>
      </c>
      <c r="BC58" s="172">
        <v>-3.5847000000000002</v>
      </c>
      <c r="BD58" s="172">
        <v>-7.2</v>
      </c>
      <c r="BE58" s="172">
        <v>-7.4</v>
      </c>
      <c r="BF58" s="172">
        <v>-27.693100000000001</v>
      </c>
      <c r="BG58" s="172">
        <v>-27.136900000000001</v>
      </c>
      <c r="BH58" s="172">
        <v>-5.1784999999999997</v>
      </c>
      <c r="BI58" s="172">
        <v>0</v>
      </c>
      <c r="BJ58" s="172">
        <v>-1.3357000000000001</v>
      </c>
      <c r="BK58" s="172">
        <v>1.0976999999999999</v>
      </c>
      <c r="BL58" s="172">
        <v>1.5712999999999999</v>
      </c>
      <c r="BM58" s="172">
        <v>1.1695</v>
      </c>
      <c r="BN58" s="172">
        <v>-150.94450000000001</v>
      </c>
      <c r="BO58" s="172">
        <v>41.047400000000003</v>
      </c>
      <c r="BP58" s="172">
        <v>41.2</v>
      </c>
      <c r="BQ58" s="172">
        <v>-1.5385</v>
      </c>
      <c r="BR58" s="172">
        <v>-149.37360000000001</v>
      </c>
      <c r="BS58" s="172">
        <v>0</v>
      </c>
      <c r="BT58" s="172">
        <v>0</v>
      </c>
      <c r="BU58" s="172">
        <v>0</v>
      </c>
      <c r="BV58" s="172">
        <v>-1.6466000000000001</v>
      </c>
      <c r="BW58" s="172">
        <v>3.74</v>
      </c>
      <c r="BX58" s="172">
        <v>0.22</v>
      </c>
      <c r="BY58" s="172">
        <v>-19.760000000000002</v>
      </c>
      <c r="BZ58" s="172">
        <v>-6.21</v>
      </c>
      <c r="CA58" s="172">
        <v>-37.235900000000001</v>
      </c>
      <c r="CB58" s="172">
        <v>-36.164200000000001</v>
      </c>
      <c r="CC58" s="172">
        <v>34.055999999999997</v>
      </c>
      <c r="CD58" s="172">
        <v>33.211300000000001</v>
      </c>
      <c r="CE58" s="172">
        <v>7.9905999999999997</v>
      </c>
      <c r="CF58" s="172">
        <v>3.6861000000000002</v>
      </c>
      <c r="CG58" s="172">
        <v>3.5802999999999998</v>
      </c>
      <c r="CH58" s="172">
        <v>-1.4927999999999999</v>
      </c>
      <c r="CI58" s="172">
        <v>0</v>
      </c>
      <c r="CJ58" s="172">
        <v>2.88</v>
      </c>
      <c r="CK58" s="172">
        <v>6.4119999999999999</v>
      </c>
      <c r="CL58" s="172">
        <v>-33.700000000000003</v>
      </c>
      <c r="CM58" s="172">
        <v>-31.3</v>
      </c>
      <c r="CN58" s="172">
        <v>-4.46</v>
      </c>
      <c r="CO58" s="172">
        <v>13.0778</v>
      </c>
      <c r="CP58" s="172">
        <v>13.482900000000001</v>
      </c>
      <c r="CQ58" s="172">
        <v>11.5524</v>
      </c>
      <c r="CR58" s="172">
        <v>51.575000000000003</v>
      </c>
      <c r="CS58" s="172">
        <v>51.4191</v>
      </c>
      <c r="CT58" s="172">
        <v>-34.152500000000003</v>
      </c>
      <c r="CU58" s="172">
        <v>-76.023300000000006</v>
      </c>
      <c r="CV58" s="172">
        <v>-29.872800000000002</v>
      </c>
      <c r="CW58" s="172">
        <v>2.0184000000000002</v>
      </c>
      <c r="CX58" s="172">
        <v>20.96</v>
      </c>
      <c r="CY58" s="172">
        <v>6.5</v>
      </c>
      <c r="CZ58" s="172">
        <v>-0.15629999999999999</v>
      </c>
      <c r="DA58" s="172">
        <v>-0.87890000000000001</v>
      </c>
      <c r="DB58" s="172">
        <v>-14.49</v>
      </c>
      <c r="DC58" s="172">
        <v>-0.59199999999999997</v>
      </c>
      <c r="DD58" s="172">
        <v>0</v>
      </c>
      <c r="DE58" s="172">
        <v>0</v>
      </c>
      <c r="DF58" s="172">
        <v>-16.685199999999998</v>
      </c>
      <c r="DG58" s="172">
        <v>-0.49109999999999998</v>
      </c>
      <c r="DH58" s="172">
        <v>-7.6536</v>
      </c>
      <c r="DI58" s="172">
        <v>-53.4</v>
      </c>
      <c r="DJ58" s="172">
        <v>-53.9</v>
      </c>
      <c r="DK58" s="172">
        <v>-2.5438999999999998</v>
      </c>
      <c r="DL58" s="172">
        <v>-3.7402000000000002</v>
      </c>
      <c r="DM58" s="172">
        <v>3.3169</v>
      </c>
      <c r="DN58" s="172">
        <v>1.6757</v>
      </c>
      <c r="DO58" s="172">
        <v>-3.38</v>
      </c>
      <c r="DP58" s="172">
        <v>-5.28</v>
      </c>
      <c r="DQ58" s="172">
        <v>3.5030000000000001</v>
      </c>
      <c r="DR58" s="172">
        <v>-11.6732</v>
      </c>
      <c r="DS58" s="172">
        <v>-12.87</v>
      </c>
      <c r="DT58" s="172">
        <v>-13.01</v>
      </c>
      <c r="DU58" s="172">
        <v>17.55</v>
      </c>
      <c r="DV58" s="172">
        <v>3.84</v>
      </c>
      <c r="DW58" s="172">
        <v>-11.2364</v>
      </c>
      <c r="DX58" s="172">
        <v>-6.4817999999999998</v>
      </c>
      <c r="DY58" s="172">
        <v>-44.383800000000001</v>
      </c>
      <c r="DZ58" s="172">
        <v>-49.9636</v>
      </c>
      <c r="EA58" s="172">
        <v>-10.158899999999999</v>
      </c>
      <c r="EB58" s="172">
        <v>-19.64</v>
      </c>
      <c r="EC58" s="172">
        <v>-26.886099999999999</v>
      </c>
      <c r="ED58" s="172">
        <v>-27.613099999999999</v>
      </c>
      <c r="EE58" s="172">
        <v>-22.8794</v>
      </c>
      <c r="EF58" s="172">
        <v>-28.032399999999999</v>
      </c>
      <c r="EG58" s="172">
        <v>-14.222</v>
      </c>
      <c r="EH58" s="172">
        <v>-212.23580000000001</v>
      </c>
      <c r="EI58" s="172">
        <v>-65.380700000000004</v>
      </c>
      <c r="EJ58" s="172">
        <v>0</v>
      </c>
      <c r="EK58" s="172">
        <v>-17.8642</v>
      </c>
      <c r="EL58" s="172">
        <v>-16.7788</v>
      </c>
      <c r="EM58" s="172">
        <v>0</v>
      </c>
      <c r="EN58" s="172">
        <v>-15.5916</v>
      </c>
      <c r="EO58" s="172">
        <v>-15.204000000000001</v>
      </c>
      <c r="EP58" s="172">
        <v>-19.46</v>
      </c>
      <c r="EQ58" s="172">
        <v>-29.3233</v>
      </c>
      <c r="ER58" s="172">
        <v>-39.6601</v>
      </c>
      <c r="ES58" s="172">
        <v>-10.791</v>
      </c>
      <c r="ET58" s="172">
        <v>-15.57</v>
      </c>
      <c r="EU58" s="172">
        <v>-14.7</v>
      </c>
      <c r="EV58" s="172">
        <v>-2</v>
      </c>
      <c r="EW58" s="172">
        <v>3.5293000000000001</v>
      </c>
      <c r="EX58" s="172">
        <v>-30.197299999999998</v>
      </c>
      <c r="EY58" s="172">
        <v>-12.7834</v>
      </c>
      <c r="EZ58" s="172">
        <v>-12.5589</v>
      </c>
      <c r="FA58" s="172">
        <v>5.6516000000000002</v>
      </c>
      <c r="FB58" s="172">
        <v>-10.2676</v>
      </c>
      <c r="FC58" s="172">
        <v>-26.630400000000002</v>
      </c>
      <c r="FD58" s="172">
        <v>3.5893000000000002</v>
      </c>
      <c r="FE58" s="172">
        <v>0</v>
      </c>
      <c r="FF58" s="172">
        <v>3.3675999999999999</v>
      </c>
      <c r="FG58" s="172">
        <v>0</v>
      </c>
      <c r="FH58" s="172">
        <v>0</v>
      </c>
      <c r="FI58" s="172">
        <v>0</v>
      </c>
      <c r="FJ58" s="172">
        <v>11.554500000000001</v>
      </c>
      <c r="FK58" s="172">
        <v>10.8847</v>
      </c>
      <c r="FL58" s="172">
        <v>-42.7014</v>
      </c>
      <c r="FM58" s="172">
        <v>0</v>
      </c>
      <c r="FN58" s="172">
        <v>12.134600000000001</v>
      </c>
      <c r="FO58" s="172">
        <v>-21.5991</v>
      </c>
      <c r="FP58" s="172">
        <v>11.553599999999999</v>
      </c>
      <c r="FQ58" s="172">
        <v>24.322900000000001</v>
      </c>
      <c r="FR58" s="172">
        <v>-24.84</v>
      </c>
      <c r="FS58" s="172">
        <v>-1.4168000000000001</v>
      </c>
      <c r="FT58" s="172">
        <v>0.14760000000000001</v>
      </c>
      <c r="FU58" s="172">
        <v>-1.1000000000000001</v>
      </c>
      <c r="FV58" s="172">
        <v>-0.22</v>
      </c>
      <c r="FW58" s="172">
        <v>-34.271599999999999</v>
      </c>
      <c r="FX58" s="172">
        <v>0</v>
      </c>
      <c r="FY58" s="172">
        <v>1.5549999999999999</v>
      </c>
      <c r="FZ58" s="172">
        <v>-1.8009999999999999</v>
      </c>
      <c r="GA58" s="172">
        <v>1.9629000000000001</v>
      </c>
      <c r="GB58" s="172">
        <v>6.1</v>
      </c>
      <c r="GC58" s="172">
        <v>-30.764700000000001</v>
      </c>
      <c r="GD58" s="172">
        <v>-21.026</v>
      </c>
      <c r="GE58" s="172">
        <v>-3.07</v>
      </c>
      <c r="GF58" s="172">
        <v>16.638500000000001</v>
      </c>
      <c r="GG58" s="172">
        <v>0</v>
      </c>
      <c r="GH58" s="172">
        <v>17.869800000000001</v>
      </c>
      <c r="GI58" s="172">
        <v>-12.204499999999999</v>
      </c>
      <c r="GJ58" s="172">
        <v>-13.0284</v>
      </c>
      <c r="GK58" s="172">
        <v>1.8691</v>
      </c>
      <c r="GL58" s="172">
        <v>0</v>
      </c>
      <c r="GM58" s="172">
        <v>0</v>
      </c>
      <c r="GN58" s="172">
        <v>-12.7753</v>
      </c>
      <c r="GO58" s="172">
        <v>-28.224799999999998</v>
      </c>
      <c r="GP58" s="172">
        <v>-0.36430000000000001</v>
      </c>
      <c r="GQ58" s="172">
        <v>-25.530799999999999</v>
      </c>
      <c r="GR58" s="172">
        <v>4.2134999999999998</v>
      </c>
      <c r="GS58" s="172">
        <v>4.2756999999999996</v>
      </c>
      <c r="GT58" s="172">
        <v>86.771799999999999</v>
      </c>
      <c r="GU58" s="172">
        <v>-6.4542000000000002</v>
      </c>
      <c r="GV58" s="172">
        <v>-11.964499999999999</v>
      </c>
      <c r="GW58" s="172">
        <v>-14.228</v>
      </c>
      <c r="GX58" s="172">
        <v>0.91790000000000005</v>
      </c>
      <c r="GY58" s="172">
        <v>3.6915</v>
      </c>
      <c r="GZ58" s="172">
        <v>3.8048999999999999</v>
      </c>
      <c r="HA58" s="172">
        <v>0</v>
      </c>
      <c r="HB58" s="172">
        <v>-28.4467</v>
      </c>
      <c r="HC58" s="172">
        <v>-27.826499999999999</v>
      </c>
      <c r="HD58" s="172">
        <v>-14.67</v>
      </c>
      <c r="HE58" s="172">
        <v>-10.5139</v>
      </c>
      <c r="HF58" s="172">
        <v>-31.013200000000001</v>
      </c>
      <c r="HG58" s="172">
        <v>-34.421900000000001</v>
      </c>
      <c r="HH58" s="172">
        <v>-19.239599999999999</v>
      </c>
      <c r="HI58" s="172">
        <v>-49.944499999999998</v>
      </c>
      <c r="HJ58" s="172">
        <v>0</v>
      </c>
      <c r="HK58" s="172">
        <v>0</v>
      </c>
      <c r="HL58" s="172">
        <v>-5.3068</v>
      </c>
      <c r="HM58" s="172">
        <v>-15.007300000000001</v>
      </c>
      <c r="HN58" s="172">
        <v>-14.885899999999999</v>
      </c>
      <c r="HO58" s="172">
        <v>5.9915000000000003</v>
      </c>
      <c r="HP58" s="172">
        <v>0</v>
      </c>
      <c r="HQ58" s="172">
        <v>-21.125699999999998</v>
      </c>
      <c r="HR58" s="172">
        <v>-20.8949</v>
      </c>
      <c r="HS58" s="172">
        <v>-21.812899999999999</v>
      </c>
      <c r="HT58" s="172">
        <v>-21.2346</v>
      </c>
      <c r="HU58" s="172">
        <v>5.09</v>
      </c>
      <c r="HV58" s="172">
        <v>5.3</v>
      </c>
      <c r="HW58" s="172">
        <v>-37.200000000000003</v>
      </c>
      <c r="HX58" s="172">
        <v>-36.700000000000003</v>
      </c>
      <c r="HY58" s="172">
        <v>-0.45689999999999997</v>
      </c>
      <c r="HZ58" s="172">
        <v>-11.92</v>
      </c>
      <c r="IA58" s="172">
        <v>40.517800000000001</v>
      </c>
      <c r="IB58" s="172">
        <v>12.7379</v>
      </c>
      <c r="IC58" s="172">
        <v>12.635999999999999</v>
      </c>
      <c r="ID58" s="172">
        <v>-20.8</v>
      </c>
      <c r="IE58" s="172">
        <v>-43.9</v>
      </c>
      <c r="IF58" s="172">
        <v>-2.9</v>
      </c>
      <c r="IG58" s="172">
        <v>-3.4</v>
      </c>
      <c r="IH58" s="172">
        <v>-18.359200000000001</v>
      </c>
      <c r="II58" s="172">
        <v>-18.2057</v>
      </c>
      <c r="IJ58" s="172">
        <v>-257.9819</v>
      </c>
      <c r="IK58" s="172">
        <v>-16.1404</v>
      </c>
      <c r="IL58" s="172">
        <v>-263.44490000000002</v>
      </c>
      <c r="IM58" s="172">
        <v>-21.5929</v>
      </c>
      <c r="IN58" s="172">
        <v>0</v>
      </c>
      <c r="IO58" s="172">
        <v>40.269100000000002</v>
      </c>
      <c r="IP58" s="172">
        <v>61.134</v>
      </c>
      <c r="IQ58" s="172">
        <v>93.170100000000005</v>
      </c>
      <c r="IR58" s="172">
        <v>81.675899999999999</v>
      </c>
      <c r="IS58" s="172">
        <v>-36.410800000000002</v>
      </c>
      <c r="IT58" s="172">
        <v>8.8196999999999992</v>
      </c>
      <c r="IU58" s="172">
        <v>5.7019000000000002</v>
      </c>
      <c r="IV58" s="172">
        <v>-21.5487</v>
      </c>
      <c r="IW58" s="172">
        <v>80.068100000000001</v>
      </c>
      <c r="IX58" s="172">
        <v>-227.26929999999999</v>
      </c>
      <c r="IY58" s="172">
        <v>-5.3036000000000003</v>
      </c>
      <c r="IZ58" s="172">
        <v>-80.517300000000006</v>
      </c>
      <c r="JA58" s="172">
        <v>-1.9201999999999999</v>
      </c>
      <c r="JB58" s="172">
        <v>-3.4820000000000002</v>
      </c>
      <c r="JC58" s="172">
        <v>-16.079999999999998</v>
      </c>
      <c r="JD58" s="172">
        <v>-1.399</v>
      </c>
      <c r="JE58" s="172">
        <v>-1.4139999999999999</v>
      </c>
      <c r="JF58" s="172">
        <v>1.2</v>
      </c>
      <c r="JG58" s="172">
        <v>-9.1999999999999993</v>
      </c>
      <c r="JH58" s="172">
        <v>-5.2618999999999998</v>
      </c>
      <c r="JI58" s="172">
        <v>-7.0297999999999998</v>
      </c>
      <c r="JJ58" s="172">
        <v>3.9872000000000001</v>
      </c>
      <c r="JK58" s="172">
        <v>-5.6809000000000003</v>
      </c>
      <c r="JL58" s="172">
        <v>-1.7</v>
      </c>
      <c r="JM58" s="172">
        <v>-2.032</v>
      </c>
      <c r="JN58" s="172">
        <v>-2.3220000000000001</v>
      </c>
      <c r="JO58" s="172">
        <v>0</v>
      </c>
      <c r="JP58" s="172">
        <v>0</v>
      </c>
      <c r="JQ58" s="172">
        <v>-1.47</v>
      </c>
      <c r="JR58" s="172">
        <v>2.7246999999999999</v>
      </c>
      <c r="JS58" s="172">
        <v>1.1092</v>
      </c>
      <c r="JT58" s="172">
        <v>0</v>
      </c>
      <c r="JU58" s="172">
        <v>8.5</v>
      </c>
      <c r="JV58" s="172">
        <v>-3.2347999999999999</v>
      </c>
      <c r="JW58" s="172">
        <v>-0.01</v>
      </c>
      <c r="JX58" s="172">
        <v>0</v>
      </c>
      <c r="JY58" s="172">
        <v>-16.593399999999999</v>
      </c>
      <c r="JZ58" s="172">
        <v>-16.146000000000001</v>
      </c>
      <c r="KA58" s="172">
        <v>-32.155299999999997</v>
      </c>
      <c r="KB58" s="172">
        <v>-14.896599999999999</v>
      </c>
      <c r="KC58" s="172">
        <v>-5.1570999999999998</v>
      </c>
      <c r="KD58" s="172">
        <v>-36.4923</v>
      </c>
      <c r="KE58" s="172">
        <v>-1.8303</v>
      </c>
      <c r="KF58" s="172">
        <v>-22.1</v>
      </c>
      <c r="KG58" s="172">
        <v>-15.1</v>
      </c>
      <c r="KH58" s="172">
        <v>-42.665999999999997</v>
      </c>
      <c r="KI58" s="172">
        <v>-177.69370000000001</v>
      </c>
    </row>
    <row r="59" spans="1:295" x14ac:dyDescent="0.3">
      <c r="A59" s="233" t="s">
        <v>831</v>
      </c>
      <c r="B59" s="233"/>
      <c r="C59" s="172">
        <v>0</v>
      </c>
      <c r="D59" s="172">
        <v>0</v>
      </c>
      <c r="E59" s="172">
        <v>-8.0105708333333325</v>
      </c>
      <c r="F59" s="172">
        <v>2.5084062500000002</v>
      </c>
      <c r="G59" s="172">
        <v>9.5916791666666672</v>
      </c>
      <c r="H59" s="172">
        <v>0</v>
      </c>
      <c r="I59" s="172">
        <v>10.347802083333333</v>
      </c>
      <c r="J59" s="172">
        <v>0</v>
      </c>
      <c r="K59" s="172">
        <v>13.224733333333335</v>
      </c>
      <c r="L59" s="172">
        <v>5.2435916666666671</v>
      </c>
      <c r="M59" s="172">
        <v>0</v>
      </c>
      <c r="N59" s="172">
        <v>-16.326250000000002</v>
      </c>
      <c r="O59" s="172">
        <v>-30.179487179487179</v>
      </c>
      <c r="P59" s="172">
        <v>6.4666666666666668</v>
      </c>
      <c r="Q59" s="172">
        <v>3.3119999999999998</v>
      </c>
      <c r="R59" s="172">
        <v>-20.487500000000001</v>
      </c>
      <c r="S59" s="172">
        <v>0.21945208333333335</v>
      </c>
      <c r="T59" s="172">
        <v>-11.742327083333333</v>
      </c>
      <c r="U59" s="172">
        <v>5.3630791666666671</v>
      </c>
      <c r="V59" s="172">
        <v>5.2899374999999997</v>
      </c>
      <c r="W59" s="172">
        <v>9.3301541666666665</v>
      </c>
      <c r="X59" s="172">
        <v>2.5043770833333334</v>
      </c>
      <c r="Y59" s="172">
        <v>5.3477083333333335E-2</v>
      </c>
      <c r="Z59" s="172">
        <v>2.1545395833333334</v>
      </c>
      <c r="AA59" s="172">
        <v>0</v>
      </c>
      <c r="AB59" s="172">
        <v>-0.89902340425531924</v>
      </c>
      <c r="AC59" s="172">
        <v>-1.1124791666666667</v>
      </c>
      <c r="AD59" s="172">
        <v>-1.0379375</v>
      </c>
      <c r="AE59" s="172">
        <v>4.2361666666666666</v>
      </c>
      <c r="AF59" s="172">
        <v>-4.2087500000000002</v>
      </c>
      <c r="AG59" s="172">
        <v>-1.9105263157894736</v>
      </c>
      <c r="AH59" s="172">
        <v>-0.51487499999999997</v>
      </c>
      <c r="AI59" s="172">
        <v>0.24795833333333336</v>
      </c>
      <c r="AJ59" s="172">
        <v>0</v>
      </c>
      <c r="AK59" s="172">
        <v>-16.936666666666667</v>
      </c>
      <c r="AL59" s="172">
        <v>-10</v>
      </c>
      <c r="AM59" s="172">
        <v>-9.1722916666666663</v>
      </c>
      <c r="AN59" s="172">
        <v>-9.1974999999999998</v>
      </c>
      <c r="AO59" s="172">
        <v>4.4558458333333331</v>
      </c>
      <c r="AP59" s="172">
        <v>3.4083791666666667</v>
      </c>
      <c r="AQ59" s="172">
        <v>16.422895833333332</v>
      </c>
      <c r="AR59" s="172">
        <v>18.547743749999999</v>
      </c>
      <c r="AS59" s="172">
        <v>-14.367431249999999</v>
      </c>
      <c r="AT59" s="172">
        <v>-13.588477083333334</v>
      </c>
      <c r="AU59" s="172">
        <v>-13.216143750000001</v>
      </c>
      <c r="AV59" s="172">
        <v>7.3493645833333341</v>
      </c>
      <c r="AW59" s="172">
        <v>7.3611624999999998</v>
      </c>
      <c r="AX59" s="172">
        <v>-15.137376470588235</v>
      </c>
      <c r="AY59" s="172">
        <v>-8.6403604166666668</v>
      </c>
      <c r="AZ59" s="172">
        <v>15.540470833333334</v>
      </c>
      <c r="BA59" s="172">
        <v>16.94450625</v>
      </c>
      <c r="BB59" s="172">
        <v>53.934916666666666</v>
      </c>
      <c r="BC59" s="172">
        <v>6.0678229166666666</v>
      </c>
      <c r="BD59" s="172">
        <v>-4.5437500000000002</v>
      </c>
      <c r="BE59" s="172">
        <v>-4.5687499999999996</v>
      </c>
      <c r="BF59" s="172">
        <v>-23.989458333333332</v>
      </c>
      <c r="BG59" s="172">
        <v>-23.647191666666664</v>
      </c>
      <c r="BH59" s="172">
        <v>-3.3914604166666669</v>
      </c>
      <c r="BI59" s="172">
        <v>0</v>
      </c>
      <c r="BJ59" s="172">
        <v>10.312191666666667</v>
      </c>
      <c r="BK59" s="172">
        <v>7.2377645833333331</v>
      </c>
      <c r="BL59" s="172">
        <v>4.6090333333333335</v>
      </c>
      <c r="BM59" s="172">
        <v>3.1160562500000002</v>
      </c>
      <c r="BN59" s="172">
        <v>-117.40085000000001</v>
      </c>
      <c r="BO59" s="172">
        <v>87.560754166666655</v>
      </c>
      <c r="BP59" s="172">
        <v>87.640229166666671</v>
      </c>
      <c r="BQ59" s="172">
        <v>63.406533333333329</v>
      </c>
      <c r="BR59" s="172">
        <v>-43.742118750000003</v>
      </c>
      <c r="BS59" s="172">
        <v>0</v>
      </c>
      <c r="BT59" s="172">
        <v>0</v>
      </c>
      <c r="BU59" s="172">
        <v>0</v>
      </c>
      <c r="BV59" s="172">
        <v>18.889700000000001</v>
      </c>
      <c r="BW59" s="172">
        <v>7.2331250000000002</v>
      </c>
      <c r="BX59" s="172">
        <v>5.2222916666666661</v>
      </c>
      <c r="BY59" s="172">
        <v>-9.4881250000000001</v>
      </c>
      <c r="BZ59" s="172">
        <v>2.0010416666666666</v>
      </c>
      <c r="CA59" s="172">
        <v>-31.230145833333331</v>
      </c>
      <c r="CB59" s="172">
        <v>-31.182695833333334</v>
      </c>
      <c r="CC59" s="172">
        <v>42.991747916666661</v>
      </c>
      <c r="CD59" s="172">
        <v>41.885508333333334</v>
      </c>
      <c r="CE59" s="172">
        <v>19.130045652173912</v>
      </c>
      <c r="CF59" s="172">
        <v>17.605364583333333</v>
      </c>
      <c r="CG59" s="172">
        <v>17.524304166666667</v>
      </c>
      <c r="CH59" s="172">
        <v>10.233070833333333</v>
      </c>
      <c r="CI59" s="172">
        <v>0</v>
      </c>
      <c r="CJ59" s="172">
        <v>2.88</v>
      </c>
      <c r="CK59" s="172">
        <v>6.4119999999999999</v>
      </c>
      <c r="CL59" s="172">
        <v>-16.379166666666666</v>
      </c>
      <c r="CM59" s="172">
        <v>-16.237500000000001</v>
      </c>
      <c r="CN59" s="172">
        <v>-2.8731249999999999</v>
      </c>
      <c r="CO59" s="172">
        <v>30.734641666666668</v>
      </c>
      <c r="CP59" s="172">
        <v>31.063689583333332</v>
      </c>
      <c r="CQ59" s="172">
        <v>28.820752083333335</v>
      </c>
      <c r="CR59" s="172">
        <v>72.650608333333338</v>
      </c>
      <c r="CS59" s="172">
        <v>72.847620833333337</v>
      </c>
      <c r="CT59" s="172">
        <v>-28.439614583333334</v>
      </c>
      <c r="CU59" s="172">
        <v>-54.603904166666666</v>
      </c>
      <c r="CV59" s="172">
        <v>-23.394979166666666</v>
      </c>
      <c r="CW59" s="172">
        <v>3.2052791666666667</v>
      </c>
      <c r="CX59" s="172">
        <v>29.1875</v>
      </c>
      <c r="CY59" s="172">
        <v>11.128958333333333</v>
      </c>
      <c r="CZ59" s="172">
        <v>8.275113953488372</v>
      </c>
      <c r="DA59" s="172">
        <v>7.2334488372093029</v>
      </c>
      <c r="DB59" s="172">
        <v>-9.8172093023255815</v>
      </c>
      <c r="DC59" s="172">
        <v>1.5982767441860464</v>
      </c>
      <c r="DD59" s="172">
        <v>0</v>
      </c>
      <c r="DE59" s="172">
        <v>0</v>
      </c>
      <c r="DF59" s="172">
        <v>0.1411</v>
      </c>
      <c r="DG59" s="172">
        <v>2.3845651162790698</v>
      </c>
      <c r="DH59" s="172">
        <v>-4.962923255813954</v>
      </c>
      <c r="DI59" s="172">
        <v>-41.383870967741935</v>
      </c>
      <c r="DJ59" s="172">
        <v>-41.767647058823535</v>
      </c>
      <c r="DK59" s="172">
        <v>-0.76753953488372095</v>
      </c>
      <c r="DL59" s="172">
        <v>4.578979069767442</v>
      </c>
      <c r="DM59" s="172">
        <v>11.807860465116278</v>
      </c>
      <c r="DN59" s="172">
        <v>13.524837209302326</v>
      </c>
      <c r="DO59" s="172">
        <v>5.1062790697674423</v>
      </c>
      <c r="DP59" s="172">
        <v>-3.38</v>
      </c>
      <c r="DQ59" s="172">
        <v>9.0620930232558141</v>
      </c>
      <c r="DR59" s="172">
        <v>-0.15314651162790699</v>
      </c>
      <c r="DS59" s="172">
        <v>-9.2969767441860469</v>
      </c>
      <c r="DT59" s="172">
        <v>-9.3918604651162791</v>
      </c>
      <c r="DU59" s="172">
        <v>27.73</v>
      </c>
      <c r="DV59" s="172">
        <v>10.821395348837209</v>
      </c>
      <c r="DW59" s="172">
        <v>-0.23522291666666667</v>
      </c>
      <c r="DX59" s="172">
        <v>-0.32254166666666673</v>
      </c>
      <c r="DY59" s="172">
        <v>-37.929967499999997</v>
      </c>
      <c r="DZ59" s="172">
        <v>-40.201331250000003</v>
      </c>
      <c r="EA59" s="172">
        <v>31.815526829268293</v>
      </c>
      <c r="EB59" s="172">
        <v>7.7678374999999997</v>
      </c>
      <c r="EC59" s="172">
        <v>-2.4045354166666666</v>
      </c>
      <c r="ED59" s="172">
        <v>-2.1058708333333334</v>
      </c>
      <c r="EE59" s="172">
        <v>-12.826314583333334</v>
      </c>
      <c r="EF59" s="172">
        <v>-18.862502083333332</v>
      </c>
      <c r="EG59" s="172">
        <v>-12.133790697674419</v>
      </c>
      <c r="EH59" s="172">
        <v>-139.19039375</v>
      </c>
      <c r="EI59" s="172">
        <v>-32.279729166666662</v>
      </c>
      <c r="EJ59" s="172">
        <v>0</v>
      </c>
      <c r="EK59" s="172">
        <v>-12.53135</v>
      </c>
      <c r="EL59" s="172">
        <v>-11.688483333333332</v>
      </c>
      <c r="EM59" s="172">
        <v>7.1318380952380958</v>
      </c>
      <c r="EN59" s="172">
        <v>-4.2991187499999999</v>
      </c>
      <c r="EO59" s="172">
        <v>-4.5392562500000002</v>
      </c>
      <c r="EP59" s="172">
        <v>0.95383333333333342</v>
      </c>
      <c r="EQ59" s="172">
        <v>-23.247345161290319</v>
      </c>
      <c r="ER59" s="172">
        <v>-26.816252083333332</v>
      </c>
      <c r="ES59" s="172">
        <v>0.56438958333333333</v>
      </c>
      <c r="ET59" s="172">
        <v>-0.75117647058823533</v>
      </c>
      <c r="EU59" s="172">
        <v>-8.4204166666666662</v>
      </c>
      <c r="EV59" s="172">
        <v>0.98541666666666672</v>
      </c>
      <c r="EW59" s="172">
        <v>5.9173937499999996</v>
      </c>
      <c r="EX59" s="172">
        <v>-12.809075</v>
      </c>
      <c r="EY59" s="172">
        <v>-10.092995833333333</v>
      </c>
      <c r="EZ59" s="172">
        <v>-9.9915083333333339</v>
      </c>
      <c r="FA59" s="172">
        <v>8.8858250000000005</v>
      </c>
      <c r="FB59" s="172">
        <v>3.2601583333333335</v>
      </c>
      <c r="FC59" s="172">
        <v>-12.733695652173912</v>
      </c>
      <c r="FD59" s="172">
        <v>4.7770979166666665</v>
      </c>
      <c r="FE59" s="172">
        <v>0</v>
      </c>
      <c r="FF59" s="172">
        <v>4.4947499999999998</v>
      </c>
      <c r="FG59" s="172">
        <v>0.90515000000000001</v>
      </c>
      <c r="FH59" s="172">
        <v>1.0959833333333333</v>
      </c>
      <c r="FI59" s="172">
        <v>1.2595115384615385</v>
      </c>
      <c r="FJ59" s="172">
        <v>18.821389583333332</v>
      </c>
      <c r="FK59" s="172">
        <v>18.842324999999999</v>
      </c>
      <c r="FL59" s="172">
        <v>-30.749170833333334</v>
      </c>
      <c r="FM59" s="172">
        <v>20.560938461538459</v>
      </c>
      <c r="FN59" s="172">
        <v>22.258908333333334</v>
      </c>
      <c r="FO59" s="172">
        <v>-11.925547916666666</v>
      </c>
      <c r="FP59" s="172">
        <v>13.813775</v>
      </c>
      <c r="FQ59" s="172">
        <v>28.97149375</v>
      </c>
      <c r="FR59" s="172">
        <v>-22.009791666666665</v>
      </c>
      <c r="FS59" s="172">
        <v>-0.21824166666666669</v>
      </c>
      <c r="FT59" s="172">
        <v>0.20822499999999999</v>
      </c>
      <c r="FU59" s="172">
        <v>-0.23020833333333335</v>
      </c>
      <c r="FV59" s="172">
        <v>1.9670833333333335</v>
      </c>
      <c r="FW59" s="172">
        <v>-28.695922916666667</v>
      </c>
      <c r="FX59" s="172">
        <v>0.42219000000000001</v>
      </c>
      <c r="FY59" s="172">
        <v>1.8571458333333333</v>
      </c>
      <c r="FZ59" s="172">
        <v>-0.32212499999999999</v>
      </c>
      <c r="GA59" s="172">
        <v>2.9035000000000002</v>
      </c>
      <c r="GB59" s="172">
        <v>12.896875</v>
      </c>
      <c r="GC59" s="172">
        <v>-13.990708333333334</v>
      </c>
      <c r="GD59" s="172">
        <v>-4.8761208333333332</v>
      </c>
      <c r="GE59" s="172">
        <v>-2.2894871794871796</v>
      </c>
      <c r="GF59" s="172">
        <v>22.777004166666668</v>
      </c>
      <c r="GG59" s="172">
        <v>0</v>
      </c>
      <c r="GH59" s="172">
        <v>24.565839130434782</v>
      </c>
      <c r="GI59" s="172">
        <v>-7.1729812500000003</v>
      </c>
      <c r="GJ59" s="172">
        <v>-7.6626604166666672</v>
      </c>
      <c r="GK59" s="172">
        <v>2.7774375</v>
      </c>
      <c r="GL59" s="172">
        <v>0</v>
      </c>
      <c r="GM59" s="172">
        <v>0</v>
      </c>
      <c r="GN59" s="172">
        <v>-10.446827777777777</v>
      </c>
      <c r="GO59" s="172">
        <v>-9.1278937500000001</v>
      </c>
      <c r="GP59" s="172">
        <v>1.98703125</v>
      </c>
      <c r="GQ59" s="172">
        <v>-21.648077083333334</v>
      </c>
      <c r="GR59" s="172">
        <v>5.8926829787234043</v>
      </c>
      <c r="GS59" s="172">
        <v>5.7282446808510636</v>
      </c>
      <c r="GT59" s="172">
        <v>129.08771250000001</v>
      </c>
      <c r="GU59" s="172">
        <v>-3.3103854166666666</v>
      </c>
      <c r="GV59" s="172">
        <v>-8.1434625</v>
      </c>
      <c r="GW59" s="172">
        <v>-3.5677937499999999</v>
      </c>
      <c r="GX59" s="172">
        <v>2.4576769230769231</v>
      </c>
      <c r="GY59" s="172">
        <v>5.44921875</v>
      </c>
      <c r="GZ59" s="172">
        <v>5.4952083333333341</v>
      </c>
      <c r="HA59" s="172">
        <v>2.0828472222222225</v>
      </c>
      <c r="HB59" s="172">
        <v>5.1509479166666665</v>
      </c>
      <c r="HC59" s="172">
        <v>-16.490617647058823</v>
      </c>
      <c r="HD59" s="172">
        <v>-4.190833333333333</v>
      </c>
      <c r="HE59" s="172">
        <v>-1.5911644444444444</v>
      </c>
      <c r="HF59" s="172">
        <v>23.252381249999999</v>
      </c>
      <c r="HG59" s="172">
        <v>6.6618104166666665</v>
      </c>
      <c r="HH59" s="172">
        <v>72.322572916666672</v>
      </c>
      <c r="HI59" s="172">
        <v>-12.8226</v>
      </c>
      <c r="HJ59" s="172">
        <v>36.965658823529409</v>
      </c>
      <c r="HK59" s="172">
        <v>1.531145</v>
      </c>
      <c r="HL59" s="172">
        <v>8.2411288888888876</v>
      </c>
      <c r="HM59" s="172">
        <v>-5.4996104166666671</v>
      </c>
      <c r="HN59" s="172">
        <v>-7.1300854166666667</v>
      </c>
      <c r="HO59" s="172">
        <v>18.897788888888886</v>
      </c>
      <c r="HP59" s="172">
        <v>13.602287499999999</v>
      </c>
      <c r="HQ59" s="172">
        <v>-16.646606250000001</v>
      </c>
      <c r="HR59" s="172">
        <v>-16.192029166666668</v>
      </c>
      <c r="HS59" s="172">
        <v>-11.046047916666668</v>
      </c>
      <c r="HT59" s="172">
        <v>-10.852133333333333</v>
      </c>
      <c r="HU59" s="172">
        <v>18.345624999999998</v>
      </c>
      <c r="HV59" s="172">
        <v>18.549791666666668</v>
      </c>
      <c r="HW59" s="172">
        <v>-27.716666666666665</v>
      </c>
      <c r="HX59" s="172">
        <v>-27.764583333333331</v>
      </c>
      <c r="HY59" s="172">
        <v>0.40957500000000002</v>
      </c>
      <c r="HZ59" s="172">
        <v>-2.3266666666666671</v>
      </c>
      <c r="IA59" s="172">
        <v>57.454812500000003</v>
      </c>
      <c r="IB59" s="172">
        <v>19.426031250000001</v>
      </c>
      <c r="IC59" s="172">
        <v>19.337120833333334</v>
      </c>
      <c r="ID59" s="172">
        <v>-16.882222222222222</v>
      </c>
      <c r="IE59" s="172">
        <v>-32.193750000000001</v>
      </c>
      <c r="IF59" s="172">
        <v>0.32916666666666672</v>
      </c>
      <c r="IG59" s="172">
        <v>-0.17291666666666669</v>
      </c>
      <c r="IH59" s="172">
        <v>-17.942131249999999</v>
      </c>
      <c r="II59" s="172">
        <v>-17.84705652173913</v>
      </c>
      <c r="IJ59" s="172">
        <v>-194.6760625</v>
      </c>
      <c r="IK59" s="172">
        <v>1.20951875</v>
      </c>
      <c r="IL59" s="172">
        <v>-229.79033333333331</v>
      </c>
      <c r="IM59" s="172">
        <v>-5.0843395833333336</v>
      </c>
      <c r="IN59" s="172">
        <v>0</v>
      </c>
      <c r="IO59" s="172">
        <v>70.460995833333328</v>
      </c>
      <c r="IP59" s="172">
        <v>96.234518750000007</v>
      </c>
      <c r="IQ59" s="172">
        <v>108.56051666666666</v>
      </c>
      <c r="IR59" s="172">
        <v>102.46852916666667</v>
      </c>
      <c r="IS59" s="172">
        <v>0.17176666666666668</v>
      </c>
      <c r="IT59" s="172">
        <v>19.711277083333332</v>
      </c>
      <c r="IU59" s="172">
        <v>19.168645833333333</v>
      </c>
      <c r="IV59" s="172">
        <v>5.7312500000000002E-3</v>
      </c>
      <c r="IW59" s="172">
        <v>130.38656666666665</v>
      </c>
      <c r="IX59" s="172">
        <v>-210.08740444444445</v>
      </c>
      <c r="IY59" s="172">
        <v>39.921370833333334</v>
      </c>
      <c r="IZ59" s="172">
        <v>-35.692033333333328</v>
      </c>
      <c r="JA59" s="172">
        <v>-0.63411249999999997</v>
      </c>
      <c r="JB59" s="172">
        <v>2.961041666666667</v>
      </c>
      <c r="JC59" s="172">
        <v>-10.718333333333334</v>
      </c>
      <c r="JD59" s="172">
        <v>-1.0236041666666669</v>
      </c>
      <c r="JE59" s="172">
        <v>-1.0323958333333334</v>
      </c>
      <c r="JF59" s="172">
        <v>5.8333333333333339</v>
      </c>
      <c r="JG59" s="172">
        <v>-2.395</v>
      </c>
      <c r="JH59" s="172">
        <v>-3.4601708333333332</v>
      </c>
      <c r="JI59" s="172">
        <v>-3.8174270833333335</v>
      </c>
      <c r="JJ59" s="172">
        <v>6.9897125000000004</v>
      </c>
      <c r="JK59" s="172">
        <v>-0.26563124999999999</v>
      </c>
      <c r="JL59" s="172">
        <v>7.395833333333333</v>
      </c>
      <c r="JM59" s="172">
        <v>0.92233333333333334</v>
      </c>
      <c r="JN59" s="172">
        <v>0.88564583333333335</v>
      </c>
      <c r="JO59" s="172">
        <v>2.5430772727272726</v>
      </c>
      <c r="JP59" s="172">
        <v>2.8165437500000001</v>
      </c>
      <c r="JQ59" s="172">
        <v>3.8441979166666669</v>
      </c>
      <c r="JR59" s="172">
        <v>3.6952104166666668</v>
      </c>
      <c r="JS59" s="172">
        <v>3.5189354166666664</v>
      </c>
      <c r="JT59" s="172">
        <v>0</v>
      </c>
      <c r="JU59" s="172">
        <v>16.572916666666668</v>
      </c>
      <c r="JV59" s="172">
        <v>5.8926979166666671</v>
      </c>
      <c r="JW59" s="172">
        <v>0.60866666666666669</v>
      </c>
      <c r="JX59" s="172">
        <v>0</v>
      </c>
      <c r="JY59" s="172">
        <v>-8.7295687500000003</v>
      </c>
      <c r="JZ59" s="172">
        <v>-2.8040708333333333</v>
      </c>
      <c r="KA59" s="172">
        <v>-26.349331249999999</v>
      </c>
      <c r="KB59" s="172">
        <v>-5.9520499999999998</v>
      </c>
      <c r="KC59" s="172">
        <v>-0.6279527777777778</v>
      </c>
      <c r="KD59" s="172">
        <v>-29.745304166666667</v>
      </c>
      <c r="KE59" s="172">
        <v>0.768506976744186</v>
      </c>
      <c r="KF59" s="172">
        <v>-9.7895833333333329</v>
      </c>
      <c r="KG59" s="172">
        <v>-7.0187499999999998</v>
      </c>
      <c r="KH59" s="172">
        <v>29.054231250000001</v>
      </c>
      <c r="KI59" s="172">
        <v>-108.30234583333333</v>
      </c>
    </row>
    <row r="60" spans="1:295" x14ac:dyDescent="0.3">
      <c r="A60" s="233" t="s">
        <v>2343</v>
      </c>
      <c r="B60" s="233"/>
      <c r="C60" s="160" t="s">
        <v>167</v>
      </c>
      <c r="D60" s="160" t="s">
        <v>167</v>
      </c>
      <c r="E60" s="160" t="s">
        <v>167</v>
      </c>
      <c r="F60" s="160" t="s">
        <v>167</v>
      </c>
      <c r="G60" s="160" t="s">
        <v>167</v>
      </c>
      <c r="H60" s="160" t="s">
        <v>2344</v>
      </c>
      <c r="I60" s="160" t="s">
        <v>167</v>
      </c>
      <c r="J60" s="160" t="s">
        <v>167</v>
      </c>
      <c r="K60" s="160" t="s">
        <v>2344</v>
      </c>
      <c r="L60" s="160" t="s">
        <v>167</v>
      </c>
      <c r="M60" s="160" t="s">
        <v>167</v>
      </c>
      <c r="N60" s="160" t="s">
        <v>167</v>
      </c>
      <c r="O60" s="160" t="s">
        <v>167</v>
      </c>
      <c r="P60" s="160" t="s">
        <v>167</v>
      </c>
      <c r="Q60" s="160" t="s">
        <v>167</v>
      </c>
      <c r="R60" s="160" t="s">
        <v>167</v>
      </c>
      <c r="S60" s="160" t="s">
        <v>167</v>
      </c>
      <c r="T60" s="160" t="s">
        <v>167</v>
      </c>
      <c r="U60" s="160" t="s">
        <v>167</v>
      </c>
      <c r="V60" s="160" t="s">
        <v>167</v>
      </c>
      <c r="W60" s="160" t="s">
        <v>167</v>
      </c>
      <c r="X60" s="160" t="s">
        <v>2344</v>
      </c>
      <c r="Y60" s="160" t="s">
        <v>2344</v>
      </c>
      <c r="Z60" s="160" t="s">
        <v>2344</v>
      </c>
      <c r="AA60" s="160" t="s">
        <v>167</v>
      </c>
      <c r="AB60" s="160" t="s">
        <v>2344</v>
      </c>
      <c r="AC60" s="160" t="s">
        <v>167</v>
      </c>
      <c r="AD60" s="160" t="s">
        <v>167</v>
      </c>
      <c r="AE60" s="160" t="s">
        <v>2344</v>
      </c>
      <c r="AF60" s="160" t="s">
        <v>167</v>
      </c>
      <c r="AG60" s="160" t="s">
        <v>167</v>
      </c>
      <c r="AH60" s="160" t="s">
        <v>167</v>
      </c>
      <c r="AI60" s="160" t="s">
        <v>167</v>
      </c>
      <c r="AJ60" s="160" t="s">
        <v>167</v>
      </c>
      <c r="AK60" s="160" t="s">
        <v>167</v>
      </c>
      <c r="AL60" s="160" t="s">
        <v>2344</v>
      </c>
      <c r="AM60" s="160" t="s">
        <v>167</v>
      </c>
      <c r="AN60" s="160" t="s">
        <v>167</v>
      </c>
      <c r="AO60" s="160" t="s">
        <v>167</v>
      </c>
      <c r="AP60" s="160" t="s">
        <v>2344</v>
      </c>
      <c r="AQ60" s="160" t="s">
        <v>167</v>
      </c>
      <c r="AR60" s="160" t="s">
        <v>167</v>
      </c>
      <c r="AS60" s="160" t="s">
        <v>167</v>
      </c>
      <c r="AT60" s="160" t="s">
        <v>167</v>
      </c>
      <c r="AU60" s="160" t="s">
        <v>167</v>
      </c>
      <c r="AV60" s="160" t="s">
        <v>2344</v>
      </c>
      <c r="AW60" s="160" t="s">
        <v>2344</v>
      </c>
      <c r="AX60" s="160" t="s">
        <v>167</v>
      </c>
      <c r="AY60" s="160" t="s">
        <v>167</v>
      </c>
      <c r="AZ60" s="160" t="s">
        <v>167</v>
      </c>
      <c r="BA60" s="160" t="s">
        <v>167</v>
      </c>
      <c r="BB60" s="160" t="s">
        <v>167</v>
      </c>
      <c r="BC60" s="160" t="s">
        <v>2344</v>
      </c>
      <c r="BD60" s="160" t="s">
        <v>2344</v>
      </c>
      <c r="BE60" s="160" t="s">
        <v>2344</v>
      </c>
      <c r="BF60" s="160" t="s">
        <v>167</v>
      </c>
      <c r="BG60" s="160" t="s">
        <v>167</v>
      </c>
      <c r="BH60" s="160" t="s">
        <v>2344</v>
      </c>
      <c r="BI60" s="160" t="s">
        <v>2344</v>
      </c>
      <c r="BJ60" s="160" t="s">
        <v>2344</v>
      </c>
      <c r="BK60" s="160" t="s">
        <v>2344</v>
      </c>
      <c r="BL60" s="160" t="s">
        <v>2344</v>
      </c>
      <c r="BM60" s="160" t="s">
        <v>2344</v>
      </c>
      <c r="BN60" s="160" t="s">
        <v>167</v>
      </c>
      <c r="BO60" s="160" t="s">
        <v>167</v>
      </c>
      <c r="BP60" s="160" t="s">
        <v>167</v>
      </c>
      <c r="BQ60" s="160" t="s">
        <v>2344</v>
      </c>
      <c r="BR60" s="160" t="s">
        <v>2344</v>
      </c>
      <c r="BS60" s="160" t="s">
        <v>2344</v>
      </c>
      <c r="BT60" s="160" t="s">
        <v>2344</v>
      </c>
      <c r="BU60" s="160" t="s">
        <v>2344</v>
      </c>
      <c r="BV60" s="160" t="s">
        <v>2344</v>
      </c>
      <c r="BW60" s="160" t="s">
        <v>2344</v>
      </c>
      <c r="BX60" s="160" t="s">
        <v>315</v>
      </c>
      <c r="BY60" s="160" t="s">
        <v>2344</v>
      </c>
      <c r="BZ60" s="160" t="s">
        <v>2344</v>
      </c>
      <c r="CA60" s="160" t="s">
        <v>2344</v>
      </c>
      <c r="CB60" s="160" t="s">
        <v>2344</v>
      </c>
      <c r="CC60" s="160" t="s">
        <v>2344</v>
      </c>
      <c r="CD60" s="160" t="s">
        <v>2344</v>
      </c>
      <c r="CE60" s="160" t="s">
        <v>2344</v>
      </c>
      <c r="CF60" s="160" t="s">
        <v>2344</v>
      </c>
      <c r="CG60" s="160" t="s">
        <v>2344</v>
      </c>
      <c r="CH60" s="160" t="s">
        <v>2344</v>
      </c>
      <c r="CI60" s="160" t="s">
        <v>2344</v>
      </c>
      <c r="CJ60" s="160" t="s">
        <v>2344</v>
      </c>
      <c r="CK60" s="160" t="s">
        <v>2344</v>
      </c>
      <c r="CL60" s="160" t="s">
        <v>2344</v>
      </c>
      <c r="CM60" s="160" t="s">
        <v>2344</v>
      </c>
      <c r="CN60" s="160" t="s">
        <v>2344</v>
      </c>
      <c r="CO60" s="160" t="s">
        <v>2344</v>
      </c>
      <c r="CP60" s="160" t="s">
        <v>2344</v>
      </c>
      <c r="CQ60" s="160" t="s">
        <v>2344</v>
      </c>
      <c r="CR60" s="160" t="s">
        <v>2344</v>
      </c>
      <c r="CS60" s="160" t="s">
        <v>2344</v>
      </c>
      <c r="CT60" s="160" t="s">
        <v>2344</v>
      </c>
      <c r="CU60" s="160" t="s">
        <v>2344</v>
      </c>
      <c r="CV60" s="160" t="s">
        <v>2344</v>
      </c>
      <c r="CW60" s="160" t="s">
        <v>2344</v>
      </c>
      <c r="CX60" s="160" t="s">
        <v>2344</v>
      </c>
      <c r="CY60" s="160" t="s">
        <v>2344</v>
      </c>
      <c r="CZ60" s="160" t="s">
        <v>2344</v>
      </c>
      <c r="DA60" s="160" t="s">
        <v>2344</v>
      </c>
      <c r="DB60" s="160" t="s">
        <v>2344</v>
      </c>
      <c r="DC60" s="160" t="s">
        <v>2344</v>
      </c>
      <c r="DD60" s="160" t="s">
        <v>2344</v>
      </c>
      <c r="DE60" s="160" t="s">
        <v>2344</v>
      </c>
      <c r="DF60" s="160" t="s">
        <v>2344</v>
      </c>
      <c r="DG60" s="160" t="s">
        <v>2344</v>
      </c>
      <c r="DH60" s="160" t="s">
        <v>2344</v>
      </c>
      <c r="DI60" s="160" t="s">
        <v>2344</v>
      </c>
      <c r="DJ60" s="160" t="s">
        <v>2344</v>
      </c>
      <c r="DK60" s="160" t="s">
        <v>2344</v>
      </c>
      <c r="DL60" s="160" t="s">
        <v>2344</v>
      </c>
      <c r="DM60" s="160" t="s">
        <v>2344</v>
      </c>
      <c r="DN60" s="160" t="s">
        <v>2344</v>
      </c>
      <c r="DO60" s="160" t="s">
        <v>2344</v>
      </c>
      <c r="DP60" s="160" t="s">
        <v>2344</v>
      </c>
      <c r="DQ60" s="160" t="s">
        <v>2344</v>
      </c>
      <c r="DR60" s="160" t="s">
        <v>2344</v>
      </c>
      <c r="DS60" s="160" t="s">
        <v>2344</v>
      </c>
      <c r="DT60" s="160" t="s">
        <v>2344</v>
      </c>
      <c r="DU60" s="160" t="s">
        <v>2344</v>
      </c>
      <c r="DV60" s="160" t="s">
        <v>2344</v>
      </c>
      <c r="DW60" s="160" t="s">
        <v>2344</v>
      </c>
      <c r="DX60" s="160" t="s">
        <v>2344</v>
      </c>
      <c r="DY60" s="160" t="s">
        <v>2344</v>
      </c>
      <c r="DZ60" s="160" t="s">
        <v>2344</v>
      </c>
      <c r="EA60" s="160" t="s">
        <v>2344</v>
      </c>
      <c r="EB60" s="160" t="s">
        <v>2344</v>
      </c>
      <c r="EC60" s="160" t="s">
        <v>2344</v>
      </c>
      <c r="ED60" s="160" t="s">
        <v>2344</v>
      </c>
      <c r="EE60" s="160" t="s">
        <v>2344</v>
      </c>
      <c r="EF60" s="160" t="s">
        <v>2344</v>
      </c>
      <c r="EG60" s="160" t="s">
        <v>2344</v>
      </c>
      <c r="EH60" s="160" t="s">
        <v>2344</v>
      </c>
      <c r="EI60" s="160" t="s">
        <v>2344</v>
      </c>
      <c r="EJ60" s="160" t="s">
        <v>2344</v>
      </c>
      <c r="EK60" s="160" t="s">
        <v>2344</v>
      </c>
      <c r="EL60" s="160" t="s">
        <v>2344</v>
      </c>
      <c r="EM60" s="160" t="s">
        <v>2344</v>
      </c>
      <c r="EN60" s="160" t="s">
        <v>2344</v>
      </c>
      <c r="EO60" s="160" t="s">
        <v>2344</v>
      </c>
      <c r="EP60" s="160" t="s">
        <v>2344</v>
      </c>
      <c r="EQ60" s="160" t="s">
        <v>2344</v>
      </c>
      <c r="ER60" s="160" t="s">
        <v>2344</v>
      </c>
      <c r="ES60" s="160" t="s">
        <v>2344</v>
      </c>
      <c r="ET60" s="160" t="s">
        <v>2344</v>
      </c>
      <c r="EU60" s="160" t="s">
        <v>2344</v>
      </c>
      <c r="EV60" s="160" t="s">
        <v>2344</v>
      </c>
      <c r="EW60" s="160" t="s">
        <v>2344</v>
      </c>
      <c r="EX60" s="160" t="s">
        <v>2344</v>
      </c>
      <c r="EY60" s="160" t="s">
        <v>2344</v>
      </c>
      <c r="EZ60" s="160" t="s">
        <v>2344</v>
      </c>
      <c r="FA60" s="160" t="s">
        <v>2344</v>
      </c>
      <c r="FB60" s="160" t="s">
        <v>2344</v>
      </c>
      <c r="FC60" s="160" t="s">
        <v>2344</v>
      </c>
      <c r="FD60" s="160" t="s">
        <v>2344</v>
      </c>
      <c r="FE60" s="160" t="s">
        <v>2344</v>
      </c>
      <c r="FF60" s="160" t="s">
        <v>2344</v>
      </c>
      <c r="FG60" s="160" t="s">
        <v>2344</v>
      </c>
      <c r="FH60" s="160" t="s">
        <v>2344</v>
      </c>
      <c r="FI60" s="160" t="s">
        <v>2344</v>
      </c>
      <c r="FJ60" s="160" t="s">
        <v>2344</v>
      </c>
      <c r="FK60" s="160" t="s">
        <v>2344</v>
      </c>
      <c r="FL60" s="160" t="s">
        <v>2344</v>
      </c>
      <c r="FM60" s="160" t="s">
        <v>2344</v>
      </c>
      <c r="FN60" s="160" t="s">
        <v>2344</v>
      </c>
      <c r="FO60" s="160" t="s">
        <v>2344</v>
      </c>
      <c r="FP60" s="160" t="s">
        <v>2344</v>
      </c>
      <c r="FQ60" s="160" t="s">
        <v>2344</v>
      </c>
      <c r="FR60" s="160" t="s">
        <v>2344</v>
      </c>
      <c r="FS60" s="160" t="s">
        <v>2344</v>
      </c>
      <c r="FT60" s="160" t="s">
        <v>2344</v>
      </c>
      <c r="FU60" s="160" t="s">
        <v>2344</v>
      </c>
      <c r="FV60" s="160" t="s">
        <v>2344</v>
      </c>
      <c r="FW60" s="160" t="s">
        <v>2344</v>
      </c>
      <c r="FX60" s="160" t="s">
        <v>2344</v>
      </c>
      <c r="FY60" s="160" t="s">
        <v>2344</v>
      </c>
      <c r="FZ60" s="160" t="s">
        <v>2344</v>
      </c>
      <c r="GA60" s="160" t="s">
        <v>2344</v>
      </c>
      <c r="GB60" s="160" t="s">
        <v>2344</v>
      </c>
      <c r="GC60" s="160" t="s">
        <v>2344</v>
      </c>
      <c r="GD60" s="160" t="s">
        <v>2344</v>
      </c>
      <c r="GE60" s="160" t="s">
        <v>2344</v>
      </c>
      <c r="GF60" s="160" t="s">
        <v>2344</v>
      </c>
      <c r="GG60" s="160" t="s">
        <v>2344</v>
      </c>
      <c r="GH60" s="160" t="s">
        <v>2344</v>
      </c>
      <c r="GI60" s="160" t="s">
        <v>2344</v>
      </c>
      <c r="GJ60" s="160" t="s">
        <v>2344</v>
      </c>
      <c r="GK60" s="160" t="s">
        <v>2344</v>
      </c>
      <c r="GL60" s="160" t="s">
        <v>2344</v>
      </c>
      <c r="GM60" s="160" t="s">
        <v>2344</v>
      </c>
      <c r="GN60" s="160" t="s">
        <v>2344</v>
      </c>
      <c r="GO60" s="160" t="s">
        <v>2344</v>
      </c>
      <c r="GP60" s="160" t="s">
        <v>2344</v>
      </c>
      <c r="GQ60" s="160" t="s">
        <v>2344</v>
      </c>
      <c r="GR60" s="160" t="s">
        <v>2344</v>
      </c>
      <c r="GS60" s="160" t="s">
        <v>2344</v>
      </c>
      <c r="GT60" s="160" t="s">
        <v>2344</v>
      </c>
      <c r="GU60" s="160" t="s">
        <v>2344</v>
      </c>
      <c r="GV60" s="160" t="s">
        <v>2344</v>
      </c>
      <c r="GW60" s="160" t="s">
        <v>2344</v>
      </c>
      <c r="GX60" s="160" t="s">
        <v>2344</v>
      </c>
      <c r="GY60" s="160" t="s">
        <v>2344</v>
      </c>
      <c r="GZ60" s="160" t="s">
        <v>2344</v>
      </c>
      <c r="HA60" s="160" t="s">
        <v>2344</v>
      </c>
      <c r="HB60" s="160" t="s">
        <v>2344</v>
      </c>
      <c r="HC60" s="160" t="s">
        <v>2344</v>
      </c>
      <c r="HD60" s="160" t="s">
        <v>2344</v>
      </c>
      <c r="HE60" s="160" t="s">
        <v>315</v>
      </c>
      <c r="HF60" s="160" t="s">
        <v>315</v>
      </c>
      <c r="HG60" s="160" t="s">
        <v>315</v>
      </c>
      <c r="HH60" s="160" t="s">
        <v>315</v>
      </c>
      <c r="HI60" s="160" t="s">
        <v>315</v>
      </c>
      <c r="HJ60" s="160" t="s">
        <v>315</v>
      </c>
      <c r="HK60" s="160" t="s">
        <v>315</v>
      </c>
      <c r="HL60" s="160" t="s">
        <v>315</v>
      </c>
      <c r="HM60" s="160" t="s">
        <v>315</v>
      </c>
      <c r="HN60" s="160" t="s">
        <v>315</v>
      </c>
      <c r="HO60" s="160" t="s">
        <v>315</v>
      </c>
      <c r="HP60" s="160" t="s">
        <v>315</v>
      </c>
      <c r="HQ60" s="160" t="s">
        <v>315</v>
      </c>
      <c r="HR60" s="160" t="s">
        <v>315</v>
      </c>
      <c r="HS60" s="160" t="s">
        <v>315</v>
      </c>
      <c r="HT60" s="160" t="s">
        <v>315</v>
      </c>
      <c r="HU60" s="160" t="s">
        <v>315</v>
      </c>
      <c r="HV60" s="160" t="s">
        <v>315</v>
      </c>
      <c r="HW60" s="160" t="s">
        <v>315</v>
      </c>
      <c r="HX60" s="160" t="s">
        <v>315</v>
      </c>
      <c r="HY60" s="160" t="s">
        <v>315</v>
      </c>
      <c r="HZ60" s="160" t="s">
        <v>315</v>
      </c>
      <c r="IA60" s="160" t="s">
        <v>315</v>
      </c>
      <c r="IB60" s="160" t="s">
        <v>315</v>
      </c>
      <c r="IC60" s="160" t="s">
        <v>315</v>
      </c>
      <c r="ID60" s="160" t="s">
        <v>315</v>
      </c>
      <c r="IE60" s="160" t="s">
        <v>315</v>
      </c>
      <c r="IF60" s="160" t="s">
        <v>315</v>
      </c>
      <c r="IG60" s="160" t="s">
        <v>315</v>
      </c>
      <c r="IH60" s="160" t="s">
        <v>315</v>
      </c>
      <c r="II60" s="160" t="s">
        <v>315</v>
      </c>
      <c r="IJ60" s="160" t="s">
        <v>315</v>
      </c>
      <c r="IK60" s="160" t="s">
        <v>315</v>
      </c>
      <c r="IL60" s="160" t="s">
        <v>315</v>
      </c>
      <c r="IM60" s="160" t="s">
        <v>315</v>
      </c>
      <c r="IN60" s="160" t="s">
        <v>315</v>
      </c>
      <c r="IO60" s="160" t="s">
        <v>315</v>
      </c>
      <c r="IP60" s="160" t="s">
        <v>315</v>
      </c>
      <c r="IQ60" s="160" t="s">
        <v>315</v>
      </c>
      <c r="IR60" s="160" t="s">
        <v>167</v>
      </c>
      <c r="IS60" s="160" t="s">
        <v>2344</v>
      </c>
      <c r="IT60" s="160" t="s">
        <v>315</v>
      </c>
      <c r="IU60" s="160" t="s">
        <v>315</v>
      </c>
      <c r="IV60" s="160" t="s">
        <v>315</v>
      </c>
      <c r="IW60" s="160" t="s">
        <v>167</v>
      </c>
      <c r="IX60" s="160" t="s">
        <v>167</v>
      </c>
      <c r="IY60" s="160" t="s">
        <v>167</v>
      </c>
      <c r="IZ60" s="160" t="s">
        <v>167</v>
      </c>
      <c r="JA60" s="160" t="s">
        <v>2344</v>
      </c>
      <c r="JB60" s="160" t="s">
        <v>315</v>
      </c>
      <c r="JC60" s="160" t="s">
        <v>2344</v>
      </c>
      <c r="JD60" s="160" t="s">
        <v>315</v>
      </c>
      <c r="JE60" s="160" t="s">
        <v>315</v>
      </c>
      <c r="JF60" s="160" t="s">
        <v>315</v>
      </c>
      <c r="JG60" s="160" t="s">
        <v>315</v>
      </c>
      <c r="JH60" s="160" t="s">
        <v>2344</v>
      </c>
      <c r="JI60" s="160" t="s">
        <v>2344</v>
      </c>
      <c r="JJ60" s="160" t="s">
        <v>2344</v>
      </c>
      <c r="JK60" s="160" t="s">
        <v>2344</v>
      </c>
      <c r="JL60" s="160" t="s">
        <v>315</v>
      </c>
      <c r="JM60" s="160" t="s">
        <v>2344</v>
      </c>
      <c r="JN60" s="160" t="s">
        <v>2344</v>
      </c>
      <c r="JO60" s="160" t="s">
        <v>315</v>
      </c>
      <c r="JP60" s="160" t="s">
        <v>315</v>
      </c>
      <c r="JQ60" s="160" t="s">
        <v>315</v>
      </c>
      <c r="JR60" s="160" t="s">
        <v>315</v>
      </c>
      <c r="JS60" s="160" t="s">
        <v>2344</v>
      </c>
      <c r="JT60" s="160" t="s">
        <v>2344</v>
      </c>
      <c r="JU60" s="160" t="s">
        <v>315</v>
      </c>
      <c r="JV60" s="160" t="s">
        <v>315</v>
      </c>
      <c r="JW60" s="160" t="s">
        <v>315</v>
      </c>
      <c r="JX60" s="160" t="s">
        <v>315</v>
      </c>
      <c r="JY60" s="160" t="s">
        <v>315</v>
      </c>
      <c r="JZ60" s="160" t="s">
        <v>315</v>
      </c>
      <c r="KA60" s="160" t="s">
        <v>315</v>
      </c>
      <c r="KB60" s="160" t="s">
        <v>315</v>
      </c>
      <c r="KC60" s="160" t="s">
        <v>315</v>
      </c>
      <c r="KD60" s="160" t="s">
        <v>315</v>
      </c>
      <c r="KE60" s="160" t="s">
        <v>315</v>
      </c>
      <c r="KF60" s="160" t="s">
        <v>315</v>
      </c>
      <c r="KG60" s="160" t="s">
        <v>315</v>
      </c>
      <c r="KH60" s="160" t="s">
        <v>2344</v>
      </c>
      <c r="KI60" s="160" t="s">
        <v>2344</v>
      </c>
    </row>
    <row r="61" spans="1:295" ht="27" customHeight="1" x14ac:dyDescent="0.3">
      <c r="A61" s="233" t="s">
        <v>3</v>
      </c>
      <c r="B61" s="233"/>
      <c r="C61" s="232" t="s">
        <v>380</v>
      </c>
      <c r="D61" s="232"/>
      <c r="E61" s="232"/>
      <c r="F61" s="232"/>
      <c r="G61" s="232"/>
      <c r="H61" s="232"/>
      <c r="I61" s="232"/>
      <c r="J61" s="232"/>
      <c r="K61" s="232"/>
      <c r="L61" s="232"/>
      <c r="M61" s="232"/>
      <c r="N61" s="232" t="s">
        <v>2345</v>
      </c>
      <c r="O61" s="232"/>
      <c r="P61" s="232"/>
      <c r="Q61" s="232"/>
      <c r="R61" s="232"/>
      <c r="S61" s="232" t="s">
        <v>490</v>
      </c>
      <c r="T61" s="232" t="s">
        <v>380</v>
      </c>
      <c r="U61" s="232"/>
      <c r="V61" s="232"/>
      <c r="W61" s="232"/>
      <c r="X61" s="232" t="s">
        <v>842</v>
      </c>
      <c r="Y61" s="232"/>
      <c r="Z61" s="232"/>
      <c r="AA61" s="232" t="s">
        <v>14</v>
      </c>
      <c r="AB61" s="232" t="s">
        <v>380</v>
      </c>
      <c r="AC61" s="232" t="s">
        <v>193</v>
      </c>
      <c r="AD61" s="232"/>
      <c r="AE61" s="232" t="s">
        <v>380</v>
      </c>
      <c r="AF61" s="232" t="s">
        <v>2345</v>
      </c>
      <c r="AG61" s="232"/>
      <c r="AH61" s="232" t="s">
        <v>284</v>
      </c>
      <c r="AI61" s="232"/>
      <c r="AJ61" s="232" t="s">
        <v>193</v>
      </c>
      <c r="AK61" s="232"/>
      <c r="AL61" s="232"/>
      <c r="AM61" s="232"/>
      <c r="AN61" s="232"/>
      <c r="AO61" s="232" t="s">
        <v>2346</v>
      </c>
      <c r="AP61" s="232" t="s">
        <v>2347</v>
      </c>
      <c r="AQ61" s="232" t="s">
        <v>380</v>
      </c>
      <c r="AR61" s="232"/>
      <c r="AS61" s="232"/>
      <c r="AT61" s="232"/>
      <c r="AU61" s="232"/>
      <c r="AV61" s="232"/>
      <c r="AW61" s="232"/>
      <c r="AX61" s="232"/>
      <c r="AY61" s="232"/>
      <c r="AZ61" s="232"/>
      <c r="BA61" s="232" t="s">
        <v>296</v>
      </c>
      <c r="BB61" s="232" t="s">
        <v>490</v>
      </c>
      <c r="BC61" s="232" t="s">
        <v>883</v>
      </c>
      <c r="BD61" s="232" t="s">
        <v>306</v>
      </c>
      <c r="BE61" s="232"/>
      <c r="BF61" s="232" t="s">
        <v>380</v>
      </c>
      <c r="BG61" s="232"/>
      <c r="BH61" s="232"/>
      <c r="BI61" s="232"/>
      <c r="BJ61" s="232"/>
      <c r="BK61" s="232"/>
      <c r="BL61" s="232"/>
      <c r="BM61" s="232"/>
      <c r="BN61" s="232" t="s">
        <v>490</v>
      </c>
      <c r="BO61" s="232"/>
      <c r="BP61" s="232"/>
      <c r="BQ61" s="232"/>
      <c r="BR61" s="232"/>
      <c r="BS61" s="232"/>
      <c r="BT61" s="232" t="s">
        <v>14</v>
      </c>
      <c r="BU61" s="232"/>
      <c r="BV61" s="232" t="s">
        <v>490</v>
      </c>
      <c r="BW61" s="232" t="s">
        <v>2348</v>
      </c>
      <c r="BX61" s="232"/>
      <c r="BY61" s="232"/>
      <c r="BZ61" s="232"/>
      <c r="CA61" s="232" t="s">
        <v>380</v>
      </c>
      <c r="CB61" s="232"/>
      <c r="CC61" s="232" t="s">
        <v>2349</v>
      </c>
      <c r="CD61" s="232"/>
      <c r="CE61" s="232" t="s">
        <v>122</v>
      </c>
      <c r="CF61" s="232" t="s">
        <v>380</v>
      </c>
      <c r="CG61" s="232"/>
      <c r="CH61" s="232"/>
      <c r="CI61" s="232"/>
      <c r="CJ61" s="232" t="s">
        <v>883</v>
      </c>
      <c r="CK61" s="232"/>
      <c r="CL61" s="232" t="s">
        <v>2348</v>
      </c>
      <c r="CM61" s="232"/>
      <c r="CN61" s="232"/>
      <c r="CO61" s="232" t="s">
        <v>380</v>
      </c>
      <c r="CP61" s="232"/>
      <c r="CQ61" s="232"/>
      <c r="CR61" s="232"/>
      <c r="CS61" s="232"/>
      <c r="CT61" s="232"/>
      <c r="CU61" s="232"/>
      <c r="CV61" s="232"/>
      <c r="CW61" s="232" t="s">
        <v>2349</v>
      </c>
      <c r="CX61" s="232" t="s">
        <v>2348</v>
      </c>
      <c r="CY61" s="232"/>
      <c r="CZ61" s="232" t="s">
        <v>317</v>
      </c>
      <c r="DA61" s="232"/>
      <c r="DB61" s="232"/>
      <c r="DC61" s="232"/>
      <c r="DD61" s="232" t="s">
        <v>380</v>
      </c>
      <c r="DE61" s="232"/>
      <c r="DF61" s="232"/>
      <c r="DG61" s="232" t="s">
        <v>317</v>
      </c>
      <c r="DH61" s="232"/>
      <c r="DI61" s="232" t="s">
        <v>866</v>
      </c>
      <c r="DJ61" s="232"/>
      <c r="DK61" s="232" t="s">
        <v>561</v>
      </c>
      <c r="DL61" s="232" t="s">
        <v>317</v>
      </c>
      <c r="DM61" s="232"/>
      <c r="DN61" s="232"/>
      <c r="DO61" s="232"/>
      <c r="DP61" s="232" t="s">
        <v>561</v>
      </c>
      <c r="DQ61" s="232" t="s">
        <v>317</v>
      </c>
      <c r="DR61" s="232" t="s">
        <v>561</v>
      </c>
      <c r="DS61" s="232" t="s">
        <v>317</v>
      </c>
      <c r="DT61" s="232"/>
      <c r="DU61" s="232"/>
      <c r="DV61" s="232"/>
      <c r="DW61" s="232" t="s">
        <v>380</v>
      </c>
      <c r="DX61" s="232" t="s">
        <v>561</v>
      </c>
      <c r="DY61" s="232" t="s">
        <v>380</v>
      </c>
      <c r="DZ61" s="232"/>
      <c r="EA61" s="232"/>
      <c r="EB61" s="232"/>
      <c r="EC61" s="232"/>
      <c r="ED61" s="232"/>
      <c r="EE61" s="232" t="s">
        <v>490</v>
      </c>
      <c r="EF61" s="232"/>
      <c r="EG61" s="232" t="s">
        <v>317</v>
      </c>
      <c r="EH61" s="232" t="s">
        <v>490</v>
      </c>
      <c r="EI61" s="232" t="s">
        <v>2350</v>
      </c>
      <c r="EJ61" s="232" t="s">
        <v>561</v>
      </c>
      <c r="EK61" s="232" t="s">
        <v>380</v>
      </c>
      <c r="EL61" s="232"/>
      <c r="EM61" s="232"/>
      <c r="EN61" s="232"/>
      <c r="EO61" s="232"/>
      <c r="EP61" s="232"/>
      <c r="EQ61" s="232"/>
      <c r="ER61" s="232"/>
      <c r="ES61" s="232"/>
      <c r="ET61" s="232" t="s">
        <v>861</v>
      </c>
      <c r="EU61" s="232"/>
      <c r="EV61" s="232"/>
      <c r="EW61" s="232" t="s">
        <v>380</v>
      </c>
      <c r="EX61" s="232"/>
      <c r="EY61" s="232"/>
      <c r="EZ61" s="232"/>
      <c r="FA61" s="232"/>
      <c r="FB61" s="232"/>
      <c r="FC61" s="232"/>
      <c r="FD61" s="232"/>
      <c r="FE61" s="232"/>
      <c r="FF61" s="232"/>
      <c r="FG61" s="232" t="s">
        <v>873</v>
      </c>
      <c r="FH61" s="232"/>
      <c r="FI61" s="232"/>
      <c r="FJ61" s="232" t="s">
        <v>380</v>
      </c>
      <c r="FK61" s="232"/>
      <c r="FL61" s="232"/>
      <c r="FM61" s="232"/>
      <c r="FN61" s="232"/>
      <c r="FO61" s="232"/>
      <c r="FP61" s="232" t="s">
        <v>296</v>
      </c>
      <c r="FQ61" s="232" t="s">
        <v>306</v>
      </c>
      <c r="FR61" s="232"/>
      <c r="FS61" s="232"/>
      <c r="FT61" s="232"/>
      <c r="FU61" s="232"/>
      <c r="FV61" s="232"/>
      <c r="FW61" s="232" t="s">
        <v>2349</v>
      </c>
      <c r="FX61" s="232" t="s">
        <v>604</v>
      </c>
      <c r="FY61" s="232"/>
      <c r="FZ61" s="232"/>
      <c r="GA61" s="232" t="s">
        <v>561</v>
      </c>
      <c r="GB61" s="232" t="s">
        <v>193</v>
      </c>
      <c r="GC61" s="232" t="s">
        <v>296</v>
      </c>
      <c r="GD61" s="232" t="s">
        <v>380</v>
      </c>
      <c r="GE61" s="232" t="s">
        <v>136</v>
      </c>
      <c r="GF61" s="232" t="s">
        <v>296</v>
      </c>
      <c r="GG61" s="232" t="s">
        <v>193</v>
      </c>
      <c r="GH61" s="232" t="s">
        <v>380</v>
      </c>
      <c r="GI61" s="232" t="s">
        <v>296</v>
      </c>
      <c r="GJ61" s="232" t="s">
        <v>380</v>
      </c>
      <c r="GK61" s="232"/>
      <c r="GL61" s="232" t="s">
        <v>2351</v>
      </c>
      <c r="GM61" s="232" t="s">
        <v>380</v>
      </c>
      <c r="GN61" s="232" t="s">
        <v>306</v>
      </c>
      <c r="GO61" s="232" t="s">
        <v>380</v>
      </c>
      <c r="GP61" s="232"/>
      <c r="GQ61" s="232"/>
      <c r="GR61" s="232" t="s">
        <v>323</v>
      </c>
      <c r="GS61" s="232"/>
      <c r="GT61" s="232" t="s">
        <v>296</v>
      </c>
      <c r="GU61" s="232"/>
      <c r="GV61" s="232" t="s">
        <v>380</v>
      </c>
      <c r="GW61" s="232" t="s">
        <v>296</v>
      </c>
      <c r="GX61" s="232" t="s">
        <v>565</v>
      </c>
      <c r="GY61" s="232" t="s">
        <v>380</v>
      </c>
      <c r="GZ61" s="232"/>
      <c r="HA61" s="232" t="s">
        <v>565</v>
      </c>
      <c r="HB61" s="232" t="s">
        <v>490</v>
      </c>
      <c r="HC61" s="232"/>
      <c r="HD61" s="232"/>
      <c r="HE61" s="232"/>
      <c r="HF61" s="232"/>
      <c r="HG61" s="232"/>
      <c r="HH61" s="232"/>
      <c r="HI61" s="232"/>
      <c r="HJ61" s="232"/>
      <c r="HK61" s="232"/>
      <c r="HL61" s="232"/>
      <c r="HM61" s="232" t="s">
        <v>2352</v>
      </c>
      <c r="HN61" s="232"/>
      <c r="HO61" s="232" t="s">
        <v>490</v>
      </c>
      <c r="HP61" s="232"/>
      <c r="HQ61" s="232" t="s">
        <v>2353</v>
      </c>
      <c r="HR61" s="232"/>
      <c r="HS61" s="232" t="s">
        <v>490</v>
      </c>
      <c r="HT61" s="232"/>
      <c r="HU61" s="232" t="s">
        <v>332</v>
      </c>
      <c r="HV61" s="232"/>
      <c r="HW61" s="232" t="s">
        <v>2354</v>
      </c>
      <c r="HX61" s="232"/>
      <c r="HY61" s="232" t="s">
        <v>332</v>
      </c>
      <c r="HZ61" s="232" t="s">
        <v>380</v>
      </c>
      <c r="IA61" s="232" t="s">
        <v>170</v>
      </c>
      <c r="IB61" s="232" t="s">
        <v>77</v>
      </c>
      <c r="IC61" s="232"/>
      <c r="ID61" s="232" t="s">
        <v>2353</v>
      </c>
      <c r="IE61" s="232"/>
      <c r="IF61" s="232"/>
      <c r="IG61" s="232"/>
      <c r="IH61" s="232" t="s">
        <v>77</v>
      </c>
      <c r="II61" s="232"/>
      <c r="IJ61" s="232" t="s">
        <v>490</v>
      </c>
      <c r="IK61" s="232" t="s">
        <v>170</v>
      </c>
      <c r="IL61" s="232" t="s">
        <v>490</v>
      </c>
      <c r="IM61" s="232" t="s">
        <v>170</v>
      </c>
      <c r="IN61" s="232"/>
      <c r="IO61" s="232"/>
      <c r="IP61" s="232"/>
      <c r="IQ61" s="232"/>
      <c r="IR61" s="232" t="s">
        <v>490</v>
      </c>
      <c r="IS61" s="232" t="s">
        <v>2350</v>
      </c>
      <c r="IT61" s="232" t="s">
        <v>332</v>
      </c>
      <c r="IU61" s="232"/>
      <c r="IV61" s="232" t="s">
        <v>170</v>
      </c>
      <c r="IW61" s="232" t="s">
        <v>490</v>
      </c>
      <c r="IX61" s="232"/>
      <c r="IY61" s="232"/>
      <c r="IZ61" s="232"/>
      <c r="JA61" s="232" t="s">
        <v>380</v>
      </c>
      <c r="JB61" s="232" t="s">
        <v>905</v>
      </c>
      <c r="JC61" s="232" t="s">
        <v>380</v>
      </c>
      <c r="JD61" s="232" t="s">
        <v>62</v>
      </c>
      <c r="JE61" s="232"/>
      <c r="JF61" s="232" t="s">
        <v>380</v>
      </c>
      <c r="JG61" s="232"/>
      <c r="JH61" s="232"/>
      <c r="JI61" s="232"/>
      <c r="JJ61" s="232"/>
      <c r="JK61" s="232"/>
      <c r="JL61" s="232" t="s">
        <v>2354</v>
      </c>
      <c r="JM61" s="232" t="s">
        <v>136</v>
      </c>
      <c r="JN61" s="232"/>
      <c r="JO61" s="232" t="s">
        <v>900</v>
      </c>
      <c r="JP61" s="232"/>
      <c r="JQ61" s="232" t="s">
        <v>902</v>
      </c>
      <c r="JR61" s="232"/>
      <c r="JS61" s="232"/>
      <c r="JT61" s="232" t="s">
        <v>380</v>
      </c>
      <c r="JU61" s="232" t="s">
        <v>2353</v>
      </c>
      <c r="JV61" s="232" t="s">
        <v>458</v>
      </c>
      <c r="JW61" s="232" t="s">
        <v>2355</v>
      </c>
      <c r="JX61" s="232"/>
      <c r="JY61" s="232" t="s">
        <v>490</v>
      </c>
      <c r="JZ61" s="232"/>
      <c r="KA61" s="232"/>
      <c r="KB61" s="232"/>
      <c r="KC61" s="232"/>
      <c r="KD61" s="232"/>
      <c r="KE61" s="232"/>
      <c r="KF61" s="232" t="s">
        <v>2353</v>
      </c>
      <c r="KG61" s="232"/>
      <c r="KH61" s="232" t="s">
        <v>490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2649</v>
      </c>
      <c r="B4" s="235"/>
      <c r="C4" s="235"/>
      <c r="D4" s="235"/>
      <c r="E4" s="235"/>
      <c r="F4" s="235"/>
      <c r="G4" s="235"/>
      <c r="H4" s="235"/>
      <c r="I4" s="235"/>
      <c r="J4" s="235"/>
      <c r="K4" s="235"/>
      <c r="L4" s="235"/>
      <c r="M4" s="235"/>
    </row>
    <row r="5" spans="1:13" ht="19.95" hidden="1" customHeight="1" x14ac:dyDescent="0.3">
      <c r="A5" s="233" t="s">
        <v>1708</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17</v>
      </c>
      <c r="B6" s="233"/>
      <c r="C6" s="232" t="s">
        <v>2650</v>
      </c>
      <c r="D6" s="232"/>
      <c r="E6" s="232"/>
      <c r="F6" s="232"/>
      <c r="G6" s="232"/>
      <c r="H6" s="232"/>
      <c r="I6" s="232" t="s">
        <v>2651</v>
      </c>
      <c r="J6" s="232"/>
      <c r="K6" s="232"/>
      <c r="L6" s="232"/>
      <c r="M6" s="232"/>
    </row>
    <row r="7" spans="1:13" ht="27" customHeight="1" x14ac:dyDescent="0.3">
      <c r="A7" s="159" t="s">
        <v>50</v>
      </c>
      <c r="B7" s="159" t="s">
        <v>542</v>
      </c>
      <c r="C7" s="160" t="s">
        <v>2652</v>
      </c>
      <c r="D7" s="160" t="s">
        <v>2653</v>
      </c>
      <c r="E7" s="160" t="s">
        <v>2654</v>
      </c>
      <c r="F7" s="160" t="s">
        <v>2655</v>
      </c>
      <c r="G7" s="160" t="s">
        <v>2656</v>
      </c>
      <c r="H7" s="160" t="s">
        <v>921</v>
      </c>
      <c r="I7" s="160" t="s">
        <v>2657</v>
      </c>
      <c r="J7" s="160" t="s">
        <v>2658</v>
      </c>
      <c r="K7" s="160" t="s">
        <v>2659</v>
      </c>
      <c r="L7" s="160" t="s">
        <v>2660</v>
      </c>
      <c r="M7" s="160" t="s">
        <v>921</v>
      </c>
    </row>
    <row r="8" spans="1:13" ht="18" customHeight="1" x14ac:dyDescent="0.3">
      <c r="A8" s="162" t="s">
        <v>54</v>
      </c>
      <c r="B8" s="162" t="s">
        <v>770</v>
      </c>
      <c r="C8" s="163">
        <v>41.1</v>
      </c>
      <c r="D8" s="163">
        <v>40.31</v>
      </c>
      <c r="E8" s="163">
        <v>40.723599999999998</v>
      </c>
      <c r="F8" s="163">
        <v>40.931600000000003</v>
      </c>
      <c r="G8" s="163">
        <v>368.0446</v>
      </c>
      <c r="H8" s="163">
        <v>531.10979999999995</v>
      </c>
      <c r="I8" s="163">
        <v>142.3938</v>
      </c>
      <c r="J8" s="163">
        <v>144.53469999999999</v>
      </c>
      <c r="K8" s="163">
        <v>426.61189999999999</v>
      </c>
      <c r="L8" s="163">
        <v>353.00850000000003</v>
      </c>
      <c r="M8" s="163">
        <v>1066.5489</v>
      </c>
    </row>
    <row r="9" spans="1:13" ht="18" customHeight="1" x14ac:dyDescent="0.3">
      <c r="A9" s="162" t="s">
        <v>54</v>
      </c>
      <c r="B9" s="162" t="s">
        <v>771</v>
      </c>
      <c r="C9" s="166">
        <v>38.840000000000003</v>
      </c>
      <c r="D9" s="166">
        <v>37.299999999999997</v>
      </c>
      <c r="E9" s="166">
        <v>38.044400000000003</v>
      </c>
      <c r="F9" s="166">
        <v>40.7851</v>
      </c>
      <c r="G9" s="166">
        <v>375.86349999999999</v>
      </c>
      <c r="H9" s="166">
        <v>530.83299999999997</v>
      </c>
      <c r="I9" s="166">
        <v>139.34520000000001</v>
      </c>
      <c r="J9" s="166">
        <v>139.24850000000001</v>
      </c>
      <c r="K9" s="166">
        <v>427.96199999999999</v>
      </c>
      <c r="L9" s="166">
        <v>353.43819999999999</v>
      </c>
      <c r="M9" s="166">
        <v>1059.9938999999999</v>
      </c>
    </row>
    <row r="10" spans="1:13" ht="18" customHeight="1" x14ac:dyDescent="0.3">
      <c r="A10" s="162" t="s">
        <v>54</v>
      </c>
      <c r="B10" s="162" t="s">
        <v>772</v>
      </c>
      <c r="C10" s="166">
        <v>33.76</v>
      </c>
      <c r="D10" s="166">
        <v>33.71</v>
      </c>
      <c r="E10" s="166">
        <v>34.025599999999997</v>
      </c>
      <c r="F10" s="166">
        <v>34.681899999999999</v>
      </c>
      <c r="G10" s="166">
        <v>351.01620000000003</v>
      </c>
      <c r="H10" s="166">
        <v>487.19369999999998</v>
      </c>
      <c r="I10" s="166">
        <v>144.3338</v>
      </c>
      <c r="J10" s="166">
        <v>145.018</v>
      </c>
      <c r="K10" s="166">
        <v>437.32859999999999</v>
      </c>
      <c r="L10" s="166">
        <v>357.0403</v>
      </c>
      <c r="M10" s="166">
        <v>1083.7207000000001</v>
      </c>
    </row>
    <row r="11" spans="1:13" ht="18" customHeight="1" x14ac:dyDescent="0.3">
      <c r="A11" s="162" t="s">
        <v>54</v>
      </c>
      <c r="B11" s="162" t="s">
        <v>773</v>
      </c>
      <c r="C11" s="166">
        <v>28.78</v>
      </c>
      <c r="D11" s="166">
        <v>30.15</v>
      </c>
      <c r="E11" s="166">
        <v>32.686</v>
      </c>
      <c r="F11" s="166">
        <v>32.674599999999998</v>
      </c>
      <c r="G11" s="166">
        <v>347.92939999999999</v>
      </c>
      <c r="H11" s="166">
        <v>472.22</v>
      </c>
      <c r="I11" s="166">
        <v>140.65520000000001</v>
      </c>
      <c r="J11" s="166">
        <v>140.80029999999999</v>
      </c>
      <c r="K11" s="166">
        <v>423.33409999999998</v>
      </c>
      <c r="L11" s="166">
        <v>342.69130000000001</v>
      </c>
      <c r="M11" s="166">
        <v>1047.4809</v>
      </c>
    </row>
    <row r="12" spans="1:13" ht="18" customHeight="1" x14ac:dyDescent="0.3">
      <c r="A12" s="162" t="s">
        <v>54</v>
      </c>
      <c r="B12" s="162" t="s">
        <v>774</v>
      </c>
      <c r="C12" s="166">
        <v>30.98</v>
      </c>
      <c r="D12" s="166">
        <v>30.51</v>
      </c>
      <c r="E12" s="166">
        <v>36.302900000000001</v>
      </c>
      <c r="F12" s="166">
        <v>36.269199999999998</v>
      </c>
      <c r="G12" s="166">
        <v>384.70060000000001</v>
      </c>
      <c r="H12" s="166">
        <v>518.7627</v>
      </c>
      <c r="I12" s="166">
        <v>142.4846</v>
      </c>
      <c r="J12" s="166">
        <v>142.964</v>
      </c>
      <c r="K12" s="166">
        <v>423.75450000000001</v>
      </c>
      <c r="L12" s="166">
        <v>349.2217</v>
      </c>
      <c r="M12" s="166">
        <v>1058.4248</v>
      </c>
    </row>
    <row r="13" spans="1:13" ht="18" customHeight="1" x14ac:dyDescent="0.3">
      <c r="A13" s="162" t="s">
        <v>54</v>
      </c>
      <c r="B13" s="162" t="s">
        <v>775</v>
      </c>
      <c r="C13" s="166">
        <v>28.12</v>
      </c>
      <c r="D13" s="166">
        <v>27.83</v>
      </c>
      <c r="E13" s="166">
        <v>34.561500000000002</v>
      </c>
      <c r="F13" s="166">
        <v>35.934600000000003</v>
      </c>
      <c r="G13" s="166">
        <v>360.00119999999998</v>
      </c>
      <c r="H13" s="166">
        <v>486.44729999999998</v>
      </c>
      <c r="I13" s="166">
        <v>136.36789999999999</v>
      </c>
      <c r="J13" s="166">
        <v>136.23009999999999</v>
      </c>
      <c r="K13" s="166">
        <v>421.3263</v>
      </c>
      <c r="L13" s="166">
        <v>349.84379999999999</v>
      </c>
      <c r="M13" s="166">
        <v>1043.7681</v>
      </c>
    </row>
    <row r="14" spans="1:13" ht="18" customHeight="1" x14ac:dyDescent="0.3">
      <c r="A14" s="162" t="s">
        <v>54</v>
      </c>
      <c r="B14" s="162" t="s">
        <v>776</v>
      </c>
      <c r="C14" s="166">
        <v>23.18</v>
      </c>
      <c r="D14" s="166">
        <v>22.35</v>
      </c>
      <c r="E14" s="166">
        <v>33.355800000000002</v>
      </c>
      <c r="F14" s="166">
        <v>33.338200000000001</v>
      </c>
      <c r="G14" s="166">
        <v>421.83789999999999</v>
      </c>
      <c r="H14" s="166">
        <v>534.06190000000004</v>
      </c>
      <c r="I14" s="166">
        <v>136.34219999999999</v>
      </c>
      <c r="J14" s="166">
        <v>138.11369999999999</v>
      </c>
      <c r="K14" s="166">
        <v>424.16090000000003</v>
      </c>
      <c r="L14" s="166">
        <v>353.9753</v>
      </c>
      <c r="M14" s="166">
        <v>1052.5921000000001</v>
      </c>
    </row>
    <row r="15" spans="1:13" ht="18" customHeight="1" x14ac:dyDescent="0.3">
      <c r="A15" s="162" t="s">
        <v>54</v>
      </c>
      <c r="B15" s="162" t="s">
        <v>777</v>
      </c>
      <c r="C15" s="169">
        <v>20.18</v>
      </c>
      <c r="D15" s="169">
        <v>19.95</v>
      </c>
      <c r="E15" s="169">
        <v>30.5427</v>
      </c>
      <c r="F15" s="169">
        <v>30.611899999999999</v>
      </c>
      <c r="G15" s="169">
        <v>394.24680000000001</v>
      </c>
      <c r="H15" s="169">
        <v>495.53140000000002</v>
      </c>
      <c r="I15" s="169">
        <v>134.7183</v>
      </c>
      <c r="J15" s="169">
        <v>134.1456</v>
      </c>
      <c r="K15" s="169">
        <v>420.90539999999999</v>
      </c>
      <c r="L15" s="169">
        <v>347.99419999999998</v>
      </c>
      <c r="M15" s="169">
        <v>1037.7635</v>
      </c>
    </row>
    <row r="16" spans="1:13" ht="18" customHeight="1" x14ac:dyDescent="0.3">
      <c r="A16" s="162" t="s">
        <v>54</v>
      </c>
      <c r="B16" s="162" t="s">
        <v>778</v>
      </c>
      <c r="C16" s="163">
        <v>20.21</v>
      </c>
      <c r="D16" s="163">
        <v>20.3</v>
      </c>
      <c r="E16" s="163">
        <v>25.1843</v>
      </c>
      <c r="F16" s="163">
        <v>29.827400000000001</v>
      </c>
      <c r="G16" s="163">
        <v>385.33460000000002</v>
      </c>
      <c r="H16" s="163">
        <v>480.85629999999998</v>
      </c>
      <c r="I16" s="163">
        <v>133.26140000000001</v>
      </c>
      <c r="J16" s="163">
        <v>132.6788</v>
      </c>
      <c r="K16" s="163">
        <v>431.82209999999998</v>
      </c>
      <c r="L16" s="163">
        <v>354.58390000000003</v>
      </c>
      <c r="M16" s="163">
        <v>1052.3462</v>
      </c>
    </row>
    <row r="17" spans="1:13" ht="18" customHeight="1" x14ac:dyDescent="0.3">
      <c r="A17" s="162" t="s">
        <v>54</v>
      </c>
      <c r="B17" s="162" t="s">
        <v>779</v>
      </c>
      <c r="C17" s="166">
        <v>21.44</v>
      </c>
      <c r="D17" s="166">
        <v>21.02</v>
      </c>
      <c r="E17" s="166">
        <v>33.221899999999998</v>
      </c>
      <c r="F17" s="166">
        <v>33.621699999999997</v>
      </c>
      <c r="G17" s="166">
        <v>393.75319999999999</v>
      </c>
      <c r="H17" s="166">
        <v>503.05680000000001</v>
      </c>
      <c r="I17" s="166">
        <v>131.81790000000001</v>
      </c>
      <c r="J17" s="166">
        <v>133.209</v>
      </c>
      <c r="K17" s="166">
        <v>433.33330000000001</v>
      </c>
      <c r="L17" s="166">
        <v>358.74220000000003</v>
      </c>
      <c r="M17" s="166">
        <v>1057.1024</v>
      </c>
    </row>
    <row r="18" spans="1:13" ht="18" customHeight="1" x14ac:dyDescent="0.3">
      <c r="A18" s="162" t="s">
        <v>54</v>
      </c>
      <c r="B18" s="162" t="s">
        <v>780</v>
      </c>
      <c r="C18" s="166">
        <v>20.399999999999999</v>
      </c>
      <c r="D18" s="166">
        <v>20</v>
      </c>
      <c r="E18" s="166">
        <v>28.667300000000001</v>
      </c>
      <c r="F18" s="166">
        <v>29.8721</v>
      </c>
      <c r="G18" s="166">
        <v>386.46289999999999</v>
      </c>
      <c r="H18" s="166">
        <v>485.40230000000003</v>
      </c>
      <c r="I18" s="166">
        <v>127.6358</v>
      </c>
      <c r="J18" s="166">
        <v>129.97730000000001</v>
      </c>
      <c r="K18" s="166">
        <v>412.23500000000001</v>
      </c>
      <c r="L18" s="166">
        <v>343.00279999999998</v>
      </c>
      <c r="M18" s="166">
        <v>1012.8509</v>
      </c>
    </row>
    <row r="19" spans="1:13" ht="18" customHeight="1" x14ac:dyDescent="0.3">
      <c r="A19" s="162" t="s">
        <v>54</v>
      </c>
      <c r="B19" s="162" t="s">
        <v>781</v>
      </c>
      <c r="C19" s="166">
        <v>26.13</v>
      </c>
      <c r="D19" s="166">
        <v>26.05</v>
      </c>
      <c r="E19" s="166">
        <v>36.302900000000001</v>
      </c>
      <c r="F19" s="166">
        <v>36.899000000000001</v>
      </c>
      <c r="G19" s="166">
        <v>426.95940000000002</v>
      </c>
      <c r="H19" s="166">
        <v>552.34130000000005</v>
      </c>
      <c r="I19" s="166">
        <v>108.88679999999999</v>
      </c>
      <c r="J19" s="166">
        <v>107.3302</v>
      </c>
      <c r="K19" s="166">
        <v>323.31630000000001</v>
      </c>
      <c r="L19" s="166">
        <v>260.24740000000003</v>
      </c>
      <c r="M19" s="166">
        <v>799.78070000000002</v>
      </c>
    </row>
    <row r="20" spans="1:13" ht="18" customHeight="1" x14ac:dyDescent="0.3">
      <c r="A20" s="162" t="s">
        <v>54</v>
      </c>
      <c r="B20" s="162" t="s">
        <v>782</v>
      </c>
      <c r="C20" s="166">
        <v>26.22</v>
      </c>
      <c r="D20" s="166">
        <v>26.19</v>
      </c>
      <c r="E20" s="166">
        <v>30.676600000000001</v>
      </c>
      <c r="F20" s="166">
        <v>31.2851</v>
      </c>
      <c r="G20" s="166">
        <v>450.71559999999999</v>
      </c>
      <c r="H20" s="166">
        <v>565.08730000000003</v>
      </c>
      <c r="I20" s="166">
        <v>94.479600000000005</v>
      </c>
      <c r="J20" s="166">
        <v>95.4619</v>
      </c>
      <c r="K20" s="166">
        <v>244.12889999999999</v>
      </c>
      <c r="L20" s="166">
        <v>201.19049999999999</v>
      </c>
      <c r="M20" s="166">
        <v>635.26089999999999</v>
      </c>
    </row>
    <row r="21" spans="1:13" ht="18" customHeight="1" x14ac:dyDescent="0.3">
      <c r="A21" s="162" t="s">
        <v>54</v>
      </c>
      <c r="B21" s="162" t="s">
        <v>783</v>
      </c>
      <c r="C21" s="166">
        <v>34.61</v>
      </c>
      <c r="D21" s="166">
        <v>34.549999999999997</v>
      </c>
      <c r="E21" s="166">
        <v>34.427500000000002</v>
      </c>
      <c r="F21" s="166">
        <v>34.748199999999997</v>
      </c>
      <c r="G21" s="166">
        <v>440.20819999999998</v>
      </c>
      <c r="H21" s="166">
        <v>578.54390000000001</v>
      </c>
      <c r="I21" s="166">
        <v>68.630799999999994</v>
      </c>
      <c r="J21" s="166">
        <v>68.416700000000006</v>
      </c>
      <c r="K21" s="166">
        <v>133.24119999999999</v>
      </c>
      <c r="L21" s="166">
        <v>90.385000000000005</v>
      </c>
      <c r="M21" s="166">
        <v>360.6737</v>
      </c>
    </row>
    <row r="22" spans="1:13" ht="18" customHeight="1" x14ac:dyDescent="0.3">
      <c r="A22" s="162" t="s">
        <v>54</v>
      </c>
      <c r="B22" s="162" t="s">
        <v>784</v>
      </c>
      <c r="C22" s="166">
        <v>38.74</v>
      </c>
      <c r="D22" s="166">
        <v>37.880000000000003</v>
      </c>
      <c r="E22" s="166">
        <v>39.25</v>
      </c>
      <c r="F22" s="166">
        <v>38.224200000000003</v>
      </c>
      <c r="G22" s="166">
        <v>466.97149999999999</v>
      </c>
      <c r="H22" s="166">
        <v>621.06569999999999</v>
      </c>
      <c r="I22" s="166">
        <v>61.342700000000001</v>
      </c>
      <c r="J22" s="166">
        <v>61.966299999999997</v>
      </c>
      <c r="K22" s="166">
        <v>87.267799999999994</v>
      </c>
      <c r="L22" s="166">
        <v>55.666899999999998</v>
      </c>
      <c r="M22" s="166">
        <v>266.24369999999999</v>
      </c>
    </row>
    <row r="23" spans="1:13" ht="18" customHeight="1" x14ac:dyDescent="0.3">
      <c r="A23" s="162" t="s">
        <v>54</v>
      </c>
      <c r="B23" s="162" t="s">
        <v>785</v>
      </c>
      <c r="C23" s="169">
        <v>40.229999999999997</v>
      </c>
      <c r="D23" s="169">
        <v>39.799999999999997</v>
      </c>
      <c r="E23" s="169">
        <v>40.589599999999997</v>
      </c>
      <c r="F23" s="169">
        <v>40.653500000000001</v>
      </c>
      <c r="G23" s="169">
        <v>482.9409</v>
      </c>
      <c r="H23" s="169">
        <v>644.21400000000006</v>
      </c>
      <c r="I23" s="169">
        <v>66.846400000000003</v>
      </c>
      <c r="J23" s="169">
        <v>67.785499999999999</v>
      </c>
      <c r="K23" s="169">
        <v>112.7593</v>
      </c>
      <c r="L23" s="169">
        <v>77.946799999999996</v>
      </c>
      <c r="M23" s="169">
        <v>325.33800000000002</v>
      </c>
    </row>
    <row r="24" spans="1:13" ht="18" customHeight="1" x14ac:dyDescent="0.3">
      <c r="A24" s="162" t="s">
        <v>54</v>
      </c>
      <c r="B24" s="162" t="s">
        <v>786</v>
      </c>
      <c r="C24" s="163">
        <v>39.19</v>
      </c>
      <c r="D24" s="163">
        <v>39.11</v>
      </c>
      <c r="E24" s="163">
        <v>35.365200000000002</v>
      </c>
      <c r="F24" s="163">
        <v>35.601700000000001</v>
      </c>
      <c r="G24" s="163">
        <v>494.96690000000001</v>
      </c>
      <c r="H24" s="163">
        <v>644.23379999999997</v>
      </c>
      <c r="I24" s="163">
        <v>157.1867</v>
      </c>
      <c r="J24" s="163">
        <v>0</v>
      </c>
      <c r="K24" s="163">
        <v>89.065299999999993</v>
      </c>
      <c r="L24" s="163">
        <v>57.779200000000003</v>
      </c>
      <c r="M24" s="163">
        <v>304.03120000000001</v>
      </c>
    </row>
    <row r="25" spans="1:13" ht="18" customHeight="1" x14ac:dyDescent="0.3">
      <c r="A25" s="162" t="s">
        <v>54</v>
      </c>
      <c r="B25" s="162" t="s">
        <v>787</v>
      </c>
      <c r="C25" s="166">
        <v>46.77</v>
      </c>
      <c r="D25" s="166">
        <v>46.57</v>
      </c>
      <c r="E25" s="166">
        <v>39.919800000000002</v>
      </c>
      <c r="F25" s="166">
        <v>39.806899999999999</v>
      </c>
      <c r="G25" s="166">
        <v>522.76250000000005</v>
      </c>
      <c r="H25" s="166">
        <v>695.82920000000001</v>
      </c>
      <c r="I25" s="166">
        <v>160.93010000000001</v>
      </c>
      <c r="J25" s="166">
        <v>0</v>
      </c>
      <c r="K25" s="166">
        <v>92.881200000000007</v>
      </c>
      <c r="L25" s="166">
        <v>56.340600000000002</v>
      </c>
      <c r="M25" s="166">
        <v>310.15190000000001</v>
      </c>
    </row>
    <row r="26" spans="1:13" ht="18" customHeight="1" x14ac:dyDescent="0.3">
      <c r="A26" s="162" t="s">
        <v>54</v>
      </c>
      <c r="B26" s="162" t="s">
        <v>788</v>
      </c>
      <c r="C26" s="166">
        <v>45.77</v>
      </c>
      <c r="D26" s="166">
        <v>46.83</v>
      </c>
      <c r="E26" s="166">
        <v>43.134900000000002</v>
      </c>
      <c r="F26" s="166">
        <v>42.305399999999999</v>
      </c>
      <c r="G26" s="166">
        <v>543.02139999999997</v>
      </c>
      <c r="H26" s="166">
        <v>721.06169999999997</v>
      </c>
      <c r="I26" s="166">
        <v>155.59719999999999</v>
      </c>
      <c r="J26" s="166">
        <v>0</v>
      </c>
      <c r="K26" s="166">
        <v>101.6845</v>
      </c>
      <c r="L26" s="166">
        <v>62.8125</v>
      </c>
      <c r="M26" s="166">
        <v>320.0942</v>
      </c>
    </row>
    <row r="27" spans="1:13" ht="18" customHeight="1" x14ac:dyDescent="0.3">
      <c r="A27" s="162" t="s">
        <v>54</v>
      </c>
      <c r="B27" s="162" t="s">
        <v>789</v>
      </c>
      <c r="C27" s="166">
        <v>47.6</v>
      </c>
      <c r="D27" s="166">
        <v>48.51</v>
      </c>
      <c r="E27" s="166">
        <v>42.4651</v>
      </c>
      <c r="F27" s="166">
        <v>41.618000000000002</v>
      </c>
      <c r="G27" s="166">
        <v>558.18690000000004</v>
      </c>
      <c r="H27" s="166">
        <v>738.38</v>
      </c>
      <c r="I27" s="166">
        <v>147.27029999999999</v>
      </c>
      <c r="J27" s="166">
        <v>0</v>
      </c>
      <c r="K27" s="166">
        <v>101.9006</v>
      </c>
      <c r="L27" s="166">
        <v>66.219300000000004</v>
      </c>
      <c r="M27" s="166">
        <v>315.39019999999999</v>
      </c>
    </row>
    <row r="28" spans="1:13" ht="18" customHeight="1" x14ac:dyDescent="0.3">
      <c r="A28" s="162" t="s">
        <v>54</v>
      </c>
      <c r="B28" s="162" t="s">
        <v>790</v>
      </c>
      <c r="C28" s="166">
        <v>53.61</v>
      </c>
      <c r="D28" s="166">
        <v>53.28</v>
      </c>
      <c r="E28" s="166">
        <v>42.4651</v>
      </c>
      <c r="F28" s="166">
        <v>41.978000000000002</v>
      </c>
      <c r="G28" s="166">
        <v>543.62729999999999</v>
      </c>
      <c r="H28" s="166">
        <v>734.96040000000005</v>
      </c>
      <c r="I28" s="166">
        <v>142.54570000000001</v>
      </c>
      <c r="J28" s="166">
        <v>0</v>
      </c>
      <c r="K28" s="166">
        <v>99.730699999999999</v>
      </c>
      <c r="L28" s="166">
        <v>62.022399999999998</v>
      </c>
      <c r="M28" s="166">
        <v>304.29880000000003</v>
      </c>
    </row>
    <row r="29" spans="1:13" ht="18" customHeight="1" x14ac:dyDescent="0.3">
      <c r="A29" s="162" t="s">
        <v>54</v>
      </c>
      <c r="B29" s="162" t="s">
        <v>791</v>
      </c>
      <c r="C29" s="166">
        <v>54.45</v>
      </c>
      <c r="D29" s="166">
        <v>53.9</v>
      </c>
      <c r="E29" s="166">
        <v>42.063200000000002</v>
      </c>
      <c r="F29" s="166">
        <v>42.0745</v>
      </c>
      <c r="G29" s="166">
        <v>553.77919999999995</v>
      </c>
      <c r="H29" s="166">
        <v>746.26689999999996</v>
      </c>
      <c r="I29" s="166">
        <v>128.7003</v>
      </c>
      <c r="J29" s="166">
        <v>0</v>
      </c>
      <c r="K29" s="166">
        <v>65.990200000000002</v>
      </c>
      <c r="L29" s="166">
        <v>37.836300000000001</v>
      </c>
      <c r="M29" s="166">
        <v>232.52680000000001</v>
      </c>
    </row>
    <row r="30" spans="1:13" ht="18" customHeight="1" x14ac:dyDescent="0.3">
      <c r="A30" s="162" t="s">
        <v>54</v>
      </c>
      <c r="B30" s="162" t="s">
        <v>792</v>
      </c>
      <c r="C30" s="166">
        <v>46.71</v>
      </c>
      <c r="D30" s="166">
        <v>46.96</v>
      </c>
      <c r="E30" s="166">
        <v>38.848199999999999</v>
      </c>
      <c r="F30" s="166">
        <v>39.128700000000002</v>
      </c>
      <c r="G30" s="166">
        <v>533.43290000000002</v>
      </c>
      <c r="H30" s="166">
        <v>705.07979999999998</v>
      </c>
      <c r="I30" s="166">
        <v>155.64250000000001</v>
      </c>
      <c r="J30" s="166">
        <v>0</v>
      </c>
      <c r="K30" s="166">
        <v>113.4699</v>
      </c>
      <c r="L30" s="166">
        <v>65.302300000000002</v>
      </c>
      <c r="M30" s="166">
        <v>334.41469999999998</v>
      </c>
    </row>
    <row r="31" spans="1:13" ht="18" customHeight="1" x14ac:dyDescent="0.3">
      <c r="A31" s="162" t="s">
        <v>54</v>
      </c>
      <c r="B31" s="162" t="s">
        <v>793</v>
      </c>
      <c r="C31" s="169">
        <v>49.39</v>
      </c>
      <c r="D31" s="169">
        <v>49.73</v>
      </c>
      <c r="E31" s="169">
        <v>42.866900000000001</v>
      </c>
      <c r="F31" s="169">
        <v>41.525199999999998</v>
      </c>
      <c r="G31" s="169">
        <v>545.37519999999995</v>
      </c>
      <c r="H31" s="169">
        <v>728.88729999999998</v>
      </c>
      <c r="I31" s="169">
        <v>148.54560000000001</v>
      </c>
      <c r="J31" s="169">
        <v>0</v>
      </c>
      <c r="K31" s="169">
        <v>103.0021</v>
      </c>
      <c r="L31" s="169">
        <v>71.465500000000006</v>
      </c>
      <c r="M31" s="169">
        <v>323.01319999999998</v>
      </c>
    </row>
    <row r="32" spans="1:13" ht="18" customHeight="1" x14ac:dyDescent="0.3">
      <c r="A32" s="162" t="s">
        <v>54</v>
      </c>
      <c r="B32" s="162" t="s">
        <v>794</v>
      </c>
      <c r="C32" s="163">
        <v>50.23</v>
      </c>
      <c r="D32" s="163">
        <v>50.42</v>
      </c>
      <c r="E32" s="163">
        <v>41.527299999999997</v>
      </c>
      <c r="F32" s="163">
        <v>41.172899999999998</v>
      </c>
      <c r="G32" s="163">
        <v>543.85709999999995</v>
      </c>
      <c r="H32" s="163">
        <v>727.20730000000003</v>
      </c>
      <c r="I32" s="163">
        <v>162.99369999999999</v>
      </c>
      <c r="J32" s="163">
        <v>0</v>
      </c>
      <c r="K32" s="163">
        <v>154.3502</v>
      </c>
      <c r="L32" s="163">
        <v>108.2812</v>
      </c>
      <c r="M32" s="163">
        <v>425.62509999999997</v>
      </c>
    </row>
    <row r="33" spans="1:13" ht="18" customHeight="1" x14ac:dyDescent="0.3">
      <c r="A33" s="162" t="s">
        <v>54</v>
      </c>
      <c r="B33" s="162" t="s">
        <v>795</v>
      </c>
      <c r="C33" s="166">
        <v>47.51</v>
      </c>
      <c r="D33" s="166">
        <v>47.21</v>
      </c>
      <c r="E33" s="166">
        <v>39.518000000000001</v>
      </c>
      <c r="F33" s="166">
        <v>35.459000000000003</v>
      </c>
      <c r="G33" s="166">
        <v>489.8091</v>
      </c>
      <c r="H33" s="166">
        <v>659.50609999999995</v>
      </c>
      <c r="I33" s="166">
        <v>160.98570000000001</v>
      </c>
      <c r="J33" s="166">
        <v>0</v>
      </c>
      <c r="K33" s="166">
        <v>140.7816</v>
      </c>
      <c r="L33" s="166">
        <v>94.965000000000003</v>
      </c>
      <c r="M33" s="166">
        <v>396.73230000000001</v>
      </c>
    </row>
    <row r="34" spans="1:13" ht="18" customHeight="1" x14ac:dyDescent="0.3">
      <c r="A34" s="162" t="s">
        <v>54</v>
      </c>
      <c r="B34" s="162" t="s">
        <v>796</v>
      </c>
      <c r="C34" s="166">
        <v>45.08</v>
      </c>
      <c r="D34" s="166">
        <v>45.42</v>
      </c>
      <c r="E34" s="166">
        <v>36.570900000000002</v>
      </c>
      <c r="F34" s="166">
        <v>37.519199999999998</v>
      </c>
      <c r="G34" s="166">
        <v>525.63969999999995</v>
      </c>
      <c r="H34" s="166">
        <v>690.22979999999995</v>
      </c>
      <c r="I34" s="166">
        <v>139.06010000000001</v>
      </c>
      <c r="J34" s="166">
        <v>0</v>
      </c>
      <c r="K34" s="166">
        <v>88.980400000000003</v>
      </c>
      <c r="L34" s="166">
        <v>49.5259</v>
      </c>
      <c r="M34" s="166">
        <v>277.56639999999999</v>
      </c>
    </row>
    <row r="35" spans="1:13" ht="18" customHeight="1" x14ac:dyDescent="0.3">
      <c r="A35" s="162" t="s">
        <v>54</v>
      </c>
      <c r="B35" s="162" t="s">
        <v>797</v>
      </c>
      <c r="C35" s="166">
        <v>45.77</v>
      </c>
      <c r="D35" s="166">
        <v>44.68</v>
      </c>
      <c r="E35" s="166">
        <v>37.240600000000001</v>
      </c>
      <c r="F35" s="166">
        <v>37.033200000000001</v>
      </c>
      <c r="G35" s="166">
        <v>510.4796</v>
      </c>
      <c r="H35" s="166">
        <v>675.20339999999999</v>
      </c>
      <c r="I35" s="166">
        <v>156.8518</v>
      </c>
      <c r="J35" s="166">
        <v>0</v>
      </c>
      <c r="K35" s="166">
        <v>133.4588</v>
      </c>
      <c r="L35" s="166">
        <v>88.883099999999999</v>
      </c>
      <c r="M35" s="166">
        <v>379.19369999999998</v>
      </c>
    </row>
    <row r="36" spans="1:13" ht="18" customHeight="1" x14ac:dyDescent="0.3">
      <c r="A36" s="162" t="s">
        <v>54</v>
      </c>
      <c r="B36" s="162" t="s">
        <v>798</v>
      </c>
      <c r="C36" s="166">
        <v>42.4</v>
      </c>
      <c r="D36" s="166">
        <v>41.94</v>
      </c>
      <c r="E36" s="166">
        <v>34.025599999999997</v>
      </c>
      <c r="F36" s="166">
        <v>33.874299999999998</v>
      </c>
      <c r="G36" s="166">
        <v>501.15120000000002</v>
      </c>
      <c r="H36" s="166">
        <v>653.39110000000005</v>
      </c>
      <c r="I36" s="166">
        <v>149.90119999999999</v>
      </c>
      <c r="J36" s="166">
        <v>0</v>
      </c>
      <c r="K36" s="166">
        <v>126.0151</v>
      </c>
      <c r="L36" s="166">
        <v>83.161100000000005</v>
      </c>
      <c r="M36" s="166">
        <v>359.07740000000001</v>
      </c>
    </row>
    <row r="37" spans="1:13" ht="18" customHeight="1" x14ac:dyDescent="0.3">
      <c r="A37" s="162" t="s">
        <v>54</v>
      </c>
      <c r="B37" s="162" t="s">
        <v>799</v>
      </c>
      <c r="C37" s="166">
        <v>44.72</v>
      </c>
      <c r="D37" s="166">
        <v>43.99</v>
      </c>
      <c r="E37" s="166">
        <v>36.034999999999997</v>
      </c>
      <c r="F37" s="166">
        <v>36.834299999999999</v>
      </c>
      <c r="G37" s="166">
        <v>513.59450000000004</v>
      </c>
      <c r="H37" s="166">
        <v>675.17380000000003</v>
      </c>
      <c r="I37" s="166">
        <v>157.52189999999999</v>
      </c>
      <c r="J37" s="166">
        <v>0</v>
      </c>
      <c r="K37" s="166">
        <v>152.87909999999999</v>
      </c>
      <c r="L37" s="166">
        <v>108.59569999999999</v>
      </c>
      <c r="M37" s="166">
        <v>418.99669999999998</v>
      </c>
    </row>
    <row r="38" spans="1:13" ht="18" customHeight="1" x14ac:dyDescent="0.3">
      <c r="A38" s="162" t="s">
        <v>54</v>
      </c>
      <c r="B38" s="162" t="s">
        <v>800</v>
      </c>
      <c r="C38" s="166">
        <v>37.630000000000003</v>
      </c>
      <c r="D38" s="166">
        <v>37.67</v>
      </c>
      <c r="E38" s="166">
        <v>28.533300000000001</v>
      </c>
      <c r="F38" s="166">
        <v>28.395900000000001</v>
      </c>
      <c r="G38" s="166">
        <v>494.29500000000002</v>
      </c>
      <c r="H38" s="166">
        <v>626.52419999999995</v>
      </c>
      <c r="I38" s="166">
        <v>150.25649999999999</v>
      </c>
      <c r="J38" s="166">
        <v>0</v>
      </c>
      <c r="K38" s="166">
        <v>132.892</v>
      </c>
      <c r="L38" s="166">
        <v>89.334100000000007</v>
      </c>
      <c r="M38" s="166">
        <v>372.48259999999999</v>
      </c>
    </row>
    <row r="39" spans="1:13" ht="18" customHeight="1" x14ac:dyDescent="0.3">
      <c r="A39" s="162" t="s">
        <v>54</v>
      </c>
      <c r="B39" s="162" t="s">
        <v>801</v>
      </c>
      <c r="C39" s="169">
        <v>40.94</v>
      </c>
      <c r="D39" s="169">
        <v>40.9</v>
      </c>
      <c r="E39" s="169">
        <v>35.231299999999997</v>
      </c>
      <c r="F39" s="169">
        <v>35.422400000000003</v>
      </c>
      <c r="G39" s="169">
        <v>497.2953</v>
      </c>
      <c r="H39" s="169">
        <v>649.78899999999999</v>
      </c>
      <c r="I39" s="169">
        <v>147.1823</v>
      </c>
      <c r="J39" s="169">
        <v>0</v>
      </c>
      <c r="K39" s="169">
        <v>124.21040000000001</v>
      </c>
      <c r="L39" s="169">
        <v>83.570999999999998</v>
      </c>
      <c r="M39" s="169">
        <v>354.96370000000002</v>
      </c>
    </row>
    <row r="40" spans="1:13" ht="18" customHeight="1" x14ac:dyDescent="0.3">
      <c r="A40" s="162" t="s">
        <v>54</v>
      </c>
      <c r="B40" s="162" t="s">
        <v>802</v>
      </c>
      <c r="C40" s="163">
        <v>40.590000000000003</v>
      </c>
      <c r="D40" s="163">
        <v>40.5</v>
      </c>
      <c r="E40" s="163">
        <v>32.284199999999998</v>
      </c>
      <c r="F40" s="163">
        <v>32.129199999999997</v>
      </c>
      <c r="G40" s="163">
        <v>453.92619999999999</v>
      </c>
      <c r="H40" s="163">
        <v>599.42960000000005</v>
      </c>
      <c r="I40" s="163">
        <v>168.42429999999999</v>
      </c>
      <c r="J40" s="163">
        <v>0</v>
      </c>
      <c r="K40" s="163">
        <v>164.12520000000001</v>
      </c>
      <c r="L40" s="163">
        <v>121.2208</v>
      </c>
      <c r="M40" s="163">
        <v>453.77030000000002</v>
      </c>
    </row>
    <row r="41" spans="1:13" ht="18" customHeight="1" x14ac:dyDescent="0.3">
      <c r="A41" s="162" t="s">
        <v>54</v>
      </c>
      <c r="B41" s="162" t="s">
        <v>803</v>
      </c>
      <c r="C41" s="166">
        <v>39.33</v>
      </c>
      <c r="D41" s="166">
        <v>39.26</v>
      </c>
      <c r="E41" s="166">
        <v>34.293500000000002</v>
      </c>
      <c r="F41" s="166">
        <v>33.610900000000001</v>
      </c>
      <c r="G41" s="166">
        <v>496.89260000000002</v>
      </c>
      <c r="H41" s="166">
        <v>643.38699999999994</v>
      </c>
      <c r="I41" s="166">
        <v>206.71209999999999</v>
      </c>
      <c r="J41" s="166">
        <v>0</v>
      </c>
      <c r="K41" s="166">
        <v>253.1748</v>
      </c>
      <c r="L41" s="166">
        <v>188.50299999999999</v>
      </c>
      <c r="M41" s="166">
        <v>648.38990000000001</v>
      </c>
    </row>
    <row r="42" spans="1:13" ht="18" customHeight="1" x14ac:dyDescent="0.3">
      <c r="A42" s="162" t="s">
        <v>54</v>
      </c>
      <c r="B42" s="162" t="s">
        <v>804</v>
      </c>
      <c r="C42" s="166">
        <v>38.17</v>
      </c>
      <c r="D42" s="166">
        <v>38.549999999999997</v>
      </c>
      <c r="E42" s="166">
        <v>32.954000000000001</v>
      </c>
      <c r="F42" s="166">
        <v>33.277000000000001</v>
      </c>
      <c r="G42" s="166">
        <v>487.16070000000002</v>
      </c>
      <c r="H42" s="166">
        <v>630.11170000000004</v>
      </c>
      <c r="I42" s="166">
        <v>252.13159999999999</v>
      </c>
      <c r="J42" s="166">
        <v>0</v>
      </c>
      <c r="K42" s="166">
        <v>363.67450000000002</v>
      </c>
      <c r="L42" s="166">
        <v>284.52769999999998</v>
      </c>
      <c r="M42" s="166">
        <v>900.3338</v>
      </c>
    </row>
    <row r="43" spans="1:13" ht="18" customHeight="1" x14ac:dyDescent="0.3">
      <c r="A43" s="162" t="s">
        <v>54</v>
      </c>
      <c r="B43" s="162" t="s">
        <v>805</v>
      </c>
      <c r="C43" s="166">
        <v>41.36</v>
      </c>
      <c r="D43" s="166">
        <v>40.08</v>
      </c>
      <c r="E43" s="166">
        <v>34.427500000000002</v>
      </c>
      <c r="F43" s="166">
        <v>35.278100000000002</v>
      </c>
      <c r="G43" s="166">
        <v>451.17329999999998</v>
      </c>
      <c r="H43" s="166">
        <v>602.31889999999999</v>
      </c>
      <c r="I43" s="166">
        <v>299.8775</v>
      </c>
      <c r="J43" s="166">
        <v>0</v>
      </c>
      <c r="K43" s="166">
        <v>463.2253</v>
      </c>
      <c r="L43" s="166">
        <v>373.63580000000002</v>
      </c>
      <c r="M43" s="166">
        <v>1136.7385999999999</v>
      </c>
    </row>
    <row r="44" spans="1:13" ht="18" customHeight="1" x14ac:dyDescent="0.3">
      <c r="A44" s="162" t="s">
        <v>54</v>
      </c>
      <c r="B44" s="162" t="s">
        <v>806</v>
      </c>
      <c r="C44" s="166">
        <v>39.909999999999997</v>
      </c>
      <c r="D44" s="166">
        <v>39.92</v>
      </c>
      <c r="E44" s="166">
        <v>38.714199999999998</v>
      </c>
      <c r="F44" s="166">
        <v>37.7774</v>
      </c>
      <c r="G44" s="166">
        <v>471.59820000000002</v>
      </c>
      <c r="H44" s="166">
        <v>627.91980000000001</v>
      </c>
      <c r="I44" s="166">
        <v>299.5779</v>
      </c>
      <c r="J44" s="166">
        <v>0</v>
      </c>
      <c r="K44" s="166">
        <v>503.03070000000002</v>
      </c>
      <c r="L44" s="166">
        <v>397.8338</v>
      </c>
      <c r="M44" s="166">
        <v>1200.4423999999999</v>
      </c>
    </row>
    <row r="45" spans="1:13" ht="18" customHeight="1" x14ac:dyDescent="0.3">
      <c r="A45" s="162" t="s">
        <v>54</v>
      </c>
      <c r="B45" s="162" t="s">
        <v>807</v>
      </c>
      <c r="C45" s="166">
        <v>45.72</v>
      </c>
      <c r="D45" s="166">
        <v>45.66</v>
      </c>
      <c r="E45" s="166">
        <v>41.795299999999997</v>
      </c>
      <c r="F45" s="166">
        <v>42.1282</v>
      </c>
      <c r="G45" s="166">
        <v>517.47029999999995</v>
      </c>
      <c r="H45" s="166">
        <v>692.77380000000005</v>
      </c>
      <c r="I45" s="166">
        <v>295.31760000000003</v>
      </c>
      <c r="J45" s="166">
        <v>0</v>
      </c>
      <c r="K45" s="166">
        <v>452.98230000000001</v>
      </c>
      <c r="L45" s="166">
        <v>362.42559999999997</v>
      </c>
      <c r="M45" s="166">
        <v>1110.7255</v>
      </c>
    </row>
    <row r="46" spans="1:13" ht="18" customHeight="1" x14ac:dyDescent="0.3">
      <c r="A46" s="162" t="s">
        <v>54</v>
      </c>
      <c r="B46" s="162" t="s">
        <v>808</v>
      </c>
      <c r="C46" s="166">
        <v>44.32</v>
      </c>
      <c r="D46" s="166">
        <v>43.65</v>
      </c>
      <c r="E46" s="166">
        <v>42.331099999999999</v>
      </c>
      <c r="F46" s="166">
        <v>42.714500000000001</v>
      </c>
      <c r="G46" s="166">
        <v>517.31320000000005</v>
      </c>
      <c r="H46" s="166">
        <v>690.3288</v>
      </c>
      <c r="I46" s="166">
        <v>299.84230000000002</v>
      </c>
      <c r="J46" s="166">
        <v>0</v>
      </c>
      <c r="K46" s="166">
        <v>470.46420000000001</v>
      </c>
      <c r="L46" s="166">
        <v>382.56779999999998</v>
      </c>
      <c r="M46" s="166">
        <v>1152.8742999999999</v>
      </c>
    </row>
    <row r="47" spans="1:13" ht="18" customHeight="1" x14ac:dyDescent="0.3">
      <c r="A47" s="162" t="s">
        <v>54</v>
      </c>
      <c r="B47" s="162" t="s">
        <v>809</v>
      </c>
      <c r="C47" s="169">
        <v>41.77</v>
      </c>
      <c r="D47" s="169">
        <v>41.64</v>
      </c>
      <c r="E47" s="169">
        <v>38.044400000000003</v>
      </c>
      <c r="F47" s="169">
        <v>38.211399999999998</v>
      </c>
      <c r="G47" s="169">
        <v>517.18949999999995</v>
      </c>
      <c r="H47" s="169">
        <v>676.85530000000006</v>
      </c>
      <c r="I47" s="169">
        <v>293.20890000000003</v>
      </c>
      <c r="J47" s="169">
        <v>0</v>
      </c>
      <c r="K47" s="169">
        <v>462.2878</v>
      </c>
      <c r="L47" s="169">
        <v>373.64019999999999</v>
      </c>
      <c r="M47" s="169">
        <v>1129.1369</v>
      </c>
    </row>
    <row r="48" spans="1:13" ht="18" customHeight="1" x14ac:dyDescent="0.3">
      <c r="A48" s="162" t="s">
        <v>54</v>
      </c>
      <c r="B48" s="162" t="s">
        <v>810</v>
      </c>
      <c r="C48" s="163">
        <v>41.78</v>
      </c>
      <c r="D48" s="163">
        <v>41.92</v>
      </c>
      <c r="E48" s="163">
        <v>34.963299999999997</v>
      </c>
      <c r="F48" s="163">
        <v>34.892299999999999</v>
      </c>
      <c r="G48" s="163">
        <v>524.50160000000005</v>
      </c>
      <c r="H48" s="163">
        <v>678.05719999999997</v>
      </c>
      <c r="I48" s="163">
        <v>293.83800000000002</v>
      </c>
      <c r="J48" s="163">
        <v>0</v>
      </c>
      <c r="K48" s="163">
        <v>458.33420000000001</v>
      </c>
      <c r="L48" s="163">
        <v>371.1465</v>
      </c>
      <c r="M48" s="163">
        <v>1123.3187</v>
      </c>
    </row>
    <row r="49" spans="1:13" ht="18" customHeight="1" x14ac:dyDescent="0.3">
      <c r="A49" s="162" t="s">
        <v>54</v>
      </c>
      <c r="B49" s="162" t="s">
        <v>811</v>
      </c>
      <c r="C49" s="166">
        <v>55.73</v>
      </c>
      <c r="D49" s="166">
        <v>55</v>
      </c>
      <c r="E49" s="166">
        <v>45.546100000000003</v>
      </c>
      <c r="F49" s="166">
        <v>46.5441</v>
      </c>
      <c r="G49" s="166">
        <v>583.80740000000003</v>
      </c>
      <c r="H49" s="166">
        <v>786.62760000000003</v>
      </c>
      <c r="I49" s="166">
        <v>302.47379999999998</v>
      </c>
      <c r="J49" s="166">
        <v>0</v>
      </c>
      <c r="K49" s="166">
        <v>460.2835</v>
      </c>
      <c r="L49" s="166">
        <v>368.488</v>
      </c>
      <c r="M49" s="166">
        <v>1131.2453</v>
      </c>
    </row>
    <row r="50" spans="1:13" ht="18" customHeight="1" x14ac:dyDescent="0.3">
      <c r="A50" s="162" t="s">
        <v>54</v>
      </c>
      <c r="B50" s="162" t="s">
        <v>812</v>
      </c>
      <c r="C50" s="166">
        <v>54.8</v>
      </c>
      <c r="D50" s="166">
        <v>55.07</v>
      </c>
      <c r="E50" s="166">
        <v>46.483800000000002</v>
      </c>
      <c r="F50" s="166">
        <v>46.389200000000002</v>
      </c>
      <c r="G50" s="166">
        <v>579.88040000000001</v>
      </c>
      <c r="H50" s="166">
        <v>782.62339999999995</v>
      </c>
      <c r="I50" s="166">
        <v>303.97890000000001</v>
      </c>
      <c r="J50" s="166">
        <v>0</v>
      </c>
      <c r="K50" s="166">
        <v>448.68579999999997</v>
      </c>
      <c r="L50" s="166">
        <v>361.29349999999999</v>
      </c>
      <c r="M50" s="166">
        <v>1113.9582</v>
      </c>
    </row>
    <row r="51" spans="1:13" ht="18" customHeight="1" x14ac:dyDescent="0.3">
      <c r="A51" s="162" t="s">
        <v>54</v>
      </c>
      <c r="B51" s="162" t="s">
        <v>813</v>
      </c>
      <c r="C51" s="166">
        <v>57.38</v>
      </c>
      <c r="D51" s="166">
        <v>56.79</v>
      </c>
      <c r="E51" s="166">
        <v>44.608400000000003</v>
      </c>
      <c r="F51" s="166">
        <v>43.480400000000003</v>
      </c>
      <c r="G51" s="166">
        <v>555.96630000000005</v>
      </c>
      <c r="H51" s="166">
        <v>758.2251</v>
      </c>
      <c r="I51" s="166">
        <v>307.55099999999999</v>
      </c>
      <c r="J51" s="166">
        <v>0</v>
      </c>
      <c r="K51" s="166">
        <v>444.94409999999999</v>
      </c>
      <c r="L51" s="166">
        <v>363.01319999999998</v>
      </c>
      <c r="M51" s="166">
        <v>1115.5083</v>
      </c>
    </row>
    <row r="52" spans="1:13" ht="18" customHeight="1" x14ac:dyDescent="0.3">
      <c r="A52" s="162" t="s">
        <v>54</v>
      </c>
      <c r="B52" s="162" t="s">
        <v>814</v>
      </c>
      <c r="C52" s="166">
        <v>48.02</v>
      </c>
      <c r="D52" s="166">
        <v>47.72</v>
      </c>
      <c r="E52" s="166">
        <v>37.642499999999998</v>
      </c>
      <c r="F52" s="166">
        <v>36.374400000000001</v>
      </c>
      <c r="G52" s="166">
        <v>509.8682</v>
      </c>
      <c r="H52" s="166">
        <v>679.62509999999997</v>
      </c>
      <c r="I52" s="166">
        <v>315.32769999999999</v>
      </c>
      <c r="J52" s="166">
        <v>0</v>
      </c>
      <c r="K52" s="166">
        <v>436.17239999999998</v>
      </c>
      <c r="L52" s="166">
        <v>357.34359999999998</v>
      </c>
      <c r="M52" s="166">
        <v>1108.8436999999999</v>
      </c>
    </row>
    <row r="53" spans="1:13" ht="18" customHeight="1" x14ac:dyDescent="0.3">
      <c r="A53" s="162" t="s">
        <v>54</v>
      </c>
      <c r="B53" s="162" t="s">
        <v>815</v>
      </c>
      <c r="C53" s="166">
        <v>46.14</v>
      </c>
      <c r="D53" s="166">
        <v>45.91</v>
      </c>
      <c r="E53" s="166">
        <v>32.686</v>
      </c>
      <c r="F53" s="166">
        <v>32.993899999999996</v>
      </c>
      <c r="G53" s="166">
        <v>498.43380000000002</v>
      </c>
      <c r="H53" s="166">
        <v>656.16369999999995</v>
      </c>
      <c r="I53" s="166">
        <v>313.0027</v>
      </c>
      <c r="J53" s="166">
        <v>0</v>
      </c>
      <c r="K53" s="166">
        <v>446.98860000000002</v>
      </c>
      <c r="L53" s="166">
        <v>366.91410000000002</v>
      </c>
      <c r="M53" s="166">
        <v>1126.9054000000001</v>
      </c>
    </row>
    <row r="54" spans="1:13" ht="18" customHeight="1" x14ac:dyDescent="0.3">
      <c r="A54" s="162" t="s">
        <v>54</v>
      </c>
      <c r="B54" s="162" t="s">
        <v>816</v>
      </c>
      <c r="C54" s="166">
        <v>48.22</v>
      </c>
      <c r="D54" s="166">
        <v>48.32</v>
      </c>
      <c r="E54" s="166">
        <v>35.499200000000002</v>
      </c>
      <c r="F54" s="166">
        <v>35.983199999999997</v>
      </c>
      <c r="G54" s="166">
        <v>502.30770000000001</v>
      </c>
      <c r="H54" s="166">
        <v>670.33010000000002</v>
      </c>
      <c r="I54" s="166">
        <v>315.5412</v>
      </c>
      <c r="J54" s="166">
        <v>0</v>
      </c>
      <c r="K54" s="166">
        <v>449.93360000000001</v>
      </c>
      <c r="L54" s="166">
        <v>364.59429999999998</v>
      </c>
      <c r="M54" s="166">
        <v>1130.0690999999999</v>
      </c>
    </row>
    <row r="55" spans="1:13" ht="18" customHeight="1" x14ac:dyDescent="0.3">
      <c r="A55" s="162" t="s">
        <v>817</v>
      </c>
      <c r="B55" s="162" t="s">
        <v>55</v>
      </c>
      <c r="C55" s="169">
        <v>42.04</v>
      </c>
      <c r="D55" s="169">
        <v>42.08</v>
      </c>
      <c r="E55" s="169">
        <v>35.499200000000002</v>
      </c>
      <c r="F55" s="169">
        <v>36.371600000000001</v>
      </c>
      <c r="G55" s="169">
        <v>467.64240000000001</v>
      </c>
      <c r="H55" s="169">
        <v>623.63319999999999</v>
      </c>
      <c r="I55" s="169">
        <v>297.89</v>
      </c>
      <c r="J55" s="169">
        <v>0</v>
      </c>
      <c r="K55" s="169">
        <v>431.49299999999999</v>
      </c>
      <c r="L55" s="169">
        <v>356.4479</v>
      </c>
      <c r="M55" s="169">
        <v>1085.8308999999999</v>
      </c>
    </row>
    <row r="56" spans="1:13" x14ac:dyDescent="0.3">
      <c r="A56" s="233" t="s">
        <v>829</v>
      </c>
      <c r="B56" s="233"/>
      <c r="C56" s="172">
        <v>-20.18</v>
      </c>
      <c r="D56" s="172">
        <v>-19.95</v>
      </c>
      <c r="E56" s="172">
        <v>-25.1843</v>
      </c>
      <c r="F56" s="172">
        <v>-28.395900000000001</v>
      </c>
      <c r="G56" s="172">
        <v>-347.92939999999999</v>
      </c>
      <c r="H56" s="172"/>
      <c r="I56" s="172">
        <v>315.5412</v>
      </c>
      <c r="J56" s="172">
        <v>145.018</v>
      </c>
      <c r="K56" s="172">
        <v>503.03070000000002</v>
      </c>
      <c r="L56" s="172">
        <v>397.8338</v>
      </c>
      <c r="M56" s="172"/>
    </row>
    <row r="57" spans="1:13" x14ac:dyDescent="0.3">
      <c r="A57" s="233" t="s">
        <v>830</v>
      </c>
      <c r="B57" s="233"/>
      <c r="C57" s="172">
        <v>-57.38</v>
      </c>
      <c r="D57" s="172">
        <v>-56.79</v>
      </c>
      <c r="E57" s="172">
        <v>-46.483800000000002</v>
      </c>
      <c r="F57" s="172">
        <v>-46.5441</v>
      </c>
      <c r="G57" s="172">
        <v>-583.80740000000003</v>
      </c>
      <c r="H57" s="172"/>
      <c r="I57" s="172">
        <v>61.342700000000001</v>
      </c>
      <c r="J57" s="172">
        <v>0</v>
      </c>
      <c r="K57" s="172">
        <v>65.990200000000002</v>
      </c>
      <c r="L57" s="172">
        <v>37.836300000000001</v>
      </c>
      <c r="M57" s="172"/>
    </row>
    <row r="58" spans="1:13" x14ac:dyDescent="0.3">
      <c r="A58" s="233" t="s">
        <v>831</v>
      </c>
      <c r="B58" s="233"/>
      <c r="C58" s="172">
        <v>-40.332708333333329</v>
      </c>
      <c r="D58" s="172">
        <v>-40.147708333333334</v>
      </c>
      <c r="E58" s="172">
        <v>-36.919702083333334</v>
      </c>
      <c r="F58" s="172">
        <v>-37.047160416666664</v>
      </c>
      <c r="G58" s="172">
        <v>-477.98733541666661</v>
      </c>
      <c r="H58" s="172"/>
      <c r="I58" s="172">
        <v>185.32103125</v>
      </c>
      <c r="J58" s="172">
        <v>39.955845833333335</v>
      </c>
      <c r="K58" s="172">
        <v>294.05374375000002</v>
      </c>
      <c r="L58" s="172">
        <v>231.84728749999999</v>
      </c>
      <c r="M58" s="172"/>
    </row>
    <row r="59" spans="1:13" ht="27" customHeight="1" x14ac:dyDescent="0.3">
      <c r="A59" s="233" t="s">
        <v>3</v>
      </c>
      <c r="B59" s="233"/>
      <c r="C59" s="232" t="s">
        <v>193</v>
      </c>
      <c r="D59" s="232"/>
      <c r="E59" s="232" t="s">
        <v>380</v>
      </c>
      <c r="F59" s="232"/>
      <c r="G59" s="232" t="s">
        <v>490</v>
      </c>
      <c r="H59" s="232" t="s">
        <v>925</v>
      </c>
      <c r="I59" s="232" t="s">
        <v>490</v>
      </c>
      <c r="J59" s="232"/>
      <c r="K59" s="232"/>
      <c r="L59" s="232" t="s">
        <v>170</v>
      </c>
      <c r="M59" s="232" t="s">
        <v>925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2661</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1708</v>
      </c>
      <c r="B5" s="233"/>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3" t="s">
        <v>1709</v>
      </c>
      <c r="B6" s="233"/>
      <c r="C6" s="176" t="s">
        <v>2662</v>
      </c>
      <c r="D6" s="176" t="s">
        <v>2663</v>
      </c>
      <c r="E6" s="176" t="s">
        <v>2664</v>
      </c>
      <c r="F6" s="176" t="s">
        <v>2665</v>
      </c>
      <c r="G6" s="176" t="s">
        <v>2666</v>
      </c>
      <c r="H6" s="176" t="s">
        <v>2667</v>
      </c>
      <c r="I6" s="176" t="s">
        <v>2668</v>
      </c>
      <c r="J6" s="176" t="s">
        <v>2669</v>
      </c>
      <c r="K6" s="176" t="s">
        <v>2670</v>
      </c>
      <c r="L6" s="176" t="s">
        <v>2671</v>
      </c>
      <c r="M6" s="176" t="s">
        <v>2672</v>
      </c>
      <c r="N6" s="176" t="s">
        <v>2673</v>
      </c>
      <c r="O6" s="11" t="s">
        <v>2674</v>
      </c>
      <c r="P6" s="11" t="s">
        <v>2675</v>
      </c>
      <c r="Q6" s="11" t="s">
        <v>2676</v>
      </c>
      <c r="R6" s="11" t="s">
        <v>2677</v>
      </c>
      <c r="S6" s="11" t="s">
        <v>2678</v>
      </c>
      <c r="T6" s="11" t="s">
        <v>2679</v>
      </c>
      <c r="U6" s="11" t="s">
        <v>2680</v>
      </c>
      <c r="V6" s="11" t="s">
        <v>2681</v>
      </c>
      <c r="W6" s="11" t="s">
        <v>2682</v>
      </c>
      <c r="X6" s="177" t="s">
        <v>2683</v>
      </c>
      <c r="Y6" s="177" t="s">
        <v>2684</v>
      </c>
      <c r="Z6" s="177" t="s">
        <v>2685</v>
      </c>
      <c r="AA6" s="177" t="s">
        <v>2686</v>
      </c>
      <c r="AB6" s="177" t="s">
        <v>2687</v>
      </c>
      <c r="AC6" s="177" t="s">
        <v>2688</v>
      </c>
      <c r="AD6" s="177" t="s">
        <v>2689</v>
      </c>
      <c r="AE6" s="177" t="s">
        <v>2690</v>
      </c>
      <c r="AF6" s="177" t="s">
        <v>2691</v>
      </c>
    </row>
    <row r="7" spans="1:32" ht="27" customHeight="1" x14ac:dyDescent="0.3">
      <c r="A7" s="233" t="s">
        <v>17</v>
      </c>
      <c r="B7" s="233"/>
      <c r="C7" s="237" t="s">
        <v>2692</v>
      </c>
      <c r="D7" s="237" t="s">
        <v>2693</v>
      </c>
      <c r="E7" s="237" t="s">
        <v>2694</v>
      </c>
      <c r="F7" s="237" t="s">
        <v>2695</v>
      </c>
      <c r="G7" s="237" t="s">
        <v>2696</v>
      </c>
      <c r="H7" s="237" t="s">
        <v>502</v>
      </c>
      <c r="I7" s="237" t="s">
        <v>183</v>
      </c>
      <c r="J7" s="237" t="s">
        <v>505</v>
      </c>
      <c r="K7" s="237" t="s">
        <v>178</v>
      </c>
      <c r="L7" s="237" t="s">
        <v>534</v>
      </c>
      <c r="M7" s="237" t="s">
        <v>2697</v>
      </c>
      <c r="N7" s="237" t="s">
        <v>2698</v>
      </c>
      <c r="O7" s="230" t="s">
        <v>445</v>
      </c>
      <c r="P7" s="230" t="s">
        <v>442</v>
      </c>
      <c r="Q7" s="230" t="s">
        <v>384</v>
      </c>
      <c r="R7" s="230" t="s">
        <v>2699</v>
      </c>
      <c r="S7" s="230" t="s">
        <v>699</v>
      </c>
      <c r="T7" s="230" t="s">
        <v>529</v>
      </c>
      <c r="U7" s="230" t="s">
        <v>2700</v>
      </c>
      <c r="V7" s="230" t="s">
        <v>2701</v>
      </c>
      <c r="W7" s="230" t="s">
        <v>2702</v>
      </c>
      <c r="X7" s="236" t="s">
        <v>2703</v>
      </c>
      <c r="Y7" s="236" t="s">
        <v>2704</v>
      </c>
      <c r="Z7" s="236" t="s">
        <v>2705</v>
      </c>
      <c r="AA7" s="236" t="s">
        <v>2706</v>
      </c>
      <c r="AB7" s="236" t="s">
        <v>2707</v>
      </c>
      <c r="AC7" s="236" t="s">
        <v>2708</v>
      </c>
      <c r="AD7" s="236" t="s">
        <v>2700</v>
      </c>
      <c r="AE7" s="236" t="s">
        <v>2709</v>
      </c>
      <c r="AF7" s="236" t="s">
        <v>2701</v>
      </c>
    </row>
    <row r="8" spans="1:32" x14ac:dyDescent="0.3">
      <c r="A8" s="233" t="s">
        <v>2710</v>
      </c>
      <c r="B8" s="233"/>
      <c r="C8" s="176" t="s">
        <v>2711</v>
      </c>
      <c r="D8" s="176" t="s">
        <v>2711</v>
      </c>
      <c r="E8" s="176" t="s">
        <v>2711</v>
      </c>
      <c r="F8" s="176" t="s">
        <v>2711</v>
      </c>
      <c r="G8" s="176" t="s">
        <v>2711</v>
      </c>
      <c r="H8" s="176" t="s">
        <v>2711</v>
      </c>
      <c r="I8" s="176" t="s">
        <v>2711</v>
      </c>
      <c r="J8" s="176" t="s">
        <v>2711</v>
      </c>
      <c r="K8" s="176" t="s">
        <v>2711</v>
      </c>
      <c r="L8" s="176" t="s">
        <v>2711</v>
      </c>
      <c r="M8" s="176" t="s">
        <v>2711</v>
      </c>
      <c r="N8" s="176" t="s">
        <v>2711</v>
      </c>
      <c r="O8" s="11" t="s">
        <v>2712</v>
      </c>
      <c r="P8" s="11" t="s">
        <v>2712</v>
      </c>
      <c r="Q8" s="11" t="s">
        <v>2712</v>
      </c>
      <c r="R8" s="11" t="s">
        <v>2712</v>
      </c>
      <c r="S8" s="11" t="s">
        <v>2712</v>
      </c>
      <c r="T8" s="11" t="s">
        <v>2712</v>
      </c>
      <c r="U8" s="11" t="s">
        <v>2712</v>
      </c>
      <c r="V8" s="11" t="s">
        <v>2712</v>
      </c>
      <c r="W8" s="11" t="s">
        <v>2712</v>
      </c>
      <c r="X8" s="177" t="s">
        <v>2713</v>
      </c>
      <c r="Y8" s="177" t="s">
        <v>2713</v>
      </c>
      <c r="Z8" s="177" t="s">
        <v>2713</v>
      </c>
      <c r="AA8" s="177" t="s">
        <v>2713</v>
      </c>
      <c r="AB8" s="177" t="s">
        <v>2713</v>
      </c>
      <c r="AC8" s="177" t="s">
        <v>2713</v>
      </c>
      <c r="AD8" s="177" t="s">
        <v>2713</v>
      </c>
      <c r="AE8" s="177" t="s">
        <v>2713</v>
      </c>
      <c r="AF8" s="177" t="s">
        <v>2713</v>
      </c>
    </row>
    <row r="9" spans="1:32" ht="27" customHeight="1" x14ac:dyDescent="0.3">
      <c r="A9" s="159" t="s">
        <v>50</v>
      </c>
      <c r="B9" s="159" t="s">
        <v>542</v>
      </c>
      <c r="C9" s="176" t="s">
        <v>2714</v>
      </c>
      <c r="D9" s="176" t="s">
        <v>2714</v>
      </c>
      <c r="E9" s="176" t="s">
        <v>2714</v>
      </c>
      <c r="F9" s="176" t="s">
        <v>2714</v>
      </c>
      <c r="G9" s="176" t="s">
        <v>2714</v>
      </c>
      <c r="H9" s="176" t="s">
        <v>2714</v>
      </c>
      <c r="I9" s="176" t="s">
        <v>2714</v>
      </c>
      <c r="J9" s="176" t="s">
        <v>2714</v>
      </c>
      <c r="K9" s="176" t="s">
        <v>2714</v>
      </c>
      <c r="L9" s="176" t="s">
        <v>2714</v>
      </c>
      <c r="M9" s="176" t="s">
        <v>2714</v>
      </c>
      <c r="N9" s="176" t="s">
        <v>2714</v>
      </c>
      <c r="O9" s="11" t="s">
        <v>2714</v>
      </c>
      <c r="P9" s="11" t="s">
        <v>2714</v>
      </c>
      <c r="Q9" s="11" t="s">
        <v>2714</v>
      </c>
      <c r="R9" s="11" t="s">
        <v>2714</v>
      </c>
      <c r="S9" s="11" t="s">
        <v>2714</v>
      </c>
      <c r="T9" s="11" t="s">
        <v>2714</v>
      </c>
      <c r="U9" s="11" t="s">
        <v>2714</v>
      </c>
      <c r="V9" s="11" t="s">
        <v>2714</v>
      </c>
      <c r="W9" s="11" t="s">
        <v>2714</v>
      </c>
      <c r="X9" s="177" t="s">
        <v>2714</v>
      </c>
      <c r="Y9" s="177" t="s">
        <v>2714</v>
      </c>
      <c r="Z9" s="177" t="s">
        <v>2714</v>
      </c>
      <c r="AA9" s="177" t="s">
        <v>2714</v>
      </c>
      <c r="AB9" s="177" t="s">
        <v>2714</v>
      </c>
      <c r="AC9" s="177" t="s">
        <v>2714</v>
      </c>
      <c r="AD9" s="177" t="s">
        <v>2714</v>
      </c>
      <c r="AE9" s="177" t="s">
        <v>2714</v>
      </c>
      <c r="AF9" s="177" t="s">
        <v>2714</v>
      </c>
    </row>
    <row r="10" spans="1:32" ht="18" customHeight="1" x14ac:dyDescent="0.3">
      <c r="A10" s="162" t="s">
        <v>54</v>
      </c>
      <c r="B10" s="162" t="s">
        <v>770</v>
      </c>
      <c r="C10" s="163">
        <v>507.99250000000001</v>
      </c>
      <c r="D10" s="163">
        <v>520.76379999999995</v>
      </c>
      <c r="E10" s="164"/>
      <c r="F10" s="163">
        <v>526.38760000000002</v>
      </c>
      <c r="G10" s="163">
        <v>526.18859999999995</v>
      </c>
      <c r="H10" s="163">
        <v>520.97739999999999</v>
      </c>
      <c r="I10" s="164"/>
      <c r="J10" s="163">
        <v>510.77980000000002</v>
      </c>
      <c r="K10" s="163">
        <v>498.55720000000002</v>
      </c>
      <c r="L10" s="163">
        <v>480.49369999999999</v>
      </c>
      <c r="M10" s="163">
        <v>503.72500000000002</v>
      </c>
      <c r="N10" s="163">
        <v>488.59739999999999</v>
      </c>
      <c r="O10" s="163">
        <v>224.5437</v>
      </c>
      <c r="P10" s="163">
        <v>226.97929999999999</v>
      </c>
      <c r="Q10" s="163">
        <v>226.82159999999999</v>
      </c>
      <c r="R10" s="163">
        <v>224.36539999999999</v>
      </c>
      <c r="S10" s="163">
        <v>222.98269999999999</v>
      </c>
      <c r="T10" s="163">
        <v>221.4751</v>
      </c>
      <c r="U10" s="163">
        <v>224.1</v>
      </c>
      <c r="V10" s="164"/>
      <c r="W10" s="163">
        <v>225.6</v>
      </c>
      <c r="X10" s="163">
        <v>138.01419999999999</v>
      </c>
      <c r="Y10" s="163">
        <v>140.65860000000001</v>
      </c>
      <c r="Z10" s="164"/>
      <c r="AA10" s="163">
        <v>140.4359</v>
      </c>
      <c r="AB10" s="163">
        <v>136.62</v>
      </c>
      <c r="AC10" s="164"/>
      <c r="AD10" s="163">
        <v>142.1319</v>
      </c>
      <c r="AE10" s="163">
        <v>125.2577</v>
      </c>
      <c r="AF10" s="163">
        <v>139.73699999999999</v>
      </c>
    </row>
    <row r="11" spans="1:32" ht="18" customHeight="1" x14ac:dyDescent="0.3">
      <c r="A11" s="162" t="s">
        <v>54</v>
      </c>
      <c r="B11" s="162" t="s">
        <v>771</v>
      </c>
      <c r="C11" s="166">
        <v>508.09739999999999</v>
      </c>
      <c r="D11" s="166">
        <v>517.77030000000002</v>
      </c>
      <c r="E11" s="166">
        <v>516.94489999999996</v>
      </c>
      <c r="F11" s="166">
        <v>525.27260000000001</v>
      </c>
      <c r="G11" s="166">
        <v>526.29359999999997</v>
      </c>
      <c r="H11" s="166">
        <v>520.53049999999996</v>
      </c>
      <c r="I11" s="167"/>
      <c r="J11" s="166">
        <v>512.32950000000005</v>
      </c>
      <c r="K11" s="166">
        <v>498.90820000000002</v>
      </c>
      <c r="L11" s="166">
        <v>480.81389999999999</v>
      </c>
      <c r="M11" s="166">
        <v>503.05360000000002</v>
      </c>
      <c r="N11" s="166">
        <v>489.07459999999998</v>
      </c>
      <c r="O11" s="166">
        <v>224.58449999999999</v>
      </c>
      <c r="P11" s="166">
        <v>227.2191</v>
      </c>
      <c r="Q11" s="166">
        <v>226.82329999999999</v>
      </c>
      <c r="R11" s="166">
        <v>223.5591</v>
      </c>
      <c r="S11" s="166">
        <v>222.69470000000001</v>
      </c>
      <c r="T11" s="166">
        <v>221.5214</v>
      </c>
      <c r="U11" s="166">
        <v>223.5</v>
      </c>
      <c r="V11" s="167"/>
      <c r="W11" s="166">
        <v>225.6</v>
      </c>
      <c r="X11" s="166">
        <v>138.11670000000001</v>
      </c>
      <c r="Y11" s="166">
        <v>140.3896</v>
      </c>
      <c r="Z11" s="167"/>
      <c r="AA11" s="166">
        <v>140.2655</v>
      </c>
      <c r="AB11" s="166">
        <v>136.77180000000001</v>
      </c>
      <c r="AC11" s="167"/>
      <c r="AD11" s="166">
        <v>141.91229999999999</v>
      </c>
      <c r="AE11" s="166">
        <v>125.7753</v>
      </c>
      <c r="AF11" s="166">
        <v>139.38990000000001</v>
      </c>
    </row>
    <row r="12" spans="1:32" ht="18" customHeight="1" x14ac:dyDescent="0.3">
      <c r="A12" s="162" t="s">
        <v>54</v>
      </c>
      <c r="B12" s="162" t="s">
        <v>772</v>
      </c>
      <c r="C12" s="166">
        <v>508.3596</v>
      </c>
      <c r="D12" s="166">
        <v>521.60410000000002</v>
      </c>
      <c r="E12" s="166">
        <v>518.8356</v>
      </c>
      <c r="F12" s="166">
        <v>525.69839999999999</v>
      </c>
      <c r="G12" s="166">
        <v>527.06679999999994</v>
      </c>
      <c r="H12" s="166">
        <v>520.64250000000004</v>
      </c>
      <c r="I12" s="167"/>
      <c r="J12" s="166">
        <v>511.40339999999998</v>
      </c>
      <c r="K12" s="166">
        <v>497.32240000000002</v>
      </c>
      <c r="L12" s="166">
        <v>480.23899999999998</v>
      </c>
      <c r="M12" s="166">
        <v>503.34199999999998</v>
      </c>
      <c r="N12" s="166">
        <v>488.17930000000001</v>
      </c>
      <c r="O12" s="166">
        <v>224.52209999999999</v>
      </c>
      <c r="P12" s="166">
        <v>227.39660000000001</v>
      </c>
      <c r="Q12" s="166">
        <v>227.02889999999999</v>
      </c>
      <c r="R12" s="166">
        <v>223.9605</v>
      </c>
      <c r="S12" s="166">
        <v>222.9753</v>
      </c>
      <c r="T12" s="166">
        <v>221.33430000000001</v>
      </c>
      <c r="U12" s="166">
        <v>224.1</v>
      </c>
      <c r="V12" s="167"/>
      <c r="W12" s="166">
        <v>225.5</v>
      </c>
      <c r="X12" s="166">
        <v>138.32980000000001</v>
      </c>
      <c r="Y12" s="166">
        <v>140.17949999999999</v>
      </c>
      <c r="Z12" s="167"/>
      <c r="AA12" s="166">
        <v>140.33609999999999</v>
      </c>
      <c r="AB12" s="166">
        <v>136.7166</v>
      </c>
      <c r="AC12" s="167"/>
      <c r="AD12" s="166">
        <v>141.9709</v>
      </c>
      <c r="AE12" s="166">
        <v>125.8193</v>
      </c>
      <c r="AF12" s="166">
        <v>139.73699999999999</v>
      </c>
    </row>
    <row r="13" spans="1:32" ht="18" customHeight="1" x14ac:dyDescent="0.3">
      <c r="A13" s="162" t="s">
        <v>54</v>
      </c>
      <c r="B13" s="162" t="s">
        <v>773</v>
      </c>
      <c r="C13" s="166">
        <v>508.46460000000002</v>
      </c>
      <c r="D13" s="166">
        <v>521.39400000000001</v>
      </c>
      <c r="E13" s="167"/>
      <c r="F13" s="166">
        <v>524.41719999999998</v>
      </c>
      <c r="G13" s="166">
        <v>525.24950000000001</v>
      </c>
      <c r="H13" s="166">
        <v>518.79719999999998</v>
      </c>
      <c r="I13" s="167"/>
      <c r="J13" s="166">
        <v>509.95030000000003</v>
      </c>
      <c r="K13" s="166">
        <v>497.86500000000001</v>
      </c>
      <c r="L13" s="166">
        <v>480.69150000000002</v>
      </c>
      <c r="M13" s="166">
        <v>504.47859999999997</v>
      </c>
      <c r="N13" s="166">
        <v>490.03339999999997</v>
      </c>
      <c r="O13" s="166">
        <v>224.6687</v>
      </c>
      <c r="P13" s="166">
        <v>227.55410000000001</v>
      </c>
      <c r="Q13" s="166">
        <v>227.26419999999999</v>
      </c>
      <c r="R13" s="166">
        <v>223.59880000000001</v>
      </c>
      <c r="S13" s="166">
        <v>222.9605</v>
      </c>
      <c r="T13" s="166">
        <v>221.51679999999999</v>
      </c>
      <c r="U13" s="166">
        <v>224.5</v>
      </c>
      <c r="V13" s="167"/>
      <c r="W13" s="166">
        <v>226.1</v>
      </c>
      <c r="X13" s="166">
        <v>138.11850000000001</v>
      </c>
      <c r="Y13" s="166">
        <v>141.09</v>
      </c>
      <c r="Z13" s="167"/>
      <c r="AA13" s="166">
        <v>140.11609999999999</v>
      </c>
      <c r="AB13" s="166">
        <v>136.2612</v>
      </c>
      <c r="AC13" s="167"/>
      <c r="AD13" s="166">
        <v>142.33680000000001</v>
      </c>
      <c r="AE13" s="166">
        <v>125.3993</v>
      </c>
      <c r="AF13" s="166">
        <v>139.32859999999999</v>
      </c>
    </row>
    <row r="14" spans="1:32" ht="18" customHeight="1" x14ac:dyDescent="0.3">
      <c r="A14" s="162" t="s">
        <v>54</v>
      </c>
      <c r="B14" s="162" t="s">
        <v>774</v>
      </c>
      <c r="C14" s="166">
        <v>505.9991</v>
      </c>
      <c r="D14" s="166">
        <v>519.50340000000006</v>
      </c>
      <c r="E14" s="167"/>
      <c r="F14" s="166">
        <v>524.93709999999999</v>
      </c>
      <c r="G14" s="166">
        <v>525.64179999999999</v>
      </c>
      <c r="H14" s="166">
        <v>518.88570000000004</v>
      </c>
      <c r="I14" s="167"/>
      <c r="J14" s="166">
        <v>510.49979999999999</v>
      </c>
      <c r="K14" s="166">
        <v>497.76280000000003</v>
      </c>
      <c r="L14" s="166">
        <v>482.197</v>
      </c>
      <c r="M14" s="166">
        <v>503.96719999999999</v>
      </c>
      <c r="N14" s="166">
        <v>489.76060000000001</v>
      </c>
      <c r="O14" s="166">
        <v>224.8622</v>
      </c>
      <c r="P14" s="166">
        <v>226.2833</v>
      </c>
      <c r="Q14" s="166">
        <v>227.1138</v>
      </c>
      <c r="R14" s="166">
        <v>223.94290000000001</v>
      </c>
      <c r="S14" s="166">
        <v>223.61019999999999</v>
      </c>
      <c r="T14" s="166">
        <v>221.4571</v>
      </c>
      <c r="U14" s="166">
        <v>224.7</v>
      </c>
      <c r="V14" s="167"/>
      <c r="W14" s="166">
        <v>226.3</v>
      </c>
      <c r="X14" s="166">
        <v>138.4897</v>
      </c>
      <c r="Y14" s="166">
        <v>140.81739999999999</v>
      </c>
      <c r="Z14" s="167"/>
      <c r="AA14" s="166">
        <v>140.38419999999999</v>
      </c>
      <c r="AB14" s="166">
        <v>136.31639999999999</v>
      </c>
      <c r="AC14" s="167"/>
      <c r="AD14" s="166">
        <v>142.249</v>
      </c>
      <c r="AE14" s="166">
        <v>126.2441</v>
      </c>
      <c r="AF14" s="166">
        <v>140.1455</v>
      </c>
    </row>
    <row r="15" spans="1:32" ht="18" customHeight="1" x14ac:dyDescent="0.3">
      <c r="A15" s="162" t="s">
        <v>54</v>
      </c>
      <c r="B15" s="162" t="s">
        <v>775</v>
      </c>
      <c r="C15" s="166">
        <v>508.25479999999999</v>
      </c>
      <c r="D15" s="166">
        <v>521.4991</v>
      </c>
      <c r="E15" s="167"/>
      <c r="F15" s="166">
        <v>524.93759999999997</v>
      </c>
      <c r="G15" s="166">
        <v>525.88319999999999</v>
      </c>
      <c r="H15" s="166">
        <v>519.39139999999998</v>
      </c>
      <c r="I15" s="167"/>
      <c r="J15" s="166">
        <v>510.54579999999999</v>
      </c>
      <c r="K15" s="166">
        <v>498.0677</v>
      </c>
      <c r="L15" s="166">
        <v>480.88470000000001</v>
      </c>
      <c r="M15" s="166">
        <v>503.72149999999999</v>
      </c>
      <c r="N15" s="166">
        <v>489.06270000000001</v>
      </c>
      <c r="O15" s="166">
        <v>225.23840000000001</v>
      </c>
      <c r="P15" s="166">
        <v>227.61770000000001</v>
      </c>
      <c r="Q15" s="166">
        <v>227.41630000000001</v>
      </c>
      <c r="R15" s="166">
        <v>223.90369999999999</v>
      </c>
      <c r="S15" s="166">
        <v>223.49950000000001</v>
      </c>
      <c r="T15" s="166">
        <v>221.2723</v>
      </c>
      <c r="U15" s="166">
        <v>224.1</v>
      </c>
      <c r="V15" s="167"/>
      <c r="W15" s="166">
        <v>225.6</v>
      </c>
      <c r="X15" s="166">
        <v>138.33619999999999</v>
      </c>
      <c r="Y15" s="166">
        <v>140.46180000000001</v>
      </c>
      <c r="Z15" s="167"/>
      <c r="AA15" s="166">
        <v>140.46680000000001</v>
      </c>
      <c r="AB15" s="166">
        <v>136.3854</v>
      </c>
      <c r="AC15" s="167"/>
      <c r="AD15" s="166">
        <v>141.86840000000001</v>
      </c>
      <c r="AE15" s="166">
        <v>126.15130000000001</v>
      </c>
      <c r="AF15" s="166">
        <v>139.73699999999999</v>
      </c>
    </row>
    <row r="16" spans="1:32" ht="18" customHeight="1" x14ac:dyDescent="0.3">
      <c r="A16" s="162" t="s">
        <v>54</v>
      </c>
      <c r="B16" s="162" t="s">
        <v>776</v>
      </c>
      <c r="C16" s="166">
        <v>507.78269999999998</v>
      </c>
      <c r="D16" s="166">
        <v>519.34590000000003</v>
      </c>
      <c r="E16" s="167"/>
      <c r="F16" s="166">
        <v>522.2826</v>
      </c>
      <c r="G16" s="166">
        <v>524.08799999999997</v>
      </c>
      <c r="H16" s="166">
        <v>519.16489999999999</v>
      </c>
      <c r="I16" s="167"/>
      <c r="J16" s="166">
        <v>510.91860000000003</v>
      </c>
      <c r="K16" s="166">
        <v>499.08629999999999</v>
      </c>
      <c r="L16" s="166">
        <v>480.72890000000001</v>
      </c>
      <c r="M16" s="166">
        <v>503.87639999999999</v>
      </c>
      <c r="N16" s="166">
        <v>489.11610000000002</v>
      </c>
      <c r="O16" s="166">
        <v>224.93960000000001</v>
      </c>
      <c r="P16" s="166">
        <v>226.8039</v>
      </c>
      <c r="Q16" s="166">
        <v>227.15389999999999</v>
      </c>
      <c r="R16" s="166">
        <v>223.11279999999999</v>
      </c>
      <c r="S16" s="166">
        <v>221.21080000000001</v>
      </c>
      <c r="T16" s="166">
        <v>221.8372</v>
      </c>
      <c r="U16" s="166">
        <v>224.1</v>
      </c>
      <c r="V16" s="167"/>
      <c r="W16" s="166">
        <v>226.1</v>
      </c>
      <c r="X16" s="166">
        <v>138.1848</v>
      </c>
      <c r="Y16" s="166">
        <v>141.34309999999999</v>
      </c>
      <c r="Z16" s="167"/>
      <c r="AA16" s="166">
        <v>140.94280000000001</v>
      </c>
      <c r="AB16" s="166">
        <v>136.75800000000001</v>
      </c>
      <c r="AC16" s="167"/>
      <c r="AD16" s="166">
        <v>142.51249999999999</v>
      </c>
      <c r="AE16" s="166">
        <v>124.60339999999999</v>
      </c>
      <c r="AF16" s="166">
        <v>140.1455</v>
      </c>
    </row>
    <row r="17" spans="1:32" ht="18" customHeight="1" x14ac:dyDescent="0.3">
      <c r="A17" s="162" t="s">
        <v>54</v>
      </c>
      <c r="B17" s="162" t="s">
        <v>777</v>
      </c>
      <c r="C17" s="169">
        <v>508.25479999999999</v>
      </c>
      <c r="D17" s="169">
        <v>520.34370000000001</v>
      </c>
      <c r="E17" s="169">
        <v>519.46579999999994</v>
      </c>
      <c r="F17" s="169">
        <v>523.39149999999995</v>
      </c>
      <c r="G17" s="169">
        <v>524.99829999999997</v>
      </c>
      <c r="H17" s="169">
        <v>518.13879999999995</v>
      </c>
      <c r="I17" s="170"/>
      <c r="J17" s="169">
        <v>510.73140000000001</v>
      </c>
      <c r="K17" s="169">
        <v>499.63319999999999</v>
      </c>
      <c r="L17" s="169">
        <v>480.86489999999998</v>
      </c>
      <c r="M17" s="169">
        <v>503.10910000000001</v>
      </c>
      <c r="N17" s="169">
        <v>490.39530000000002</v>
      </c>
      <c r="O17" s="169">
        <v>225.84190000000001</v>
      </c>
      <c r="P17" s="169">
        <v>227.06729999999999</v>
      </c>
      <c r="Q17" s="169">
        <v>227.60740000000001</v>
      </c>
      <c r="R17" s="169">
        <v>223.6326</v>
      </c>
      <c r="S17" s="169">
        <v>221.71279999999999</v>
      </c>
      <c r="T17" s="169">
        <v>221.7312</v>
      </c>
      <c r="U17" s="169">
        <v>224.7</v>
      </c>
      <c r="V17" s="170"/>
      <c r="W17" s="169">
        <v>226.1</v>
      </c>
      <c r="X17" s="169">
        <v>138.26990000000001</v>
      </c>
      <c r="Y17" s="169">
        <v>141.14279999999999</v>
      </c>
      <c r="Z17" s="170"/>
      <c r="AA17" s="169">
        <v>140.37029999999999</v>
      </c>
      <c r="AB17" s="169">
        <v>136.39920000000001</v>
      </c>
      <c r="AC17" s="170"/>
      <c r="AD17" s="169">
        <v>142.4246</v>
      </c>
      <c r="AE17" s="169">
        <v>125.0722</v>
      </c>
      <c r="AF17" s="169">
        <v>139.73699999999999</v>
      </c>
    </row>
    <row r="18" spans="1:32" ht="18" customHeight="1" x14ac:dyDescent="0.3">
      <c r="A18" s="162" t="s">
        <v>54</v>
      </c>
      <c r="B18" s="162" t="s">
        <v>778</v>
      </c>
      <c r="C18" s="163">
        <v>509.25139999999999</v>
      </c>
      <c r="D18" s="163">
        <v>521.97170000000006</v>
      </c>
      <c r="E18" s="164"/>
      <c r="F18" s="163">
        <v>524.54010000000005</v>
      </c>
      <c r="G18" s="163">
        <v>524.87639999999999</v>
      </c>
      <c r="H18" s="163">
        <v>518.67740000000003</v>
      </c>
      <c r="I18" s="164"/>
      <c r="J18" s="163">
        <v>511.47789999999998</v>
      </c>
      <c r="K18" s="163">
        <v>499.04070000000002</v>
      </c>
      <c r="L18" s="163">
        <v>480.70170000000002</v>
      </c>
      <c r="M18" s="163">
        <v>503.97199999999998</v>
      </c>
      <c r="N18" s="163">
        <v>489.17959999999999</v>
      </c>
      <c r="O18" s="163">
        <v>226.40119999999999</v>
      </c>
      <c r="P18" s="163">
        <v>226.52770000000001</v>
      </c>
      <c r="Q18" s="163">
        <v>226.9992</v>
      </c>
      <c r="R18" s="163">
        <v>223.83500000000001</v>
      </c>
      <c r="S18" s="163">
        <v>221.96379999999999</v>
      </c>
      <c r="T18" s="163">
        <v>221.4906</v>
      </c>
      <c r="U18" s="163">
        <v>224.7</v>
      </c>
      <c r="V18" s="164"/>
      <c r="W18" s="163">
        <v>225.7</v>
      </c>
      <c r="X18" s="163">
        <v>138.42330000000001</v>
      </c>
      <c r="Y18" s="163">
        <v>140.5609</v>
      </c>
      <c r="Z18" s="164"/>
      <c r="AA18" s="163">
        <v>140.09119999999999</v>
      </c>
      <c r="AB18" s="163">
        <v>136.482</v>
      </c>
      <c r="AC18" s="164"/>
      <c r="AD18" s="163">
        <v>142.19040000000001</v>
      </c>
      <c r="AE18" s="163">
        <v>125.8193</v>
      </c>
      <c r="AF18" s="163">
        <v>139.41030000000001</v>
      </c>
    </row>
    <row r="19" spans="1:32" ht="18" customHeight="1" x14ac:dyDescent="0.3">
      <c r="A19" s="162" t="s">
        <v>54</v>
      </c>
      <c r="B19" s="162" t="s">
        <v>779</v>
      </c>
      <c r="C19" s="166">
        <v>508.7269</v>
      </c>
      <c r="D19" s="166">
        <v>521.70920000000001</v>
      </c>
      <c r="E19" s="166">
        <v>519.41330000000005</v>
      </c>
      <c r="F19" s="166">
        <v>523.38130000000001</v>
      </c>
      <c r="G19" s="166">
        <v>524.48040000000003</v>
      </c>
      <c r="H19" s="166">
        <v>518.76900000000001</v>
      </c>
      <c r="I19" s="167"/>
      <c r="J19" s="166">
        <v>511.06779999999998</v>
      </c>
      <c r="K19" s="166">
        <v>498.97449999999998</v>
      </c>
      <c r="L19" s="166">
        <v>480.61829999999998</v>
      </c>
      <c r="M19" s="166">
        <v>503.7842</v>
      </c>
      <c r="N19" s="166">
        <v>489.71109999999999</v>
      </c>
      <c r="O19" s="166">
        <v>226.29499999999999</v>
      </c>
      <c r="P19" s="166">
        <v>227.75120000000001</v>
      </c>
      <c r="Q19" s="166">
        <v>227.03389999999999</v>
      </c>
      <c r="R19" s="166">
        <v>223.30449999999999</v>
      </c>
      <c r="S19" s="166">
        <v>221.63159999999999</v>
      </c>
      <c r="T19" s="166">
        <v>221.61609999999999</v>
      </c>
      <c r="U19" s="166">
        <v>224.1</v>
      </c>
      <c r="V19" s="167"/>
      <c r="W19" s="166">
        <v>225.6</v>
      </c>
      <c r="X19" s="166">
        <v>138.29920000000001</v>
      </c>
      <c r="Y19" s="166">
        <v>140.53919999999999</v>
      </c>
      <c r="Z19" s="167"/>
      <c r="AA19" s="166">
        <v>140.01400000000001</v>
      </c>
      <c r="AB19" s="166">
        <v>136.45439999999999</v>
      </c>
      <c r="AC19" s="167"/>
      <c r="AD19" s="166">
        <v>141.94159999999999</v>
      </c>
      <c r="AE19" s="166">
        <v>125.8193</v>
      </c>
      <c r="AF19" s="166">
        <v>139.73699999999999</v>
      </c>
    </row>
    <row r="20" spans="1:32" ht="18" customHeight="1" x14ac:dyDescent="0.3">
      <c r="A20" s="162" t="s">
        <v>54</v>
      </c>
      <c r="B20" s="162" t="s">
        <v>780</v>
      </c>
      <c r="C20" s="166">
        <v>508.67439999999999</v>
      </c>
      <c r="D20" s="166">
        <v>520.81629999999996</v>
      </c>
      <c r="E20" s="166">
        <v>520.25369999999998</v>
      </c>
      <c r="F20" s="166">
        <v>523.07839999999999</v>
      </c>
      <c r="G20" s="166">
        <v>524.47709999999995</v>
      </c>
      <c r="H20" s="166">
        <v>518.31169999999997</v>
      </c>
      <c r="I20" s="167"/>
      <c r="J20" s="166">
        <v>512.11720000000003</v>
      </c>
      <c r="K20" s="166">
        <v>498.69990000000001</v>
      </c>
      <c r="L20" s="166">
        <v>482.17200000000003</v>
      </c>
      <c r="M20" s="166">
        <v>503.52839999999998</v>
      </c>
      <c r="N20" s="166">
        <v>489.58019999999999</v>
      </c>
      <c r="O20" s="166">
        <v>226.03030000000001</v>
      </c>
      <c r="P20" s="166">
        <v>227.4845</v>
      </c>
      <c r="Q20" s="166">
        <v>227.36519999999999</v>
      </c>
      <c r="R20" s="166">
        <v>222.93960000000001</v>
      </c>
      <c r="S20" s="166">
        <v>220.58330000000001</v>
      </c>
      <c r="T20" s="166">
        <v>221.6995</v>
      </c>
      <c r="U20" s="166">
        <v>224.6</v>
      </c>
      <c r="V20" s="167"/>
      <c r="W20" s="166">
        <v>225.9</v>
      </c>
      <c r="X20" s="166">
        <v>138.14490000000001</v>
      </c>
      <c r="Y20" s="166">
        <v>140.6301</v>
      </c>
      <c r="Z20" s="167"/>
      <c r="AA20" s="166">
        <v>140.41999999999999</v>
      </c>
      <c r="AB20" s="166">
        <v>136.52340000000001</v>
      </c>
      <c r="AC20" s="167"/>
      <c r="AD20" s="166">
        <v>142.3075</v>
      </c>
      <c r="AE20" s="166">
        <v>125.9609</v>
      </c>
      <c r="AF20" s="166">
        <v>139.73699999999999</v>
      </c>
    </row>
    <row r="21" spans="1:32" ht="18" customHeight="1" x14ac:dyDescent="0.3">
      <c r="A21" s="162" t="s">
        <v>54</v>
      </c>
      <c r="B21" s="162" t="s">
        <v>781</v>
      </c>
      <c r="C21" s="166">
        <v>508.25479999999999</v>
      </c>
      <c r="D21" s="166">
        <v>518.55809999999997</v>
      </c>
      <c r="E21" s="166">
        <v>519.36080000000004</v>
      </c>
      <c r="F21" s="166">
        <v>523.85550000000001</v>
      </c>
      <c r="G21" s="166">
        <v>525.34770000000003</v>
      </c>
      <c r="H21" s="166">
        <v>519.37840000000006</v>
      </c>
      <c r="I21" s="166">
        <v>518.53319999999997</v>
      </c>
      <c r="J21" s="166">
        <v>513.99270000000001</v>
      </c>
      <c r="K21" s="166">
        <v>502.13819999999998</v>
      </c>
      <c r="L21" s="166">
        <v>484.9803</v>
      </c>
      <c r="M21" s="166">
        <v>507.30259999999998</v>
      </c>
      <c r="N21" s="166">
        <v>492.97539999999998</v>
      </c>
      <c r="O21" s="166">
        <v>225.8201</v>
      </c>
      <c r="P21" s="166">
        <v>226.28700000000001</v>
      </c>
      <c r="Q21" s="166">
        <v>226.8323</v>
      </c>
      <c r="R21" s="166">
        <v>223.4785</v>
      </c>
      <c r="S21" s="166">
        <v>221.137</v>
      </c>
      <c r="T21" s="166">
        <v>222.63829999999999</v>
      </c>
      <c r="U21" s="166">
        <v>225.4</v>
      </c>
      <c r="V21" s="167"/>
      <c r="W21" s="166">
        <v>226.5</v>
      </c>
      <c r="X21" s="166">
        <v>138.2698</v>
      </c>
      <c r="Y21" s="166">
        <v>141.39920000000001</v>
      </c>
      <c r="Z21" s="167"/>
      <c r="AA21" s="166">
        <v>140.876</v>
      </c>
      <c r="AB21" s="166">
        <v>136.64760000000001</v>
      </c>
      <c r="AC21" s="167"/>
      <c r="AD21" s="166">
        <v>142.83449999999999</v>
      </c>
      <c r="AE21" s="166">
        <v>126.15130000000001</v>
      </c>
      <c r="AF21" s="166">
        <v>140.1455</v>
      </c>
    </row>
    <row r="22" spans="1:32" ht="18" customHeight="1" x14ac:dyDescent="0.3">
      <c r="A22" s="162" t="s">
        <v>54</v>
      </c>
      <c r="B22" s="162" t="s">
        <v>782</v>
      </c>
      <c r="C22" s="166">
        <v>507.46789999999999</v>
      </c>
      <c r="D22" s="166">
        <v>517.19269999999995</v>
      </c>
      <c r="E22" s="166">
        <v>519.20320000000004</v>
      </c>
      <c r="F22" s="166">
        <v>521.75800000000004</v>
      </c>
      <c r="G22" s="166">
        <v>523.74009999999998</v>
      </c>
      <c r="H22" s="166">
        <v>518.81759999999997</v>
      </c>
      <c r="I22" s="166">
        <v>518.84760000000006</v>
      </c>
      <c r="J22" s="166">
        <v>514.84050000000002</v>
      </c>
      <c r="K22" s="166">
        <v>503.45440000000002</v>
      </c>
      <c r="L22" s="166">
        <v>486.11410000000001</v>
      </c>
      <c r="M22" s="166">
        <v>507.64490000000001</v>
      </c>
      <c r="N22" s="166">
        <v>494.24040000000002</v>
      </c>
      <c r="O22" s="166">
        <v>225.61699999999999</v>
      </c>
      <c r="P22" s="166">
        <v>225.59610000000001</v>
      </c>
      <c r="Q22" s="166">
        <v>225.9836</v>
      </c>
      <c r="R22" s="166">
        <v>222.61789999999999</v>
      </c>
      <c r="S22" s="166">
        <v>220.18459999999999</v>
      </c>
      <c r="T22" s="166">
        <v>222.65799999999999</v>
      </c>
      <c r="U22" s="166">
        <v>225.4</v>
      </c>
      <c r="V22" s="167"/>
      <c r="W22" s="166">
        <v>226.2</v>
      </c>
      <c r="X22" s="166">
        <v>139.84540000000001</v>
      </c>
      <c r="Y22" s="166">
        <v>140.27590000000001</v>
      </c>
      <c r="Z22" s="167"/>
      <c r="AA22" s="166">
        <v>142.44200000000001</v>
      </c>
      <c r="AB22" s="166">
        <v>136.66139999999999</v>
      </c>
      <c r="AC22" s="167"/>
      <c r="AD22" s="166">
        <v>141.10730000000001</v>
      </c>
      <c r="AE22" s="166">
        <v>126.3369</v>
      </c>
      <c r="AF22" s="166">
        <v>140.94200000000001</v>
      </c>
    </row>
    <row r="23" spans="1:32" ht="18" customHeight="1" x14ac:dyDescent="0.3">
      <c r="A23" s="162" t="s">
        <v>54</v>
      </c>
      <c r="B23" s="162" t="s">
        <v>783</v>
      </c>
      <c r="C23" s="166">
        <v>506.99579999999997</v>
      </c>
      <c r="D23" s="166">
        <v>516.45740000000001</v>
      </c>
      <c r="E23" s="167"/>
      <c r="F23" s="166">
        <v>522.13059999999996</v>
      </c>
      <c r="G23" s="166">
        <v>524.37940000000003</v>
      </c>
      <c r="H23" s="166">
        <v>518.38419999999996</v>
      </c>
      <c r="I23" s="166">
        <v>518.87350000000004</v>
      </c>
      <c r="J23" s="166">
        <v>516.38869999999997</v>
      </c>
      <c r="K23" s="166">
        <v>504.6739</v>
      </c>
      <c r="L23" s="166">
        <v>487.96069999999997</v>
      </c>
      <c r="M23" s="166">
        <v>510.27480000000003</v>
      </c>
      <c r="N23" s="166">
        <v>495.6293</v>
      </c>
      <c r="O23" s="166">
        <v>224.9973</v>
      </c>
      <c r="P23" s="166">
        <v>224.8571</v>
      </c>
      <c r="Q23" s="166">
        <v>225.1251</v>
      </c>
      <c r="R23" s="166">
        <v>222.2629</v>
      </c>
      <c r="S23" s="166">
        <v>220.32480000000001</v>
      </c>
      <c r="T23" s="166">
        <v>222.75749999999999</v>
      </c>
      <c r="U23" s="166">
        <v>226</v>
      </c>
      <c r="V23" s="167"/>
      <c r="W23" s="166">
        <v>226.5</v>
      </c>
      <c r="X23" s="166">
        <v>139.2002</v>
      </c>
      <c r="Y23" s="166">
        <v>140.20529999999999</v>
      </c>
      <c r="Z23" s="167"/>
      <c r="AA23" s="166">
        <v>142.8546</v>
      </c>
      <c r="AB23" s="166">
        <v>135.5436</v>
      </c>
      <c r="AC23" s="167"/>
      <c r="AD23" s="166">
        <v>141.4</v>
      </c>
      <c r="AE23" s="166">
        <v>127.2744</v>
      </c>
      <c r="AF23" s="166">
        <v>141.33000000000001</v>
      </c>
    </row>
    <row r="24" spans="1:32" ht="18" customHeight="1" x14ac:dyDescent="0.3">
      <c r="A24" s="162" t="s">
        <v>54</v>
      </c>
      <c r="B24" s="162" t="s">
        <v>784</v>
      </c>
      <c r="C24" s="166">
        <v>503.63850000000002</v>
      </c>
      <c r="D24" s="166">
        <v>509.10489999999999</v>
      </c>
      <c r="E24" s="166">
        <v>513.4787</v>
      </c>
      <c r="F24" s="166">
        <v>517.8442</v>
      </c>
      <c r="G24" s="166">
        <v>520.02070000000003</v>
      </c>
      <c r="H24" s="166">
        <v>515.09370000000001</v>
      </c>
      <c r="I24" s="167"/>
      <c r="J24" s="166">
        <v>514.62260000000003</v>
      </c>
      <c r="K24" s="166">
        <v>504.77289999999999</v>
      </c>
      <c r="L24" s="166">
        <v>487.29059999999998</v>
      </c>
      <c r="M24" s="166">
        <v>510.50869999999998</v>
      </c>
      <c r="N24" s="166">
        <v>496.12150000000003</v>
      </c>
      <c r="O24" s="166">
        <v>224.27549999999999</v>
      </c>
      <c r="P24" s="166">
        <v>222.72130000000001</v>
      </c>
      <c r="Q24" s="166">
        <v>223.0684</v>
      </c>
      <c r="R24" s="166">
        <v>220.70750000000001</v>
      </c>
      <c r="S24" s="166">
        <v>217.30529999999999</v>
      </c>
      <c r="T24" s="166">
        <v>222.3459</v>
      </c>
      <c r="U24" s="166">
        <v>226</v>
      </c>
      <c r="V24" s="167"/>
      <c r="W24" s="166">
        <v>226.2</v>
      </c>
      <c r="X24" s="166">
        <v>139.7302</v>
      </c>
      <c r="Y24" s="166">
        <v>140.64179999999999</v>
      </c>
      <c r="Z24" s="167"/>
      <c r="AA24" s="166">
        <v>142.32919999999999</v>
      </c>
      <c r="AB24" s="166">
        <v>135.75059999999999</v>
      </c>
      <c r="AC24" s="167"/>
      <c r="AD24" s="166">
        <v>141.56100000000001</v>
      </c>
      <c r="AE24" s="166">
        <v>126.4785</v>
      </c>
      <c r="AF24" s="166">
        <v>140.94200000000001</v>
      </c>
    </row>
    <row r="25" spans="1:32" ht="18" customHeight="1" x14ac:dyDescent="0.3">
      <c r="A25" s="162" t="s">
        <v>54</v>
      </c>
      <c r="B25" s="162" t="s">
        <v>785</v>
      </c>
      <c r="C25" s="169">
        <v>504.00569999999999</v>
      </c>
      <c r="D25" s="169">
        <v>506.47910000000002</v>
      </c>
      <c r="E25" s="169">
        <v>506.07350000000002</v>
      </c>
      <c r="F25" s="169">
        <v>514.77020000000005</v>
      </c>
      <c r="G25" s="169">
        <v>518.29719999999998</v>
      </c>
      <c r="H25" s="169">
        <v>513.71289999999999</v>
      </c>
      <c r="I25" s="169">
        <v>518.86130000000003</v>
      </c>
      <c r="J25" s="169">
        <v>513.97550000000001</v>
      </c>
      <c r="K25" s="169">
        <v>504.41910000000001</v>
      </c>
      <c r="L25" s="169">
        <v>488.54969999999997</v>
      </c>
      <c r="M25" s="169">
        <v>510.14600000000002</v>
      </c>
      <c r="N25" s="169">
        <v>495.11500000000001</v>
      </c>
      <c r="O25" s="169">
        <v>223.92570000000001</v>
      </c>
      <c r="P25" s="169">
        <v>223.45249999999999</v>
      </c>
      <c r="Q25" s="169">
        <v>223.4111</v>
      </c>
      <c r="R25" s="169">
        <v>219.26750000000001</v>
      </c>
      <c r="S25" s="169">
        <v>217.26840000000001</v>
      </c>
      <c r="T25" s="169">
        <v>222.29069999999999</v>
      </c>
      <c r="U25" s="169">
        <v>226</v>
      </c>
      <c r="V25" s="170"/>
      <c r="W25" s="169">
        <v>226.5</v>
      </c>
      <c r="X25" s="169">
        <v>140.86349999999999</v>
      </c>
      <c r="Y25" s="169">
        <v>141.3502</v>
      </c>
      <c r="Z25" s="170"/>
      <c r="AA25" s="169">
        <v>143.49850000000001</v>
      </c>
      <c r="AB25" s="169">
        <v>135.93</v>
      </c>
      <c r="AC25" s="170"/>
      <c r="AD25" s="169">
        <v>141.88300000000001</v>
      </c>
      <c r="AE25" s="169">
        <v>126.10250000000001</v>
      </c>
      <c r="AF25" s="169">
        <v>142.12649999999999</v>
      </c>
    </row>
    <row r="26" spans="1:32" ht="18" customHeight="1" x14ac:dyDescent="0.3">
      <c r="A26" s="162" t="s">
        <v>54</v>
      </c>
      <c r="B26" s="162" t="s">
        <v>786</v>
      </c>
      <c r="C26" s="163">
        <v>503.84829999999999</v>
      </c>
      <c r="D26" s="163">
        <v>504.27330000000001</v>
      </c>
      <c r="E26" s="163">
        <v>504.65550000000002</v>
      </c>
      <c r="F26" s="163">
        <v>513.97519999999997</v>
      </c>
      <c r="G26" s="163">
        <v>516.78030000000001</v>
      </c>
      <c r="H26" s="163">
        <v>513.62919999999997</v>
      </c>
      <c r="I26" s="163">
        <v>518.80060000000003</v>
      </c>
      <c r="J26" s="163">
        <v>511.48070000000001</v>
      </c>
      <c r="K26" s="163">
        <v>504.21589999999998</v>
      </c>
      <c r="L26" s="163">
        <v>486.76799999999997</v>
      </c>
      <c r="M26" s="163">
        <v>509.9939</v>
      </c>
      <c r="N26" s="163">
        <v>495.38780000000003</v>
      </c>
      <c r="O26" s="163">
        <v>224.6439</v>
      </c>
      <c r="P26" s="163">
        <v>221.34950000000001</v>
      </c>
      <c r="Q26" s="163">
        <v>221.7295</v>
      </c>
      <c r="R26" s="163">
        <v>217.988</v>
      </c>
      <c r="S26" s="163">
        <v>216.01329999999999</v>
      </c>
      <c r="T26" s="163">
        <v>222.3605</v>
      </c>
      <c r="U26" s="163">
        <v>226</v>
      </c>
      <c r="V26" s="164"/>
      <c r="W26" s="163">
        <v>225.9</v>
      </c>
      <c r="X26" s="163">
        <v>141.93549999999999</v>
      </c>
      <c r="Y26" s="163">
        <v>140.3227</v>
      </c>
      <c r="Z26" s="164"/>
      <c r="AA26" s="163">
        <v>143.52869999999999</v>
      </c>
      <c r="AB26" s="163">
        <v>135.4194</v>
      </c>
      <c r="AC26" s="164"/>
      <c r="AD26" s="163">
        <v>141.3854</v>
      </c>
      <c r="AE26" s="163">
        <v>125.3066</v>
      </c>
      <c r="AF26" s="163">
        <v>143.3314</v>
      </c>
    </row>
    <row r="27" spans="1:32" ht="18" customHeight="1" x14ac:dyDescent="0.3">
      <c r="A27" s="162" t="s">
        <v>54</v>
      </c>
      <c r="B27" s="162" t="s">
        <v>787</v>
      </c>
      <c r="C27" s="166">
        <v>503.00900000000001</v>
      </c>
      <c r="D27" s="166">
        <v>501.96260000000001</v>
      </c>
      <c r="E27" s="166">
        <v>503.97269999999997</v>
      </c>
      <c r="F27" s="166">
        <v>514.52779999999996</v>
      </c>
      <c r="G27" s="166">
        <v>517.86059999999998</v>
      </c>
      <c r="H27" s="166">
        <v>515.47720000000004</v>
      </c>
      <c r="I27" s="166">
        <v>518.96579999999994</v>
      </c>
      <c r="J27" s="166">
        <v>512.45339999999999</v>
      </c>
      <c r="K27" s="166">
        <v>503.87389999999999</v>
      </c>
      <c r="L27" s="166">
        <v>486.53550000000001</v>
      </c>
      <c r="M27" s="166">
        <v>510.00330000000002</v>
      </c>
      <c r="N27" s="166">
        <v>495.46629999999999</v>
      </c>
      <c r="O27" s="166">
        <v>223.71680000000001</v>
      </c>
      <c r="P27" s="166">
        <v>220.6267</v>
      </c>
      <c r="Q27" s="166">
        <v>220.93279999999999</v>
      </c>
      <c r="R27" s="166">
        <v>218.13800000000001</v>
      </c>
      <c r="S27" s="166">
        <v>218.45699999999999</v>
      </c>
      <c r="T27" s="166">
        <v>222.17689999999999</v>
      </c>
      <c r="U27" s="166">
        <v>226</v>
      </c>
      <c r="V27" s="167"/>
      <c r="W27" s="166">
        <v>225.8</v>
      </c>
      <c r="X27" s="167"/>
      <c r="Y27" s="166">
        <v>140.3417</v>
      </c>
      <c r="Z27" s="167"/>
      <c r="AA27" s="166">
        <v>143.5558</v>
      </c>
      <c r="AB27" s="166">
        <v>135.14340000000001</v>
      </c>
      <c r="AC27" s="167"/>
      <c r="AD27" s="166">
        <v>141.3854</v>
      </c>
      <c r="AE27" s="166">
        <v>125.6337</v>
      </c>
      <c r="AF27" s="166">
        <v>143.31100000000001</v>
      </c>
    </row>
    <row r="28" spans="1:32" ht="18" customHeight="1" x14ac:dyDescent="0.3">
      <c r="A28" s="162" t="s">
        <v>54</v>
      </c>
      <c r="B28" s="162" t="s">
        <v>788</v>
      </c>
      <c r="C28" s="166">
        <v>504.63529999999997</v>
      </c>
      <c r="D28" s="166">
        <v>507.52940000000001</v>
      </c>
      <c r="E28" s="166">
        <v>513.42610000000002</v>
      </c>
      <c r="F28" s="166">
        <v>513.94100000000003</v>
      </c>
      <c r="G28" s="166">
        <v>517.09529999999995</v>
      </c>
      <c r="H28" s="166">
        <v>514.98940000000005</v>
      </c>
      <c r="I28" s="166">
        <v>518.90769999999998</v>
      </c>
      <c r="J28" s="166">
        <v>511.65949999999998</v>
      </c>
      <c r="K28" s="166">
        <v>503.47559999999999</v>
      </c>
      <c r="L28" s="166">
        <v>486.44170000000003</v>
      </c>
      <c r="M28" s="166">
        <v>509.67970000000003</v>
      </c>
      <c r="N28" s="166">
        <v>494.74650000000003</v>
      </c>
      <c r="O28" s="166">
        <v>223.60300000000001</v>
      </c>
      <c r="P28" s="166">
        <v>223.1994</v>
      </c>
      <c r="Q28" s="166">
        <v>221.91759999999999</v>
      </c>
      <c r="R28" s="166">
        <v>216.8759</v>
      </c>
      <c r="S28" s="166">
        <v>217.4308</v>
      </c>
      <c r="T28" s="166">
        <v>221.99379999999999</v>
      </c>
      <c r="U28" s="166">
        <v>225.4</v>
      </c>
      <c r="V28" s="167"/>
      <c r="W28" s="166">
        <v>225</v>
      </c>
      <c r="X28" s="166">
        <v>141.17140000000001</v>
      </c>
      <c r="Y28" s="166">
        <v>140.30510000000001</v>
      </c>
      <c r="Z28" s="167"/>
      <c r="AA28" s="166">
        <v>143.70590000000001</v>
      </c>
      <c r="AB28" s="166">
        <v>134.78460000000001</v>
      </c>
      <c r="AC28" s="167"/>
      <c r="AD28" s="166">
        <v>141.10730000000001</v>
      </c>
      <c r="AE28" s="166">
        <v>124.789</v>
      </c>
      <c r="AF28" s="166">
        <v>142.59620000000001</v>
      </c>
    </row>
    <row r="29" spans="1:32" ht="18" customHeight="1" x14ac:dyDescent="0.3">
      <c r="A29" s="162" t="s">
        <v>54</v>
      </c>
      <c r="B29" s="162" t="s">
        <v>789</v>
      </c>
      <c r="C29" s="166">
        <v>502.1173</v>
      </c>
      <c r="D29" s="166">
        <v>505.53379999999999</v>
      </c>
      <c r="E29" s="166">
        <v>507.54399999999998</v>
      </c>
      <c r="F29" s="166">
        <v>510.92649999999998</v>
      </c>
      <c r="G29" s="166">
        <v>514.39329999999995</v>
      </c>
      <c r="H29" s="166">
        <v>512.47500000000002</v>
      </c>
      <c r="I29" s="166">
        <v>518.76969999999994</v>
      </c>
      <c r="J29" s="166">
        <v>509.76339999999999</v>
      </c>
      <c r="K29" s="166">
        <v>503.16820000000001</v>
      </c>
      <c r="L29" s="166">
        <v>485.3245</v>
      </c>
      <c r="M29" s="166">
        <v>509.6961</v>
      </c>
      <c r="N29" s="166">
        <v>493.79090000000002</v>
      </c>
      <c r="O29" s="166">
        <v>221.8878</v>
      </c>
      <c r="P29" s="166">
        <v>221.18289999999999</v>
      </c>
      <c r="Q29" s="166">
        <v>220.40530000000001</v>
      </c>
      <c r="R29" s="166">
        <v>215.58949999999999</v>
      </c>
      <c r="S29" s="166">
        <v>216.7073</v>
      </c>
      <c r="T29" s="166">
        <v>221.73699999999999</v>
      </c>
      <c r="U29" s="166">
        <v>224.9</v>
      </c>
      <c r="V29" s="167"/>
      <c r="W29" s="166">
        <v>224.8</v>
      </c>
      <c r="X29" s="166">
        <v>141.31700000000001</v>
      </c>
      <c r="Y29" s="166">
        <v>140.56739999999999</v>
      </c>
      <c r="Z29" s="167"/>
      <c r="AA29" s="166">
        <v>143.20920000000001</v>
      </c>
      <c r="AB29" s="166">
        <v>134.5224</v>
      </c>
      <c r="AC29" s="167"/>
      <c r="AD29" s="166">
        <v>141.1951</v>
      </c>
      <c r="AE29" s="166">
        <v>124.3202</v>
      </c>
      <c r="AF29" s="166">
        <v>142.923</v>
      </c>
    </row>
    <row r="30" spans="1:32" ht="18" customHeight="1" x14ac:dyDescent="0.3">
      <c r="A30" s="162" t="s">
        <v>54</v>
      </c>
      <c r="B30" s="162" t="s">
        <v>790</v>
      </c>
      <c r="C30" s="166">
        <v>502.16980000000001</v>
      </c>
      <c r="D30" s="166">
        <v>508.31720000000001</v>
      </c>
      <c r="E30" s="166">
        <v>506.86130000000003</v>
      </c>
      <c r="F30" s="166">
        <v>508.17529999999999</v>
      </c>
      <c r="G30" s="166">
        <v>511.90120000000002</v>
      </c>
      <c r="H30" s="166">
        <v>510.75959999999998</v>
      </c>
      <c r="I30" s="166">
        <v>518.25509999999997</v>
      </c>
      <c r="J30" s="166">
        <v>508.79880000000003</v>
      </c>
      <c r="K30" s="166">
        <v>503.16120000000001</v>
      </c>
      <c r="L30" s="166">
        <v>485.03269999999998</v>
      </c>
      <c r="M30" s="166">
        <v>508.91120000000001</v>
      </c>
      <c r="N30" s="166">
        <v>493.53120000000001</v>
      </c>
      <c r="O30" s="166">
        <v>222.71770000000001</v>
      </c>
      <c r="P30" s="166">
        <v>222.82249999999999</v>
      </c>
      <c r="Q30" s="166">
        <v>222.57499999999999</v>
      </c>
      <c r="R30" s="166">
        <v>217.17599999999999</v>
      </c>
      <c r="S30" s="166">
        <v>216.30860000000001</v>
      </c>
      <c r="T30" s="166">
        <v>221.8031</v>
      </c>
      <c r="U30" s="166">
        <v>225.4</v>
      </c>
      <c r="V30" s="167"/>
      <c r="W30" s="166">
        <v>224.5</v>
      </c>
      <c r="X30" s="166">
        <v>141.3723</v>
      </c>
      <c r="Y30" s="166">
        <v>140.21960000000001</v>
      </c>
      <c r="Z30" s="167"/>
      <c r="AA30" s="166">
        <v>142.68870000000001</v>
      </c>
      <c r="AB30" s="166">
        <v>134.7294</v>
      </c>
      <c r="AC30" s="167"/>
      <c r="AD30" s="166">
        <v>141.078</v>
      </c>
      <c r="AE30" s="166">
        <v>124.4618</v>
      </c>
      <c r="AF30" s="166">
        <v>142.923</v>
      </c>
    </row>
    <row r="31" spans="1:32" ht="18" customHeight="1" x14ac:dyDescent="0.3">
      <c r="A31" s="162" t="s">
        <v>54</v>
      </c>
      <c r="B31" s="162" t="s">
        <v>791</v>
      </c>
      <c r="C31" s="166">
        <v>501.22550000000001</v>
      </c>
      <c r="D31" s="166">
        <v>506.89920000000001</v>
      </c>
      <c r="E31" s="166">
        <v>509.27719999999999</v>
      </c>
      <c r="F31" s="166">
        <v>506.7586</v>
      </c>
      <c r="G31" s="166">
        <v>510.83159999999998</v>
      </c>
      <c r="H31" s="166">
        <v>510.57470000000001</v>
      </c>
      <c r="I31" s="166">
        <v>518.73609999999996</v>
      </c>
      <c r="J31" s="166">
        <v>509.02640000000002</v>
      </c>
      <c r="K31" s="166">
        <v>505.20769999999999</v>
      </c>
      <c r="L31" s="166">
        <v>486.80200000000002</v>
      </c>
      <c r="M31" s="166">
        <v>511.78890000000001</v>
      </c>
      <c r="N31" s="166">
        <v>495.56670000000003</v>
      </c>
      <c r="O31" s="166">
        <v>221.71610000000001</v>
      </c>
      <c r="P31" s="166">
        <v>221.88149999999999</v>
      </c>
      <c r="Q31" s="166">
        <v>221.62100000000001</v>
      </c>
      <c r="R31" s="166">
        <v>216.7449</v>
      </c>
      <c r="S31" s="166">
        <v>215.8066</v>
      </c>
      <c r="T31" s="166">
        <v>222.6207</v>
      </c>
      <c r="U31" s="166">
        <v>225.4</v>
      </c>
      <c r="V31" s="167"/>
      <c r="W31" s="166">
        <v>225</v>
      </c>
      <c r="X31" s="167"/>
      <c r="Y31" s="166">
        <v>140.4914</v>
      </c>
      <c r="Z31" s="167"/>
      <c r="AA31" s="166">
        <v>143.1019</v>
      </c>
      <c r="AB31" s="166">
        <v>134.7432</v>
      </c>
      <c r="AC31" s="167"/>
      <c r="AD31" s="166">
        <v>141.3854</v>
      </c>
      <c r="AE31" s="166">
        <v>124.2274</v>
      </c>
      <c r="AF31" s="166">
        <v>142.923</v>
      </c>
    </row>
    <row r="32" spans="1:32" ht="18" customHeight="1" x14ac:dyDescent="0.3">
      <c r="A32" s="162" t="s">
        <v>54</v>
      </c>
      <c r="B32" s="162" t="s">
        <v>792</v>
      </c>
      <c r="C32" s="166">
        <v>501.01569999999998</v>
      </c>
      <c r="D32" s="166">
        <v>506.74160000000001</v>
      </c>
      <c r="E32" s="166">
        <v>508.48939999999999</v>
      </c>
      <c r="F32" s="166">
        <v>507.87150000000003</v>
      </c>
      <c r="G32" s="166">
        <v>512.02139999999997</v>
      </c>
      <c r="H32" s="166">
        <v>509.84469999999999</v>
      </c>
      <c r="I32" s="166">
        <v>518.79939999999999</v>
      </c>
      <c r="J32" s="166">
        <v>510.726</v>
      </c>
      <c r="K32" s="166">
        <v>504.68200000000002</v>
      </c>
      <c r="L32" s="166">
        <v>486.01929999999999</v>
      </c>
      <c r="M32" s="166">
        <v>510.68299999999999</v>
      </c>
      <c r="N32" s="166">
        <v>495.38400000000001</v>
      </c>
      <c r="O32" s="166">
        <v>221.285</v>
      </c>
      <c r="P32" s="166">
        <v>221.6336</v>
      </c>
      <c r="Q32" s="166">
        <v>221.27459999999999</v>
      </c>
      <c r="R32" s="166">
        <v>216.96639999999999</v>
      </c>
      <c r="S32" s="166">
        <v>216.2422</v>
      </c>
      <c r="T32" s="166">
        <v>222.13570000000001</v>
      </c>
      <c r="U32" s="166">
        <v>225.3</v>
      </c>
      <c r="V32" s="167"/>
      <c r="W32" s="166">
        <v>224.7</v>
      </c>
      <c r="X32" s="166">
        <v>140.29140000000001</v>
      </c>
      <c r="Y32" s="166">
        <v>140.30520000000001</v>
      </c>
      <c r="Z32" s="167"/>
      <c r="AA32" s="166">
        <v>140.19290000000001</v>
      </c>
      <c r="AB32" s="166">
        <v>133.72200000000001</v>
      </c>
      <c r="AC32" s="167"/>
      <c r="AD32" s="166">
        <v>141.47319999999999</v>
      </c>
      <c r="AE32" s="166">
        <v>126.0097</v>
      </c>
      <c r="AF32" s="166">
        <v>142.90260000000001</v>
      </c>
    </row>
    <row r="33" spans="1:32" ht="18" customHeight="1" x14ac:dyDescent="0.3">
      <c r="A33" s="162" t="s">
        <v>54</v>
      </c>
      <c r="B33" s="162" t="s">
        <v>793</v>
      </c>
      <c r="C33" s="169">
        <v>499.86169999999998</v>
      </c>
      <c r="D33" s="169">
        <v>503.7482</v>
      </c>
      <c r="E33" s="170"/>
      <c r="F33" s="169">
        <v>507.17200000000003</v>
      </c>
      <c r="G33" s="169">
        <v>511.26029999999997</v>
      </c>
      <c r="H33" s="169">
        <v>509.71620000000001</v>
      </c>
      <c r="I33" s="169">
        <v>517.92070000000001</v>
      </c>
      <c r="J33" s="169">
        <v>510.29880000000003</v>
      </c>
      <c r="K33" s="169">
        <v>504.42250000000001</v>
      </c>
      <c r="L33" s="169">
        <v>485.81729999999999</v>
      </c>
      <c r="M33" s="169">
        <v>510.93459999999999</v>
      </c>
      <c r="N33" s="169">
        <v>494.40780000000001</v>
      </c>
      <c r="O33" s="169">
        <v>220.26009999999999</v>
      </c>
      <c r="P33" s="169">
        <v>220.73820000000001</v>
      </c>
      <c r="Q33" s="169">
        <v>219.858</v>
      </c>
      <c r="R33" s="169">
        <v>216.4999</v>
      </c>
      <c r="S33" s="169">
        <v>215.84350000000001</v>
      </c>
      <c r="T33" s="169">
        <v>222.0351</v>
      </c>
      <c r="U33" s="169">
        <v>225.4</v>
      </c>
      <c r="V33" s="170"/>
      <c r="W33" s="169">
        <v>224.7</v>
      </c>
      <c r="X33" s="169">
        <v>140.29949999999999</v>
      </c>
      <c r="Y33" s="169">
        <v>140.2201</v>
      </c>
      <c r="Z33" s="170"/>
      <c r="AA33" s="169">
        <v>140.26689999999999</v>
      </c>
      <c r="AB33" s="169">
        <v>133.9152</v>
      </c>
      <c r="AC33" s="170"/>
      <c r="AD33" s="169">
        <v>141.13650000000001</v>
      </c>
      <c r="AE33" s="169">
        <v>126.3857</v>
      </c>
      <c r="AF33" s="169">
        <v>142.923</v>
      </c>
    </row>
    <row r="34" spans="1:32" ht="18" customHeight="1" x14ac:dyDescent="0.3">
      <c r="A34" s="162" t="s">
        <v>54</v>
      </c>
      <c r="B34" s="162" t="s">
        <v>794</v>
      </c>
      <c r="C34" s="163">
        <v>500.07150000000001</v>
      </c>
      <c r="D34" s="163">
        <v>505.0086</v>
      </c>
      <c r="E34" s="164"/>
      <c r="F34" s="163">
        <v>505.77710000000002</v>
      </c>
      <c r="G34" s="163">
        <v>509.10570000000001</v>
      </c>
      <c r="H34" s="163">
        <v>508.76490000000001</v>
      </c>
      <c r="I34" s="163">
        <v>518.63819999999998</v>
      </c>
      <c r="J34" s="163">
        <v>506.68310000000002</v>
      </c>
      <c r="K34" s="163">
        <v>503.06020000000001</v>
      </c>
      <c r="L34" s="163">
        <v>484.81790000000001</v>
      </c>
      <c r="M34" s="163">
        <v>510.14240000000001</v>
      </c>
      <c r="N34" s="163">
        <v>494.14319999999998</v>
      </c>
      <c r="O34" s="163">
        <v>220.39230000000001</v>
      </c>
      <c r="P34" s="163">
        <v>221.82830000000001</v>
      </c>
      <c r="Q34" s="163">
        <v>220.8305</v>
      </c>
      <c r="R34" s="163">
        <v>216.4325</v>
      </c>
      <c r="S34" s="163">
        <v>215.1421</v>
      </c>
      <c r="T34" s="163">
        <v>222.1054</v>
      </c>
      <c r="U34" s="163">
        <v>225.4</v>
      </c>
      <c r="V34" s="164"/>
      <c r="W34" s="163">
        <v>225.1</v>
      </c>
      <c r="X34" s="164"/>
      <c r="Y34" s="163">
        <v>140.70410000000001</v>
      </c>
      <c r="Z34" s="164"/>
      <c r="AA34" s="163">
        <v>140.74639999999999</v>
      </c>
      <c r="AB34" s="163">
        <v>135.102</v>
      </c>
      <c r="AC34" s="164"/>
      <c r="AD34" s="163">
        <v>141.4</v>
      </c>
      <c r="AE34" s="163">
        <v>126.7129</v>
      </c>
      <c r="AF34" s="163">
        <v>143.31100000000001</v>
      </c>
    </row>
    <row r="35" spans="1:32" ht="18" customHeight="1" x14ac:dyDescent="0.3">
      <c r="A35" s="162" t="s">
        <v>54</v>
      </c>
      <c r="B35" s="162" t="s">
        <v>795</v>
      </c>
      <c r="C35" s="166">
        <v>500.85829999999999</v>
      </c>
      <c r="D35" s="166">
        <v>509.52510000000001</v>
      </c>
      <c r="E35" s="166">
        <v>511.64049999999997</v>
      </c>
      <c r="F35" s="166">
        <v>511.14530000000002</v>
      </c>
      <c r="G35" s="166">
        <v>514.83029999999997</v>
      </c>
      <c r="H35" s="166">
        <v>512.33669999999995</v>
      </c>
      <c r="I35" s="166">
        <v>518.63819999999998</v>
      </c>
      <c r="J35" s="166">
        <v>520.46439999999996</v>
      </c>
      <c r="K35" s="166">
        <v>506.24209999999999</v>
      </c>
      <c r="L35" s="166">
        <v>487.21550000000002</v>
      </c>
      <c r="M35" s="166">
        <v>512.91240000000005</v>
      </c>
      <c r="N35" s="166">
        <v>496.7731</v>
      </c>
      <c r="O35" s="166">
        <v>221.1413</v>
      </c>
      <c r="P35" s="166">
        <v>223.85640000000001</v>
      </c>
      <c r="Q35" s="166">
        <v>222.29929999999999</v>
      </c>
      <c r="R35" s="166">
        <v>218.072</v>
      </c>
      <c r="S35" s="166">
        <v>216.8254</v>
      </c>
      <c r="T35" s="166">
        <v>222.34209999999999</v>
      </c>
      <c r="U35" s="166">
        <v>226</v>
      </c>
      <c r="V35" s="167"/>
      <c r="W35" s="166">
        <v>225.7</v>
      </c>
      <c r="X35" s="166">
        <v>141.95060000000001</v>
      </c>
      <c r="Y35" s="166">
        <v>141.0617</v>
      </c>
      <c r="Z35" s="167"/>
      <c r="AA35" s="166">
        <v>141.13980000000001</v>
      </c>
      <c r="AB35" s="166">
        <v>135.69540000000001</v>
      </c>
      <c r="AC35" s="167"/>
      <c r="AD35" s="166">
        <v>141.86840000000001</v>
      </c>
      <c r="AE35" s="166">
        <v>127.6016</v>
      </c>
      <c r="AF35" s="166">
        <v>143.71950000000001</v>
      </c>
    </row>
    <row r="36" spans="1:32" ht="18" customHeight="1" x14ac:dyDescent="0.3">
      <c r="A36" s="162" t="s">
        <v>54</v>
      </c>
      <c r="B36" s="162" t="s">
        <v>796</v>
      </c>
      <c r="C36" s="166">
        <v>501.5403</v>
      </c>
      <c r="D36" s="166">
        <v>511.31060000000002</v>
      </c>
      <c r="E36" s="166">
        <v>510.80020000000002</v>
      </c>
      <c r="F36" s="166">
        <v>511.57510000000002</v>
      </c>
      <c r="G36" s="166">
        <v>514.63160000000005</v>
      </c>
      <c r="H36" s="166">
        <v>512.87120000000004</v>
      </c>
      <c r="I36" s="166">
        <v>518.70169999999996</v>
      </c>
      <c r="J36" s="166">
        <v>521.71720000000005</v>
      </c>
      <c r="K36" s="166">
        <v>507.05439999999999</v>
      </c>
      <c r="L36" s="166">
        <v>489.18450000000001</v>
      </c>
      <c r="M36" s="166">
        <v>512.89290000000005</v>
      </c>
      <c r="N36" s="166">
        <v>497.54899999999998</v>
      </c>
      <c r="O36" s="166">
        <v>221.12639999999999</v>
      </c>
      <c r="P36" s="166">
        <v>224.02080000000001</v>
      </c>
      <c r="Q36" s="166">
        <v>222.20009999999999</v>
      </c>
      <c r="R36" s="166">
        <v>218.04589999999999</v>
      </c>
      <c r="S36" s="166">
        <v>216.7294</v>
      </c>
      <c r="T36" s="166">
        <v>221.80760000000001</v>
      </c>
      <c r="U36" s="166">
        <v>226.1</v>
      </c>
      <c r="V36" s="167"/>
      <c r="W36" s="166">
        <v>225.7</v>
      </c>
      <c r="X36" s="166">
        <v>141.15049999999999</v>
      </c>
      <c r="Y36" s="166">
        <v>141.327</v>
      </c>
      <c r="Z36" s="167"/>
      <c r="AA36" s="166">
        <v>140.8571</v>
      </c>
      <c r="AB36" s="166">
        <v>134.56379999999999</v>
      </c>
      <c r="AC36" s="167"/>
      <c r="AD36" s="166">
        <v>141.86840000000001</v>
      </c>
      <c r="AE36" s="166">
        <v>126.99120000000001</v>
      </c>
      <c r="AF36" s="166">
        <v>143.31100000000001</v>
      </c>
    </row>
    <row r="37" spans="1:32" ht="18" customHeight="1" x14ac:dyDescent="0.3">
      <c r="A37" s="162" t="s">
        <v>54</v>
      </c>
      <c r="B37" s="162" t="s">
        <v>797</v>
      </c>
      <c r="C37" s="166">
        <v>501.90750000000003</v>
      </c>
      <c r="D37" s="166">
        <v>507.94959999999998</v>
      </c>
      <c r="E37" s="166">
        <v>509.11959999999999</v>
      </c>
      <c r="F37" s="166">
        <v>511.15410000000003</v>
      </c>
      <c r="G37" s="166">
        <v>515.88940000000002</v>
      </c>
      <c r="H37" s="166">
        <v>512.57090000000005</v>
      </c>
      <c r="I37" s="167"/>
      <c r="J37" s="166">
        <v>521.39480000000003</v>
      </c>
      <c r="K37" s="166">
        <v>505.86759999999998</v>
      </c>
      <c r="L37" s="166">
        <v>488.7885</v>
      </c>
      <c r="M37" s="166">
        <v>511.5179</v>
      </c>
      <c r="N37" s="166">
        <v>496.55720000000002</v>
      </c>
      <c r="O37" s="166">
        <v>220.39850000000001</v>
      </c>
      <c r="P37" s="166">
        <v>223.21260000000001</v>
      </c>
      <c r="Q37" s="166">
        <v>221.9101</v>
      </c>
      <c r="R37" s="166">
        <v>218.30799999999999</v>
      </c>
      <c r="S37" s="166">
        <v>216.7294</v>
      </c>
      <c r="T37" s="166">
        <v>221.5626</v>
      </c>
      <c r="U37" s="166">
        <v>226</v>
      </c>
      <c r="V37" s="167"/>
      <c r="W37" s="166">
        <v>225.7</v>
      </c>
      <c r="X37" s="166">
        <v>141.1558</v>
      </c>
      <c r="Y37" s="166">
        <v>140.773</v>
      </c>
      <c r="Z37" s="167"/>
      <c r="AA37" s="166">
        <v>140.15350000000001</v>
      </c>
      <c r="AB37" s="166">
        <v>134.53620000000001</v>
      </c>
      <c r="AC37" s="167"/>
      <c r="AD37" s="166">
        <v>141.60489999999999</v>
      </c>
      <c r="AE37" s="166">
        <v>126.8056</v>
      </c>
      <c r="AF37" s="166">
        <v>142.923</v>
      </c>
    </row>
    <row r="38" spans="1:32" ht="18" customHeight="1" x14ac:dyDescent="0.3">
      <c r="A38" s="162" t="s">
        <v>54</v>
      </c>
      <c r="B38" s="162" t="s">
        <v>798</v>
      </c>
      <c r="C38" s="166">
        <v>502.1173</v>
      </c>
      <c r="D38" s="166">
        <v>509.99770000000001</v>
      </c>
      <c r="E38" s="166">
        <v>511.1678</v>
      </c>
      <c r="F38" s="166">
        <v>508.16759999999999</v>
      </c>
      <c r="G38" s="166">
        <v>512.1857</v>
      </c>
      <c r="H38" s="166">
        <v>510.80930000000001</v>
      </c>
      <c r="I38" s="166">
        <v>518.93079999999998</v>
      </c>
      <c r="J38" s="166">
        <v>519.36080000000004</v>
      </c>
      <c r="K38" s="166">
        <v>506.05399999999997</v>
      </c>
      <c r="L38" s="166">
        <v>488.84100000000001</v>
      </c>
      <c r="M38" s="166">
        <v>511.61040000000003</v>
      </c>
      <c r="N38" s="166">
        <v>496.30520000000001</v>
      </c>
      <c r="O38" s="166">
        <v>223.4632</v>
      </c>
      <c r="P38" s="166">
        <v>223.25729999999999</v>
      </c>
      <c r="Q38" s="166">
        <v>222.28479999999999</v>
      </c>
      <c r="R38" s="166">
        <v>216.4949</v>
      </c>
      <c r="S38" s="166">
        <v>215.11259999999999</v>
      </c>
      <c r="T38" s="166">
        <v>221.51779999999999</v>
      </c>
      <c r="U38" s="166">
        <v>226</v>
      </c>
      <c r="V38" s="167"/>
      <c r="W38" s="166">
        <v>225.4</v>
      </c>
      <c r="X38" s="166">
        <v>137.9359</v>
      </c>
      <c r="Y38" s="166">
        <v>140.34</v>
      </c>
      <c r="Z38" s="167"/>
      <c r="AA38" s="166">
        <v>139.90090000000001</v>
      </c>
      <c r="AB38" s="166">
        <v>134.08080000000001</v>
      </c>
      <c r="AC38" s="167"/>
      <c r="AD38" s="166">
        <v>141.3707</v>
      </c>
      <c r="AE38" s="166">
        <v>126.10250000000001</v>
      </c>
      <c r="AF38" s="166">
        <v>138.96100000000001</v>
      </c>
    </row>
    <row r="39" spans="1:32" ht="18" customHeight="1" x14ac:dyDescent="0.3">
      <c r="A39" s="162" t="s">
        <v>54</v>
      </c>
      <c r="B39" s="162" t="s">
        <v>799</v>
      </c>
      <c r="C39" s="166">
        <v>502.01240000000001</v>
      </c>
      <c r="D39" s="166">
        <v>508.1071</v>
      </c>
      <c r="E39" s="166">
        <v>508.27929999999998</v>
      </c>
      <c r="F39" s="166">
        <v>507.92869999999999</v>
      </c>
      <c r="G39" s="166">
        <v>511.84640000000002</v>
      </c>
      <c r="H39" s="166">
        <v>509.40109999999999</v>
      </c>
      <c r="I39" s="167"/>
      <c r="J39" s="166">
        <v>519.32749999999999</v>
      </c>
      <c r="K39" s="166">
        <v>505.55160000000001</v>
      </c>
      <c r="L39" s="166">
        <v>488.1748</v>
      </c>
      <c r="M39" s="166">
        <v>511.79640000000001</v>
      </c>
      <c r="N39" s="166">
        <v>496.81970000000001</v>
      </c>
      <c r="O39" s="166">
        <v>223.62889999999999</v>
      </c>
      <c r="P39" s="166">
        <v>222.3092</v>
      </c>
      <c r="Q39" s="166">
        <v>221.6447</v>
      </c>
      <c r="R39" s="166">
        <v>216.14179999999999</v>
      </c>
      <c r="S39" s="166">
        <v>215.24549999999999</v>
      </c>
      <c r="T39" s="166">
        <v>221.65620000000001</v>
      </c>
      <c r="U39" s="167"/>
      <c r="V39" s="167"/>
      <c r="W39" s="166">
        <v>225.8</v>
      </c>
      <c r="X39" s="166">
        <v>137.9588</v>
      </c>
      <c r="Y39" s="166">
        <v>140.8639</v>
      </c>
      <c r="Z39" s="167"/>
      <c r="AA39" s="166">
        <v>139.86660000000001</v>
      </c>
      <c r="AB39" s="166">
        <v>134.3982</v>
      </c>
      <c r="AC39" s="167"/>
      <c r="AD39" s="166">
        <v>141.61959999999999</v>
      </c>
      <c r="AE39" s="166">
        <v>125.7265</v>
      </c>
      <c r="AF39" s="166">
        <v>139.34899999999999</v>
      </c>
    </row>
    <row r="40" spans="1:32" ht="18" customHeight="1" x14ac:dyDescent="0.3">
      <c r="A40" s="162" t="s">
        <v>54</v>
      </c>
      <c r="B40" s="162" t="s">
        <v>800</v>
      </c>
      <c r="C40" s="166">
        <v>502.53699999999998</v>
      </c>
      <c r="D40" s="166">
        <v>510.57549999999998</v>
      </c>
      <c r="E40" s="166">
        <v>513.4787</v>
      </c>
      <c r="F40" s="166">
        <v>508.15730000000002</v>
      </c>
      <c r="G40" s="166">
        <v>512.1078</v>
      </c>
      <c r="H40" s="166">
        <v>509.93090000000001</v>
      </c>
      <c r="I40" s="167"/>
      <c r="J40" s="166">
        <v>519.89689999999996</v>
      </c>
      <c r="K40" s="166">
        <v>505.5394</v>
      </c>
      <c r="L40" s="166">
        <v>487.95359999999999</v>
      </c>
      <c r="M40" s="166">
        <v>511.23259999999999</v>
      </c>
      <c r="N40" s="166">
        <v>496.95339999999999</v>
      </c>
      <c r="O40" s="166">
        <v>223.56909999999999</v>
      </c>
      <c r="P40" s="166">
        <v>223.19370000000001</v>
      </c>
      <c r="Q40" s="166">
        <v>222.0292</v>
      </c>
      <c r="R40" s="166">
        <v>216.3954</v>
      </c>
      <c r="S40" s="166">
        <v>215.06829999999999</v>
      </c>
      <c r="T40" s="166">
        <v>221.8493</v>
      </c>
      <c r="U40" s="166">
        <v>226</v>
      </c>
      <c r="V40" s="167"/>
      <c r="W40" s="166">
        <v>225.5</v>
      </c>
      <c r="X40" s="167"/>
      <c r="Y40" s="166">
        <v>140.5677</v>
      </c>
      <c r="Z40" s="167"/>
      <c r="AA40" s="166">
        <v>141.1001</v>
      </c>
      <c r="AB40" s="166">
        <v>134.68799999999999</v>
      </c>
      <c r="AC40" s="167"/>
      <c r="AD40" s="166">
        <v>141.48779999999999</v>
      </c>
      <c r="AE40" s="166">
        <v>126.15130000000001</v>
      </c>
      <c r="AF40" s="166">
        <v>140.10470000000001</v>
      </c>
    </row>
    <row r="41" spans="1:32" ht="18" customHeight="1" x14ac:dyDescent="0.3">
      <c r="A41" s="162" t="s">
        <v>54</v>
      </c>
      <c r="B41" s="162" t="s">
        <v>801</v>
      </c>
      <c r="C41" s="169">
        <v>502.22219999999999</v>
      </c>
      <c r="D41" s="169">
        <v>508.57979999999998</v>
      </c>
      <c r="E41" s="169">
        <v>510.59019999999998</v>
      </c>
      <c r="F41" s="169">
        <v>508.26339999999999</v>
      </c>
      <c r="G41" s="169">
        <v>512.22500000000002</v>
      </c>
      <c r="H41" s="169">
        <v>510.11130000000003</v>
      </c>
      <c r="I41" s="169">
        <v>515.47190000000001</v>
      </c>
      <c r="J41" s="169">
        <v>520.01120000000003</v>
      </c>
      <c r="K41" s="169">
        <v>506.3415</v>
      </c>
      <c r="L41" s="169">
        <v>488.36829999999998</v>
      </c>
      <c r="M41" s="169">
        <v>511.94639999999998</v>
      </c>
      <c r="N41" s="169">
        <v>496.0222</v>
      </c>
      <c r="O41" s="169">
        <v>223.51820000000001</v>
      </c>
      <c r="P41" s="169">
        <v>222.61799999999999</v>
      </c>
      <c r="Q41" s="169">
        <v>222.0035</v>
      </c>
      <c r="R41" s="169">
        <v>216.5513</v>
      </c>
      <c r="S41" s="169">
        <v>215.0461</v>
      </c>
      <c r="T41" s="169">
        <v>222.19839999999999</v>
      </c>
      <c r="U41" s="169">
        <v>226</v>
      </c>
      <c r="V41" s="170"/>
      <c r="W41" s="169">
        <v>225.9</v>
      </c>
      <c r="X41" s="170"/>
      <c r="Y41" s="169">
        <v>141.07239999999999</v>
      </c>
      <c r="Z41" s="170"/>
      <c r="AA41" s="169">
        <v>140.98650000000001</v>
      </c>
      <c r="AB41" s="169">
        <v>134.64660000000001</v>
      </c>
      <c r="AC41" s="170"/>
      <c r="AD41" s="169">
        <v>141.85380000000001</v>
      </c>
      <c r="AE41" s="169">
        <v>126.2441</v>
      </c>
      <c r="AF41" s="169">
        <v>139.79830000000001</v>
      </c>
    </row>
    <row r="42" spans="1:32" ht="18" customHeight="1" x14ac:dyDescent="0.3">
      <c r="A42" s="162" t="s">
        <v>54</v>
      </c>
      <c r="B42" s="162" t="s">
        <v>802</v>
      </c>
      <c r="C42" s="163">
        <v>503.21879999999999</v>
      </c>
      <c r="D42" s="163">
        <v>512.7287</v>
      </c>
      <c r="E42" s="163">
        <v>510.59019999999998</v>
      </c>
      <c r="F42" s="163">
        <v>507.8784</v>
      </c>
      <c r="G42" s="163">
        <v>511.33670000000001</v>
      </c>
      <c r="H42" s="163">
        <v>509.55410000000001</v>
      </c>
      <c r="I42" s="163">
        <v>515.42499999999995</v>
      </c>
      <c r="J42" s="163">
        <v>507.97210000000001</v>
      </c>
      <c r="K42" s="163">
        <v>504.67059999999998</v>
      </c>
      <c r="L42" s="163">
        <v>486.55329999999998</v>
      </c>
      <c r="M42" s="163">
        <v>509.39640000000003</v>
      </c>
      <c r="N42" s="163">
        <v>494.6234</v>
      </c>
      <c r="O42" s="163">
        <v>224.61959999999999</v>
      </c>
      <c r="P42" s="163">
        <v>224.58580000000001</v>
      </c>
      <c r="Q42" s="163">
        <v>222.84049999999999</v>
      </c>
      <c r="R42" s="163">
        <v>216.52699999999999</v>
      </c>
      <c r="S42" s="163">
        <v>215.14949999999999</v>
      </c>
      <c r="T42" s="163">
        <v>221.51240000000001</v>
      </c>
      <c r="U42" s="163">
        <v>225.4</v>
      </c>
      <c r="V42" s="164"/>
      <c r="W42" s="163">
        <v>225.2</v>
      </c>
      <c r="X42" s="164"/>
      <c r="Y42" s="163">
        <v>140.7698</v>
      </c>
      <c r="Z42" s="164"/>
      <c r="AA42" s="163">
        <v>140.7175</v>
      </c>
      <c r="AB42" s="163">
        <v>134.48099999999999</v>
      </c>
      <c r="AC42" s="164"/>
      <c r="AD42" s="163">
        <v>141.44390000000001</v>
      </c>
      <c r="AE42" s="163">
        <v>125.9609</v>
      </c>
      <c r="AF42" s="163">
        <v>139.75749999999999</v>
      </c>
    </row>
    <row r="43" spans="1:32" ht="18" customHeight="1" x14ac:dyDescent="0.3">
      <c r="A43" s="162" t="s">
        <v>54</v>
      </c>
      <c r="B43" s="162" t="s">
        <v>803</v>
      </c>
      <c r="C43" s="166">
        <v>503.11399999999998</v>
      </c>
      <c r="D43" s="166">
        <v>509.68270000000001</v>
      </c>
      <c r="E43" s="166">
        <v>513.00599999999997</v>
      </c>
      <c r="F43" s="166">
        <v>510.43020000000001</v>
      </c>
      <c r="G43" s="166">
        <v>514.24980000000005</v>
      </c>
      <c r="H43" s="166">
        <v>511.5419</v>
      </c>
      <c r="I43" s="166">
        <v>518.36789999999996</v>
      </c>
      <c r="J43" s="166">
        <v>520.52800000000002</v>
      </c>
      <c r="K43" s="166">
        <v>504.06900000000002</v>
      </c>
      <c r="L43" s="166">
        <v>486.2878</v>
      </c>
      <c r="M43" s="166">
        <v>510.82990000000001</v>
      </c>
      <c r="N43" s="166">
        <v>494.86470000000003</v>
      </c>
      <c r="O43" s="166">
        <v>225.0386</v>
      </c>
      <c r="P43" s="166">
        <v>223.74209999999999</v>
      </c>
      <c r="Q43" s="166">
        <v>222.85740000000001</v>
      </c>
      <c r="R43" s="166">
        <v>217.81639999999999</v>
      </c>
      <c r="S43" s="166">
        <v>216.0797</v>
      </c>
      <c r="T43" s="166">
        <v>221.88910000000001</v>
      </c>
      <c r="U43" s="166">
        <v>226</v>
      </c>
      <c r="V43" s="167"/>
      <c r="W43" s="166">
        <v>226.2</v>
      </c>
      <c r="X43" s="166">
        <v>139.13910000000001</v>
      </c>
      <c r="Y43" s="166">
        <v>141.0506</v>
      </c>
      <c r="Z43" s="167"/>
      <c r="AA43" s="166">
        <v>141.5523</v>
      </c>
      <c r="AB43" s="166">
        <v>134.41200000000001</v>
      </c>
      <c r="AC43" s="167"/>
      <c r="AD43" s="166">
        <v>141.72200000000001</v>
      </c>
      <c r="AE43" s="166">
        <v>126.3857</v>
      </c>
      <c r="AF43" s="166">
        <v>139.22649999999999</v>
      </c>
    </row>
    <row r="44" spans="1:32" ht="18" customHeight="1" x14ac:dyDescent="0.3">
      <c r="A44" s="162" t="s">
        <v>54</v>
      </c>
      <c r="B44" s="162" t="s">
        <v>804</v>
      </c>
      <c r="C44" s="166">
        <v>503.79590000000002</v>
      </c>
      <c r="D44" s="166">
        <v>514.30420000000004</v>
      </c>
      <c r="E44" s="167"/>
      <c r="F44" s="166">
        <v>511.62920000000003</v>
      </c>
      <c r="G44" s="166">
        <v>515.48009999999999</v>
      </c>
      <c r="H44" s="166">
        <v>511.64109999999999</v>
      </c>
      <c r="I44" s="166">
        <v>518.55579999999998</v>
      </c>
      <c r="J44" s="166">
        <v>520.13379999999995</v>
      </c>
      <c r="K44" s="166">
        <v>502.38619999999997</v>
      </c>
      <c r="L44" s="166">
        <v>484.08350000000002</v>
      </c>
      <c r="M44" s="166">
        <v>506.97660000000002</v>
      </c>
      <c r="N44" s="166">
        <v>492.58170000000001</v>
      </c>
      <c r="O44" s="166">
        <v>226</v>
      </c>
      <c r="P44" s="166">
        <v>222.1309</v>
      </c>
      <c r="Q44" s="166">
        <v>223.3416</v>
      </c>
      <c r="R44" s="166">
        <v>218.83349999999999</v>
      </c>
      <c r="S44" s="166">
        <v>216.74420000000001</v>
      </c>
      <c r="T44" s="166">
        <v>221.08359999999999</v>
      </c>
      <c r="U44" s="166">
        <v>225.4</v>
      </c>
      <c r="V44" s="167"/>
      <c r="W44" s="166">
        <v>225.4</v>
      </c>
      <c r="X44" s="166">
        <v>139.1405</v>
      </c>
      <c r="Y44" s="166">
        <v>139.9682</v>
      </c>
      <c r="Z44" s="167"/>
      <c r="AA44" s="166">
        <v>139.3974</v>
      </c>
      <c r="AB44" s="166">
        <v>134.31540000000001</v>
      </c>
      <c r="AC44" s="167"/>
      <c r="AD44" s="166">
        <v>141.00479999999999</v>
      </c>
      <c r="AE44" s="166">
        <v>127.2256</v>
      </c>
      <c r="AF44" s="166">
        <v>140.92160000000001</v>
      </c>
    </row>
    <row r="45" spans="1:32" ht="18" customHeight="1" x14ac:dyDescent="0.3">
      <c r="A45" s="162" t="s">
        <v>54</v>
      </c>
      <c r="B45" s="162" t="s">
        <v>805</v>
      </c>
      <c r="C45" s="166">
        <v>505.15980000000002</v>
      </c>
      <c r="D45" s="166">
        <v>516.56240000000003</v>
      </c>
      <c r="E45" s="166">
        <v>515.0018</v>
      </c>
      <c r="F45" s="166">
        <v>516.50070000000005</v>
      </c>
      <c r="G45" s="166">
        <v>519.37840000000006</v>
      </c>
      <c r="H45" s="166">
        <v>514.43910000000005</v>
      </c>
      <c r="I45" s="166">
        <v>516.48929999999996</v>
      </c>
      <c r="J45" s="166">
        <v>521.05840000000001</v>
      </c>
      <c r="K45" s="166">
        <v>500.16199999999998</v>
      </c>
      <c r="L45" s="166">
        <v>482.32960000000003</v>
      </c>
      <c r="M45" s="166">
        <v>502.93939999999998</v>
      </c>
      <c r="N45" s="166">
        <v>490.29109999999997</v>
      </c>
      <c r="O45" s="166">
        <v>226.90610000000001</v>
      </c>
      <c r="P45" s="166">
        <v>222.9796</v>
      </c>
      <c r="Q45" s="166">
        <v>224.95259999999999</v>
      </c>
      <c r="R45" s="166">
        <v>221.89599999999999</v>
      </c>
      <c r="S45" s="166">
        <v>219.7859</v>
      </c>
      <c r="T45" s="166">
        <v>221.0575</v>
      </c>
      <c r="U45" s="166">
        <v>224.1</v>
      </c>
      <c r="V45" s="167"/>
      <c r="W45" s="166">
        <v>225.2</v>
      </c>
      <c r="X45" s="166">
        <v>139.02709999999999</v>
      </c>
      <c r="Y45" s="166">
        <v>139.79480000000001</v>
      </c>
      <c r="Z45" s="167"/>
      <c r="AA45" s="166">
        <v>139.36449999999999</v>
      </c>
      <c r="AB45" s="166">
        <v>135.61259999999999</v>
      </c>
      <c r="AC45" s="167"/>
      <c r="AD45" s="166">
        <v>140.69739999999999</v>
      </c>
      <c r="AE45" s="166">
        <v>127.6504</v>
      </c>
      <c r="AF45" s="166">
        <v>140.51310000000001</v>
      </c>
    </row>
    <row r="46" spans="1:32" ht="18" customHeight="1" x14ac:dyDescent="0.3">
      <c r="A46" s="162" t="s">
        <v>54</v>
      </c>
      <c r="B46" s="162" t="s">
        <v>806</v>
      </c>
      <c r="C46" s="166">
        <v>505.4221</v>
      </c>
      <c r="D46" s="166">
        <v>518.40060000000005</v>
      </c>
      <c r="E46" s="166">
        <v>521.40909999999997</v>
      </c>
      <c r="F46" s="166">
        <v>516.24300000000005</v>
      </c>
      <c r="G46" s="166">
        <v>520.00009999999997</v>
      </c>
      <c r="H46" s="166">
        <v>514.37279999999998</v>
      </c>
      <c r="I46" s="166">
        <v>516.36279999999999</v>
      </c>
      <c r="J46" s="166">
        <v>520.75009999999997</v>
      </c>
      <c r="K46" s="166">
        <v>498.03129999999999</v>
      </c>
      <c r="L46" s="166">
        <v>480.47480000000002</v>
      </c>
      <c r="M46" s="166">
        <v>503.62459999999999</v>
      </c>
      <c r="N46" s="166">
        <v>488.80119999999999</v>
      </c>
      <c r="O46" s="166">
        <v>226.47489999999999</v>
      </c>
      <c r="P46" s="166">
        <v>223.59540000000001</v>
      </c>
      <c r="Q46" s="166">
        <v>225.04740000000001</v>
      </c>
      <c r="R46" s="166">
        <v>222.32599999999999</v>
      </c>
      <c r="S46" s="166">
        <v>219.85239999999999</v>
      </c>
      <c r="T46" s="166">
        <v>220.72030000000001</v>
      </c>
      <c r="U46" s="166">
        <v>223.6</v>
      </c>
      <c r="V46" s="167"/>
      <c r="W46" s="166">
        <v>224.2</v>
      </c>
      <c r="X46" s="166">
        <v>138.197</v>
      </c>
      <c r="Y46" s="166">
        <v>140.7594</v>
      </c>
      <c r="Z46" s="167"/>
      <c r="AA46" s="166">
        <v>138.9308</v>
      </c>
      <c r="AB46" s="166">
        <v>135.0744</v>
      </c>
      <c r="AC46" s="167"/>
      <c r="AD46" s="166">
        <v>141.69280000000001</v>
      </c>
      <c r="AE46" s="166">
        <v>127.6504</v>
      </c>
      <c r="AF46" s="166">
        <v>140.5335</v>
      </c>
    </row>
    <row r="47" spans="1:32" ht="18" customHeight="1" x14ac:dyDescent="0.3">
      <c r="A47" s="162" t="s">
        <v>54</v>
      </c>
      <c r="B47" s="162" t="s">
        <v>807</v>
      </c>
      <c r="C47" s="166">
        <v>503.95330000000001</v>
      </c>
      <c r="D47" s="166">
        <v>515.3546</v>
      </c>
      <c r="E47" s="166">
        <v>515.89459999999997</v>
      </c>
      <c r="F47" s="166">
        <v>514.75599999999997</v>
      </c>
      <c r="G47" s="166">
        <v>518.74300000000005</v>
      </c>
      <c r="H47" s="166">
        <v>511.43220000000002</v>
      </c>
      <c r="I47" s="166">
        <v>511.15339999999998</v>
      </c>
      <c r="J47" s="166">
        <v>521.16989999999998</v>
      </c>
      <c r="K47" s="166">
        <v>500.57729999999998</v>
      </c>
      <c r="L47" s="166">
        <v>482.93029999999999</v>
      </c>
      <c r="M47" s="166">
        <v>505.42809999999997</v>
      </c>
      <c r="N47" s="166">
        <v>490.48599999999999</v>
      </c>
      <c r="O47" s="166">
        <v>226.31460000000001</v>
      </c>
      <c r="P47" s="166">
        <v>222.45500000000001</v>
      </c>
      <c r="Q47" s="166">
        <v>224.26480000000001</v>
      </c>
      <c r="R47" s="166">
        <v>221.1336</v>
      </c>
      <c r="S47" s="166">
        <v>219.26910000000001</v>
      </c>
      <c r="T47" s="166">
        <v>220.87799999999999</v>
      </c>
      <c r="U47" s="166">
        <v>224.7</v>
      </c>
      <c r="V47" s="167"/>
      <c r="W47" s="166">
        <v>225.3</v>
      </c>
      <c r="X47" s="166">
        <v>138.2149</v>
      </c>
      <c r="Y47" s="166">
        <v>141.4853</v>
      </c>
      <c r="Z47" s="167"/>
      <c r="AA47" s="166">
        <v>139.4683</v>
      </c>
      <c r="AB47" s="166">
        <v>135.28139999999999</v>
      </c>
      <c r="AC47" s="167"/>
      <c r="AD47" s="166">
        <v>142.35149999999999</v>
      </c>
      <c r="AE47" s="166">
        <v>127.6504</v>
      </c>
      <c r="AF47" s="166">
        <v>140.5335</v>
      </c>
    </row>
    <row r="48" spans="1:32" ht="18" customHeight="1" x14ac:dyDescent="0.3">
      <c r="A48" s="162" t="s">
        <v>54</v>
      </c>
      <c r="B48" s="162" t="s">
        <v>808</v>
      </c>
      <c r="C48" s="166">
        <v>503.79590000000002</v>
      </c>
      <c r="D48" s="166">
        <v>514.82929999999999</v>
      </c>
      <c r="E48" s="166">
        <v>517.26009999999997</v>
      </c>
      <c r="F48" s="166">
        <v>514.14</v>
      </c>
      <c r="G48" s="166">
        <v>518.08540000000005</v>
      </c>
      <c r="H48" s="166">
        <v>513.35329999999999</v>
      </c>
      <c r="I48" s="166">
        <v>517.87300000000005</v>
      </c>
      <c r="J48" s="166">
        <v>519.20730000000003</v>
      </c>
      <c r="K48" s="166">
        <v>498.09010000000001</v>
      </c>
      <c r="L48" s="166">
        <v>480.26369999999997</v>
      </c>
      <c r="M48" s="166">
        <v>504.09179999999998</v>
      </c>
      <c r="N48" s="166">
        <v>489.09269999999998</v>
      </c>
      <c r="O48" s="166">
        <v>226.47219999999999</v>
      </c>
      <c r="P48" s="166">
        <v>222.2396</v>
      </c>
      <c r="Q48" s="166">
        <v>224.2269</v>
      </c>
      <c r="R48" s="166">
        <v>220.9442</v>
      </c>
      <c r="S48" s="166">
        <v>219.32820000000001</v>
      </c>
      <c r="T48" s="166">
        <v>220.32859999999999</v>
      </c>
      <c r="U48" s="166">
        <v>223.5</v>
      </c>
      <c r="V48" s="166">
        <v>0</v>
      </c>
      <c r="W48" s="166">
        <v>224</v>
      </c>
      <c r="X48" s="166">
        <v>139.0694</v>
      </c>
      <c r="Y48" s="166">
        <v>140.53299999999999</v>
      </c>
      <c r="Z48" s="167"/>
      <c r="AA48" s="166">
        <v>138.95339999999999</v>
      </c>
      <c r="AB48" s="166">
        <v>135.03299999999999</v>
      </c>
      <c r="AC48" s="167"/>
      <c r="AD48" s="166">
        <v>141.61959999999999</v>
      </c>
      <c r="AE48" s="166">
        <v>127.2744</v>
      </c>
      <c r="AF48" s="166">
        <v>140.08420000000001</v>
      </c>
    </row>
    <row r="49" spans="1:32" ht="18" customHeight="1" x14ac:dyDescent="0.3">
      <c r="A49" s="162" t="s">
        <v>54</v>
      </c>
      <c r="B49" s="162" t="s">
        <v>809</v>
      </c>
      <c r="C49" s="169">
        <v>504.26799999999997</v>
      </c>
      <c r="D49" s="169">
        <v>515.09190000000001</v>
      </c>
      <c r="E49" s="170"/>
      <c r="F49" s="169">
        <v>513.82860000000005</v>
      </c>
      <c r="G49" s="169">
        <v>517.85019999999997</v>
      </c>
      <c r="H49" s="169">
        <v>512.73479999999995</v>
      </c>
      <c r="I49" s="169">
        <v>516.4126</v>
      </c>
      <c r="J49" s="169">
        <v>518.52329999999995</v>
      </c>
      <c r="K49" s="169">
        <v>499.20940000000002</v>
      </c>
      <c r="L49" s="169">
        <v>481.65730000000002</v>
      </c>
      <c r="M49" s="169">
        <v>504.8175</v>
      </c>
      <c r="N49" s="169">
        <v>489.98849999999999</v>
      </c>
      <c r="O49" s="169">
        <v>226.40469999999999</v>
      </c>
      <c r="P49" s="169">
        <v>222.44479999999999</v>
      </c>
      <c r="Q49" s="169">
        <v>224.30340000000001</v>
      </c>
      <c r="R49" s="169">
        <v>220.9177</v>
      </c>
      <c r="S49" s="169">
        <v>219.28389999999999</v>
      </c>
      <c r="T49" s="169">
        <v>221.19290000000001</v>
      </c>
      <c r="U49" s="169">
        <v>224.1</v>
      </c>
      <c r="V49" s="170"/>
      <c r="W49" s="169">
        <v>224.4</v>
      </c>
      <c r="X49" s="169">
        <v>139.0592</v>
      </c>
      <c r="Y49" s="169">
        <v>141.02850000000001</v>
      </c>
      <c r="Z49" s="170"/>
      <c r="AA49" s="169">
        <v>139.1936</v>
      </c>
      <c r="AB49" s="169">
        <v>135.999</v>
      </c>
      <c r="AC49" s="170"/>
      <c r="AD49" s="169">
        <v>141.88300000000001</v>
      </c>
      <c r="AE49" s="169">
        <v>126.664</v>
      </c>
      <c r="AF49" s="169">
        <v>140.18629999999999</v>
      </c>
    </row>
    <row r="50" spans="1:32" ht="18" customHeight="1" x14ac:dyDescent="0.3">
      <c r="A50" s="162" t="s">
        <v>54</v>
      </c>
      <c r="B50" s="162" t="s">
        <v>810</v>
      </c>
      <c r="C50" s="163">
        <v>504.26799999999997</v>
      </c>
      <c r="D50" s="163">
        <v>514.88189999999997</v>
      </c>
      <c r="E50" s="164"/>
      <c r="F50" s="163">
        <v>514.08330000000001</v>
      </c>
      <c r="G50" s="163">
        <v>518.03520000000003</v>
      </c>
      <c r="H50" s="163">
        <v>513.82740000000001</v>
      </c>
      <c r="I50" s="163">
        <v>517.33920000000001</v>
      </c>
      <c r="J50" s="163">
        <v>518.43589999999995</v>
      </c>
      <c r="K50" s="163">
        <v>499.42829999999998</v>
      </c>
      <c r="L50" s="163">
        <v>481.80779999999999</v>
      </c>
      <c r="M50" s="163">
        <v>504.2543</v>
      </c>
      <c r="N50" s="163">
        <v>489.90730000000002</v>
      </c>
      <c r="O50" s="163">
        <v>227.25839999999999</v>
      </c>
      <c r="P50" s="163">
        <v>222.3664</v>
      </c>
      <c r="Q50" s="163">
        <v>224.76179999999999</v>
      </c>
      <c r="R50" s="163">
        <v>221.20869999999999</v>
      </c>
      <c r="S50" s="163">
        <v>219.41679999999999</v>
      </c>
      <c r="T50" s="163">
        <v>221.06540000000001</v>
      </c>
      <c r="U50" s="163">
        <v>224.1</v>
      </c>
      <c r="V50" s="164"/>
      <c r="W50" s="163">
        <v>224.6</v>
      </c>
      <c r="X50" s="163">
        <v>138.85310000000001</v>
      </c>
      <c r="Y50" s="163">
        <v>140.60140000000001</v>
      </c>
      <c r="Z50" s="164"/>
      <c r="AA50" s="163">
        <v>138.98990000000001</v>
      </c>
      <c r="AB50" s="163">
        <v>136.31639999999999</v>
      </c>
      <c r="AC50" s="164"/>
      <c r="AD50" s="163">
        <v>141.9855</v>
      </c>
      <c r="AE50" s="163">
        <v>126.3369</v>
      </c>
      <c r="AF50" s="163">
        <v>140.5335</v>
      </c>
    </row>
    <row r="51" spans="1:32" ht="18" customHeight="1" x14ac:dyDescent="0.3">
      <c r="A51" s="162" t="s">
        <v>54</v>
      </c>
      <c r="B51" s="162" t="s">
        <v>811</v>
      </c>
      <c r="C51" s="166">
        <v>503.42869999999999</v>
      </c>
      <c r="D51" s="166">
        <v>510.52289999999999</v>
      </c>
      <c r="E51" s="166">
        <v>513.00599999999997</v>
      </c>
      <c r="F51" s="166">
        <v>510.28890000000001</v>
      </c>
      <c r="G51" s="166">
        <v>514.06370000000004</v>
      </c>
      <c r="H51" s="166">
        <v>510.47680000000003</v>
      </c>
      <c r="I51" s="166">
        <v>509.4778</v>
      </c>
      <c r="J51" s="166">
        <v>506.5616</v>
      </c>
      <c r="K51" s="166">
        <v>498.8329</v>
      </c>
      <c r="L51" s="166">
        <v>483.2011</v>
      </c>
      <c r="M51" s="166">
        <v>504.80380000000002</v>
      </c>
      <c r="N51" s="166">
        <v>490.17149999999998</v>
      </c>
      <c r="O51" s="166">
        <v>227.19049999999999</v>
      </c>
      <c r="P51" s="166">
        <v>221.06870000000001</v>
      </c>
      <c r="Q51" s="166">
        <v>224.81970000000001</v>
      </c>
      <c r="R51" s="166">
        <v>220.31790000000001</v>
      </c>
      <c r="S51" s="166">
        <v>219.05500000000001</v>
      </c>
      <c r="T51" s="166">
        <v>221.79679999999999</v>
      </c>
      <c r="U51" s="166">
        <v>224.1</v>
      </c>
      <c r="V51" s="167"/>
      <c r="W51" s="166">
        <v>224.5</v>
      </c>
      <c r="X51" s="166">
        <v>138.26949999999999</v>
      </c>
      <c r="Y51" s="166">
        <v>140.2764</v>
      </c>
      <c r="Z51" s="167"/>
      <c r="AA51" s="166">
        <v>138.86580000000001</v>
      </c>
      <c r="AB51" s="166">
        <v>136.56479999999999</v>
      </c>
      <c r="AC51" s="167"/>
      <c r="AD51" s="166">
        <v>141.9855</v>
      </c>
      <c r="AE51" s="166">
        <v>125.9609</v>
      </c>
      <c r="AF51" s="166">
        <v>140.1455</v>
      </c>
    </row>
    <row r="52" spans="1:32" ht="18" customHeight="1" x14ac:dyDescent="0.3">
      <c r="A52" s="162" t="s">
        <v>54</v>
      </c>
      <c r="B52" s="162" t="s">
        <v>812</v>
      </c>
      <c r="C52" s="166">
        <v>503.4812</v>
      </c>
      <c r="D52" s="166">
        <v>510.94310000000002</v>
      </c>
      <c r="E52" s="166">
        <v>514.16139999999996</v>
      </c>
      <c r="F52" s="166">
        <v>510.37549999999999</v>
      </c>
      <c r="G52" s="166">
        <v>513.95809999999994</v>
      </c>
      <c r="H52" s="166">
        <v>510.52929999999998</v>
      </c>
      <c r="I52" s="167"/>
      <c r="J52" s="166">
        <v>506.10050000000001</v>
      </c>
      <c r="K52" s="166">
        <v>499.16849999999999</v>
      </c>
      <c r="L52" s="166">
        <v>482.56049999999999</v>
      </c>
      <c r="M52" s="166">
        <v>503.00490000000002</v>
      </c>
      <c r="N52" s="166">
        <v>490.67340000000002</v>
      </c>
      <c r="O52" s="166">
        <v>227.23599999999999</v>
      </c>
      <c r="P52" s="166">
        <v>220.58170000000001</v>
      </c>
      <c r="Q52" s="166">
        <v>224.4212</v>
      </c>
      <c r="R52" s="166">
        <v>220.05099999999999</v>
      </c>
      <c r="S52" s="166">
        <v>219.24700000000001</v>
      </c>
      <c r="T52" s="166">
        <v>221.6523</v>
      </c>
      <c r="U52" s="166">
        <v>224.1</v>
      </c>
      <c r="V52" s="167"/>
      <c r="W52" s="166">
        <v>224.7</v>
      </c>
      <c r="X52" s="166">
        <v>138.6694</v>
      </c>
      <c r="Y52" s="166">
        <v>140.17760000000001</v>
      </c>
      <c r="Z52" s="167"/>
      <c r="AA52" s="166">
        <v>138.7748</v>
      </c>
      <c r="AB52" s="166">
        <v>135.29519999999999</v>
      </c>
      <c r="AC52" s="167"/>
      <c r="AD52" s="166">
        <v>141.70740000000001</v>
      </c>
      <c r="AE52" s="166">
        <v>125.541</v>
      </c>
      <c r="AF52" s="166">
        <v>140.1455</v>
      </c>
    </row>
    <row r="53" spans="1:32" ht="18" customHeight="1" x14ac:dyDescent="0.3">
      <c r="A53" s="162" t="s">
        <v>54</v>
      </c>
      <c r="B53" s="162" t="s">
        <v>813</v>
      </c>
      <c r="C53" s="166">
        <v>504.95</v>
      </c>
      <c r="D53" s="166">
        <v>511.36320000000001</v>
      </c>
      <c r="E53" s="166">
        <v>508.06920000000002</v>
      </c>
      <c r="F53" s="166">
        <v>511.33170000000001</v>
      </c>
      <c r="G53" s="166">
        <v>514.11130000000003</v>
      </c>
      <c r="H53" s="166">
        <v>510.66320000000002</v>
      </c>
      <c r="I53" s="167"/>
      <c r="J53" s="166">
        <v>505.91079999999999</v>
      </c>
      <c r="K53" s="166">
        <v>498.49340000000001</v>
      </c>
      <c r="L53" s="166">
        <v>483.89929999999998</v>
      </c>
      <c r="M53" s="166">
        <v>504.33690000000001</v>
      </c>
      <c r="N53" s="166">
        <v>490.45729999999998</v>
      </c>
      <c r="O53" s="166">
        <v>227.02780000000001</v>
      </c>
      <c r="P53" s="166">
        <v>221.809</v>
      </c>
      <c r="Q53" s="166">
        <v>225.6825</v>
      </c>
      <c r="R53" s="166">
        <v>219.79939999999999</v>
      </c>
      <c r="S53" s="166">
        <v>219.10669999999999</v>
      </c>
      <c r="T53" s="166">
        <v>221.8329</v>
      </c>
      <c r="U53" s="166">
        <v>224.1</v>
      </c>
      <c r="V53" s="167"/>
      <c r="W53" s="166">
        <v>225</v>
      </c>
      <c r="X53" s="166">
        <v>139.77420000000001</v>
      </c>
      <c r="Y53" s="166">
        <v>140.21639999999999</v>
      </c>
      <c r="Z53" s="167"/>
      <c r="AA53" s="166">
        <v>139.15379999999999</v>
      </c>
      <c r="AB53" s="166">
        <v>134.77080000000001</v>
      </c>
      <c r="AC53" s="167"/>
      <c r="AD53" s="166">
        <v>141.70740000000001</v>
      </c>
      <c r="AE53" s="166">
        <v>125.16500000000001</v>
      </c>
      <c r="AF53" s="166">
        <v>140.92160000000001</v>
      </c>
    </row>
    <row r="54" spans="1:32" ht="18" customHeight="1" x14ac:dyDescent="0.3">
      <c r="A54" s="162" t="s">
        <v>54</v>
      </c>
      <c r="B54" s="162" t="s">
        <v>814</v>
      </c>
      <c r="C54" s="166">
        <v>504.95</v>
      </c>
      <c r="D54" s="166">
        <v>514.61929999999995</v>
      </c>
      <c r="E54" s="166">
        <v>518.52049999999997</v>
      </c>
      <c r="F54" s="166">
        <v>513.63350000000003</v>
      </c>
      <c r="G54" s="166">
        <v>516.79269999999997</v>
      </c>
      <c r="H54" s="166">
        <v>511.86270000000002</v>
      </c>
      <c r="I54" s="167"/>
      <c r="J54" s="166">
        <v>507.64920000000001</v>
      </c>
      <c r="K54" s="166">
        <v>499.20249999999999</v>
      </c>
      <c r="L54" s="166">
        <v>484.28280000000001</v>
      </c>
      <c r="M54" s="166">
        <v>505.14249999999998</v>
      </c>
      <c r="N54" s="166">
        <v>491.42500000000001</v>
      </c>
      <c r="O54" s="166">
        <v>227.7638</v>
      </c>
      <c r="P54" s="166">
        <v>223.44759999999999</v>
      </c>
      <c r="Q54" s="166">
        <v>226.16120000000001</v>
      </c>
      <c r="R54" s="166">
        <v>221.0472</v>
      </c>
      <c r="S54" s="166">
        <v>219.79329999999999</v>
      </c>
      <c r="T54" s="166">
        <v>222.08869999999999</v>
      </c>
      <c r="U54" s="166">
        <v>224.1</v>
      </c>
      <c r="V54" s="167"/>
      <c r="W54" s="166">
        <v>225.8</v>
      </c>
      <c r="X54" s="166">
        <v>139.78960000000001</v>
      </c>
      <c r="Y54" s="166">
        <v>140.75729999999999</v>
      </c>
      <c r="Z54" s="167"/>
      <c r="AA54" s="166">
        <v>139.54339999999999</v>
      </c>
      <c r="AB54" s="166">
        <v>134.6328</v>
      </c>
      <c r="AC54" s="167"/>
      <c r="AD54" s="166">
        <v>142.2783</v>
      </c>
      <c r="AE54" s="166">
        <v>125.6337</v>
      </c>
      <c r="AF54" s="166">
        <v>141.6568</v>
      </c>
    </row>
    <row r="55" spans="1:32" ht="18" customHeight="1" x14ac:dyDescent="0.3">
      <c r="A55" s="162" t="s">
        <v>54</v>
      </c>
      <c r="B55" s="162" t="s">
        <v>815</v>
      </c>
      <c r="C55" s="166">
        <v>505.57940000000002</v>
      </c>
      <c r="D55" s="166">
        <v>518.08540000000005</v>
      </c>
      <c r="E55" s="167"/>
      <c r="F55" s="166">
        <v>514.93409999999994</v>
      </c>
      <c r="G55" s="166">
        <v>517.57889999999998</v>
      </c>
      <c r="H55" s="166">
        <v>512.77729999999997</v>
      </c>
      <c r="I55" s="167"/>
      <c r="J55" s="166">
        <v>507.77019999999999</v>
      </c>
      <c r="K55" s="166">
        <v>498.87880000000001</v>
      </c>
      <c r="L55" s="166">
        <v>484.06479999999999</v>
      </c>
      <c r="M55" s="166">
        <v>504.44499999999999</v>
      </c>
      <c r="N55" s="166">
        <v>491.22809999999998</v>
      </c>
      <c r="O55" s="166">
        <v>227.21209999999999</v>
      </c>
      <c r="P55" s="166">
        <v>224.09970000000001</v>
      </c>
      <c r="Q55" s="166">
        <v>226.3381</v>
      </c>
      <c r="R55" s="166">
        <v>221.73830000000001</v>
      </c>
      <c r="S55" s="166">
        <v>220.36179999999999</v>
      </c>
      <c r="T55" s="166">
        <v>222.08709999999999</v>
      </c>
      <c r="U55" s="166">
        <v>224.5</v>
      </c>
      <c r="V55" s="167"/>
      <c r="W55" s="166">
        <v>225.8</v>
      </c>
      <c r="X55" s="166">
        <v>139.8682</v>
      </c>
      <c r="Y55" s="166">
        <v>140.5385</v>
      </c>
      <c r="Z55" s="167"/>
      <c r="AA55" s="166">
        <v>139.41229999999999</v>
      </c>
      <c r="AB55" s="166">
        <v>134.7432</v>
      </c>
      <c r="AC55" s="167"/>
      <c r="AD55" s="166">
        <v>142.08799999999999</v>
      </c>
      <c r="AE55" s="166">
        <v>126.3369</v>
      </c>
      <c r="AF55" s="166">
        <v>141.33000000000001</v>
      </c>
    </row>
    <row r="56" spans="1:32" ht="18" customHeight="1" x14ac:dyDescent="0.3">
      <c r="A56" s="162" t="s">
        <v>54</v>
      </c>
      <c r="B56" s="162" t="s">
        <v>816</v>
      </c>
      <c r="C56" s="166">
        <v>505.2122</v>
      </c>
      <c r="D56" s="166">
        <v>519.08330000000001</v>
      </c>
      <c r="E56" s="166">
        <v>517.10249999999996</v>
      </c>
      <c r="F56" s="166">
        <v>516.34079999999994</v>
      </c>
      <c r="G56" s="166">
        <v>518.92769999999996</v>
      </c>
      <c r="H56" s="166">
        <v>515.07060000000001</v>
      </c>
      <c r="I56" s="167"/>
      <c r="J56" s="166">
        <v>508.19979999999998</v>
      </c>
      <c r="K56" s="166">
        <v>500.10039999999998</v>
      </c>
      <c r="L56" s="166">
        <v>484.5147</v>
      </c>
      <c r="M56" s="166">
        <v>504.94889999999998</v>
      </c>
      <c r="N56" s="166">
        <v>491.49119999999999</v>
      </c>
      <c r="O56" s="166">
        <v>226.9496</v>
      </c>
      <c r="P56" s="166">
        <v>223.8886</v>
      </c>
      <c r="Q56" s="166">
        <v>226.90889999999999</v>
      </c>
      <c r="R56" s="166">
        <v>222.84010000000001</v>
      </c>
      <c r="S56" s="166">
        <v>221.15170000000001</v>
      </c>
      <c r="T56" s="166">
        <v>221.7159</v>
      </c>
      <c r="U56" s="166">
        <v>224.1</v>
      </c>
      <c r="V56" s="167"/>
      <c r="W56" s="166">
        <v>225.8</v>
      </c>
      <c r="X56" s="166">
        <v>139.57919999999999</v>
      </c>
      <c r="Y56" s="166">
        <v>140.19749999999999</v>
      </c>
      <c r="Z56" s="167"/>
      <c r="AA56" s="166">
        <v>139.2696</v>
      </c>
      <c r="AB56" s="166">
        <v>135.1986</v>
      </c>
      <c r="AC56" s="167"/>
      <c r="AD56" s="166">
        <v>142.07329999999999</v>
      </c>
      <c r="AE56" s="166">
        <v>125.9609</v>
      </c>
      <c r="AF56" s="166">
        <v>142.26949999999999</v>
      </c>
    </row>
    <row r="57" spans="1:32" ht="18" customHeight="1" x14ac:dyDescent="0.3">
      <c r="A57" s="162" t="s">
        <v>817</v>
      </c>
      <c r="B57" s="162" t="s">
        <v>55</v>
      </c>
      <c r="C57" s="169">
        <v>504.74009999999998</v>
      </c>
      <c r="D57" s="169">
        <v>511.15309999999999</v>
      </c>
      <c r="E57" s="169">
        <v>508.01670000000001</v>
      </c>
      <c r="F57" s="169">
        <v>518.12080000000003</v>
      </c>
      <c r="G57" s="169">
        <v>520.91629999999998</v>
      </c>
      <c r="H57" s="169">
        <v>515.45830000000001</v>
      </c>
      <c r="I57" s="170"/>
      <c r="J57" s="169">
        <v>510.4504</v>
      </c>
      <c r="K57" s="169">
        <v>500.53640000000001</v>
      </c>
      <c r="L57" s="169">
        <v>485.79050000000001</v>
      </c>
      <c r="M57" s="169">
        <v>504.96800000000002</v>
      </c>
      <c r="N57" s="169">
        <v>491.72030000000001</v>
      </c>
      <c r="O57" s="169">
        <v>226.2885</v>
      </c>
      <c r="P57" s="169">
        <v>223.23230000000001</v>
      </c>
      <c r="Q57" s="169">
        <v>226.3023</v>
      </c>
      <c r="R57" s="169">
        <v>222.54859999999999</v>
      </c>
      <c r="S57" s="169">
        <v>221.74969999999999</v>
      </c>
      <c r="T57" s="169">
        <v>222.25020000000001</v>
      </c>
      <c r="U57" s="169">
        <v>224.7</v>
      </c>
      <c r="V57" s="170"/>
      <c r="W57" s="169">
        <v>226.2</v>
      </c>
      <c r="X57" s="169">
        <v>139.70429999999999</v>
      </c>
      <c r="Y57" s="169">
        <v>140.9539</v>
      </c>
      <c r="Z57" s="170"/>
      <c r="AA57" s="169">
        <v>139.37360000000001</v>
      </c>
      <c r="AB57" s="169">
        <v>135.36420000000001</v>
      </c>
      <c r="AC57" s="170"/>
      <c r="AD57" s="169">
        <v>142.36609999999999</v>
      </c>
      <c r="AE57" s="169">
        <v>126.4785</v>
      </c>
      <c r="AF57" s="169">
        <v>141.35040000000001</v>
      </c>
    </row>
    <row r="58" spans="1:32" x14ac:dyDescent="0.3">
      <c r="A58" s="233" t="s">
        <v>829</v>
      </c>
      <c r="B58" s="233"/>
      <c r="C58" s="172">
        <v>509.25139999999999</v>
      </c>
      <c r="D58" s="172">
        <v>521.97170000000006</v>
      </c>
      <c r="E58" s="172">
        <v>521.40909999999997</v>
      </c>
      <c r="F58" s="172">
        <v>526.38760000000002</v>
      </c>
      <c r="G58" s="172">
        <v>527.06679999999994</v>
      </c>
      <c r="H58" s="172">
        <v>520.97739999999999</v>
      </c>
      <c r="I58" s="172">
        <v>518.96579999999994</v>
      </c>
      <c r="J58" s="172">
        <v>521.71720000000005</v>
      </c>
      <c r="K58" s="172">
        <v>507.05439999999999</v>
      </c>
      <c r="L58" s="172">
        <v>489.18450000000001</v>
      </c>
      <c r="M58" s="172">
        <v>512.91240000000005</v>
      </c>
      <c r="N58" s="172">
        <v>497.54899999999998</v>
      </c>
      <c r="O58" s="172">
        <v>227.7638</v>
      </c>
      <c r="P58" s="172">
        <v>227.75120000000001</v>
      </c>
      <c r="Q58" s="172">
        <v>227.60740000000001</v>
      </c>
      <c r="R58" s="172">
        <v>224.36539999999999</v>
      </c>
      <c r="S58" s="172">
        <v>223.61019999999999</v>
      </c>
      <c r="T58" s="172">
        <v>222.75749999999999</v>
      </c>
      <c r="U58" s="172">
        <v>226.1</v>
      </c>
      <c r="V58" s="172">
        <v>0</v>
      </c>
      <c r="W58" s="172">
        <v>226.5</v>
      </c>
      <c r="X58" s="172">
        <v>141.95060000000001</v>
      </c>
      <c r="Y58" s="172">
        <v>141.4853</v>
      </c>
      <c r="Z58" s="172">
        <v>0</v>
      </c>
      <c r="AA58" s="172">
        <v>143.70590000000001</v>
      </c>
      <c r="AB58" s="172">
        <v>136.77180000000001</v>
      </c>
      <c r="AC58" s="172">
        <v>0</v>
      </c>
      <c r="AD58" s="172">
        <v>142.83449999999999</v>
      </c>
      <c r="AE58" s="172">
        <v>127.6504</v>
      </c>
      <c r="AF58" s="172">
        <v>143.71950000000001</v>
      </c>
    </row>
    <row r="59" spans="1:32" x14ac:dyDescent="0.3">
      <c r="A59" s="233" t="s">
        <v>830</v>
      </c>
      <c r="B59" s="233"/>
      <c r="C59" s="172">
        <v>499.86169999999998</v>
      </c>
      <c r="D59" s="172">
        <v>501.96260000000001</v>
      </c>
      <c r="E59" s="172">
        <v>503.97269999999997</v>
      </c>
      <c r="F59" s="172">
        <v>505.77710000000002</v>
      </c>
      <c r="G59" s="172">
        <v>509.10570000000001</v>
      </c>
      <c r="H59" s="172">
        <v>508.76490000000001</v>
      </c>
      <c r="I59" s="172">
        <v>509.4778</v>
      </c>
      <c r="J59" s="172">
        <v>505.91079999999999</v>
      </c>
      <c r="K59" s="172">
        <v>497.32240000000002</v>
      </c>
      <c r="L59" s="172">
        <v>480.23899999999998</v>
      </c>
      <c r="M59" s="172">
        <v>502.93939999999998</v>
      </c>
      <c r="N59" s="172">
        <v>488.17930000000001</v>
      </c>
      <c r="O59" s="172">
        <v>220.26009999999999</v>
      </c>
      <c r="P59" s="172">
        <v>220.58170000000001</v>
      </c>
      <c r="Q59" s="172">
        <v>219.858</v>
      </c>
      <c r="R59" s="172">
        <v>215.58949999999999</v>
      </c>
      <c r="S59" s="172">
        <v>215.0461</v>
      </c>
      <c r="T59" s="172">
        <v>220.32859999999999</v>
      </c>
      <c r="U59" s="172">
        <v>223.5</v>
      </c>
      <c r="V59" s="172">
        <v>0</v>
      </c>
      <c r="W59" s="172">
        <v>224</v>
      </c>
      <c r="X59" s="172">
        <v>137.9359</v>
      </c>
      <c r="Y59" s="172">
        <v>139.79480000000001</v>
      </c>
      <c r="Z59" s="172">
        <v>0</v>
      </c>
      <c r="AA59" s="172">
        <v>138.7748</v>
      </c>
      <c r="AB59" s="172">
        <v>133.72200000000001</v>
      </c>
      <c r="AC59" s="172">
        <v>0</v>
      </c>
      <c r="AD59" s="172">
        <v>140.69739999999999</v>
      </c>
      <c r="AE59" s="172">
        <v>124.2274</v>
      </c>
      <c r="AF59" s="172">
        <v>138.96100000000001</v>
      </c>
    </row>
    <row r="60" spans="1:32" x14ac:dyDescent="0.3">
      <c r="A60" s="233" t="s">
        <v>831</v>
      </c>
      <c r="B60" s="233"/>
      <c r="C60" s="172">
        <v>504.59807083333334</v>
      </c>
      <c r="D60" s="172">
        <v>513.29540833333328</v>
      </c>
      <c r="E60" s="172">
        <v>512.98200285714279</v>
      </c>
      <c r="F60" s="172">
        <v>515.38987708333332</v>
      </c>
      <c r="G60" s="172">
        <v>518.23963125</v>
      </c>
      <c r="H60" s="172">
        <v>514.20146875</v>
      </c>
      <c r="I60" s="172">
        <v>517.48549259259255</v>
      </c>
      <c r="J60" s="172">
        <v>513.52345208333327</v>
      </c>
      <c r="K60" s="172">
        <v>501.7319020833333</v>
      </c>
      <c r="L60" s="172">
        <v>484.41849791666669</v>
      </c>
      <c r="M60" s="172">
        <v>507.2122020833333</v>
      </c>
      <c r="N60" s="172">
        <v>492.58290625000001</v>
      </c>
      <c r="O60" s="172">
        <v>224.68310208333332</v>
      </c>
      <c r="P60" s="172">
        <v>223.83326041666666</v>
      </c>
      <c r="Q60" s="172">
        <v>224.28738541666667</v>
      </c>
      <c r="R60" s="172">
        <v>220.22614999999999</v>
      </c>
      <c r="S60" s="172">
        <v>218.87767291666665</v>
      </c>
      <c r="T60" s="172">
        <v>221.76449791666667</v>
      </c>
      <c r="U60" s="172">
        <v>224.93404255319149</v>
      </c>
      <c r="V60" s="172">
        <v>0</v>
      </c>
      <c r="W60" s="172">
        <v>225.48958333333331</v>
      </c>
      <c r="X60" s="172">
        <v>139.32213571428571</v>
      </c>
      <c r="Y60" s="172">
        <v>140.63077083333334</v>
      </c>
      <c r="Z60" s="172">
        <v>0</v>
      </c>
      <c r="AA60" s="172">
        <v>140.66260625000001</v>
      </c>
      <c r="AB60" s="172">
        <v>135.41681249999999</v>
      </c>
      <c r="AC60" s="172">
        <v>0</v>
      </c>
      <c r="AD60" s="172">
        <v>141.75954375000001</v>
      </c>
      <c r="AE60" s="172">
        <v>126.07523125</v>
      </c>
      <c r="AF60" s="172">
        <v>140.99473958333334</v>
      </c>
    </row>
    <row r="61" spans="1:32" x14ac:dyDescent="0.3">
      <c r="A61" s="233" t="s">
        <v>2343</v>
      </c>
      <c r="B61" s="233"/>
      <c r="C61" s="160" t="s">
        <v>167</v>
      </c>
      <c r="D61" s="160" t="s">
        <v>167</v>
      </c>
      <c r="E61" s="160" t="s">
        <v>167</v>
      </c>
      <c r="F61" s="160" t="s">
        <v>2344</v>
      </c>
      <c r="G61" s="160" t="s">
        <v>2344</v>
      </c>
      <c r="H61" s="160" t="s">
        <v>2344</v>
      </c>
      <c r="I61" s="160" t="s">
        <v>315</v>
      </c>
      <c r="J61" s="160" t="s">
        <v>315</v>
      </c>
      <c r="K61" s="160" t="s">
        <v>315</v>
      </c>
      <c r="L61" s="160" t="s">
        <v>315</v>
      </c>
      <c r="M61" s="160" t="s">
        <v>315</v>
      </c>
      <c r="N61" s="160" t="s">
        <v>315</v>
      </c>
      <c r="O61" s="160" t="s">
        <v>167</v>
      </c>
      <c r="P61" s="160" t="s">
        <v>167</v>
      </c>
      <c r="Q61" s="160" t="s">
        <v>167</v>
      </c>
      <c r="R61" s="160" t="s">
        <v>2344</v>
      </c>
      <c r="S61" s="160" t="s">
        <v>2344</v>
      </c>
      <c r="T61" s="160" t="s">
        <v>315</v>
      </c>
      <c r="U61" s="160" t="s">
        <v>315</v>
      </c>
      <c r="V61" s="160" t="s">
        <v>315</v>
      </c>
      <c r="W61" s="160" t="s">
        <v>315</v>
      </c>
      <c r="X61" s="160" t="s">
        <v>315</v>
      </c>
      <c r="Y61" s="160" t="s">
        <v>315</v>
      </c>
      <c r="Z61" s="160" t="s">
        <v>315</v>
      </c>
      <c r="AA61" s="160" t="s">
        <v>315</v>
      </c>
      <c r="AB61" s="160" t="s">
        <v>315</v>
      </c>
      <c r="AC61" s="160" t="s">
        <v>315</v>
      </c>
      <c r="AD61" s="160" t="s">
        <v>315</v>
      </c>
      <c r="AE61" s="160" t="s">
        <v>315</v>
      </c>
      <c r="AF61" s="160" t="s">
        <v>315</v>
      </c>
    </row>
    <row r="62" spans="1:32" ht="27" customHeight="1" x14ac:dyDescent="0.3">
      <c r="A62" s="233" t="s">
        <v>3</v>
      </c>
      <c r="B62" s="233"/>
      <c r="C62" s="232" t="s">
        <v>490</v>
      </c>
      <c r="D62" s="232"/>
      <c r="E62" s="232"/>
      <c r="F62" s="232"/>
      <c r="G62" s="232"/>
      <c r="H62" s="232"/>
      <c r="I62" s="232" t="s">
        <v>170</v>
      </c>
      <c r="J62" s="232" t="s">
        <v>490</v>
      </c>
      <c r="K62" s="232" t="s">
        <v>170</v>
      </c>
      <c r="L62" s="232" t="s">
        <v>490</v>
      </c>
      <c r="M62" s="232" t="s">
        <v>332</v>
      </c>
      <c r="N62" s="232" t="s">
        <v>170</v>
      </c>
      <c r="O62" s="232" t="s">
        <v>380</v>
      </c>
      <c r="P62" s="232"/>
      <c r="Q62" s="232"/>
      <c r="R62" s="232"/>
      <c r="S62" s="232"/>
      <c r="T62" s="232" t="s">
        <v>490</v>
      </c>
      <c r="U62" s="232" t="s">
        <v>2353</v>
      </c>
      <c r="V62" s="232"/>
      <c r="W62" s="232"/>
      <c r="X62" s="232" t="s">
        <v>380</v>
      </c>
      <c r="Y62" s="232" t="s">
        <v>464</v>
      </c>
      <c r="Z62" s="232" t="s">
        <v>380</v>
      </c>
      <c r="AA62" s="232" t="s">
        <v>2354</v>
      </c>
      <c r="AB62" s="232" t="s">
        <v>554</v>
      </c>
      <c r="AC62" s="232" t="s">
        <v>380</v>
      </c>
      <c r="AD62" s="232" t="s">
        <v>77</v>
      </c>
      <c r="AE62" s="232" t="s">
        <v>380</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2716</v>
      </c>
      <c r="C5" s="1"/>
      <c r="D5" s="1"/>
      <c r="E5" s="1"/>
      <c r="F5" s="1"/>
      <c r="G5" s="1"/>
    </row>
    <row r="6" spans="1:7" ht="34.950000000000003" customHeight="1" x14ac:dyDescent="0.3">
      <c r="A6" s="1"/>
      <c r="B6" s="3" t="s">
        <v>3</v>
      </c>
      <c r="C6" s="3" t="s">
        <v>4</v>
      </c>
      <c r="D6" s="3" t="s">
        <v>6</v>
      </c>
      <c r="E6" s="3" t="s">
        <v>7</v>
      </c>
      <c r="F6" s="3" t="s">
        <v>8</v>
      </c>
      <c r="G6" s="3" t="s">
        <v>2717</v>
      </c>
    </row>
    <row r="7" spans="1:7" x14ac:dyDescent="0.3">
      <c r="A7" s="1"/>
      <c r="B7" s="6" t="s">
        <v>193</v>
      </c>
      <c r="C7" s="6" t="s">
        <v>2718</v>
      </c>
      <c r="D7" s="87" t="s">
        <v>195</v>
      </c>
      <c r="E7" s="87" t="s">
        <v>2719</v>
      </c>
      <c r="F7" s="87" t="s">
        <v>2720</v>
      </c>
      <c r="G7" s="6" t="s">
        <v>2721</v>
      </c>
    </row>
    <row r="8" spans="1:7" x14ac:dyDescent="0.3">
      <c r="A8" s="1"/>
      <c r="B8" s="6" t="s">
        <v>193</v>
      </c>
      <c r="C8" s="6" t="s">
        <v>2722</v>
      </c>
      <c r="D8" s="87" t="s">
        <v>208</v>
      </c>
      <c r="E8" s="87" t="s">
        <v>2723</v>
      </c>
      <c r="F8" s="87" t="s">
        <v>2724</v>
      </c>
      <c r="G8" s="6" t="s">
        <v>2721</v>
      </c>
    </row>
    <row r="9" spans="1:7" x14ac:dyDescent="0.3">
      <c r="A9" s="1"/>
      <c r="B9" s="6" t="s">
        <v>380</v>
      </c>
      <c r="C9" s="6" t="s">
        <v>2725</v>
      </c>
      <c r="D9" s="87" t="s">
        <v>2218</v>
      </c>
      <c r="E9" s="87" t="s">
        <v>2726</v>
      </c>
      <c r="F9" s="87" t="s">
        <v>2727</v>
      </c>
      <c r="G9" s="6" t="s">
        <v>2728</v>
      </c>
    </row>
    <row r="10" spans="1:7" x14ac:dyDescent="0.3">
      <c r="A10" s="1"/>
      <c r="B10" s="6" t="s">
        <v>556</v>
      </c>
      <c r="C10" s="6" t="s">
        <v>2729</v>
      </c>
      <c r="D10" s="87" t="s">
        <v>2730</v>
      </c>
      <c r="E10" s="87" t="s">
        <v>2731</v>
      </c>
      <c r="F10" s="87" t="s">
        <v>2732</v>
      </c>
      <c r="G10" s="6" t="s">
        <v>2733</v>
      </c>
    </row>
    <row r="11" spans="1:7" x14ac:dyDescent="0.3">
      <c r="A11" s="1"/>
      <c r="B11" s="6" t="s">
        <v>556</v>
      </c>
      <c r="C11" s="6" t="s">
        <v>2729</v>
      </c>
      <c r="D11" s="87" t="s">
        <v>2734</v>
      </c>
      <c r="E11" s="87" t="s">
        <v>2731</v>
      </c>
      <c r="F11" s="87" t="s">
        <v>2735</v>
      </c>
      <c r="G11" s="6" t="s">
        <v>2733</v>
      </c>
    </row>
    <row r="12" spans="1:7" x14ac:dyDescent="0.3">
      <c r="A12" s="1"/>
      <c r="B12" s="6" t="s">
        <v>317</v>
      </c>
      <c r="C12" s="6" t="s">
        <v>2736</v>
      </c>
      <c r="D12" s="87" t="s">
        <v>2737</v>
      </c>
      <c r="E12" s="87" t="s">
        <v>2731</v>
      </c>
      <c r="F12" s="87" t="s">
        <v>2738</v>
      </c>
      <c r="G12" s="6" t="s">
        <v>2739</v>
      </c>
    </row>
    <row r="13" spans="1:7" x14ac:dyDescent="0.3">
      <c r="A13" s="1"/>
      <c r="B13" s="6" t="s">
        <v>2740</v>
      </c>
      <c r="C13" s="6" t="s">
        <v>2741</v>
      </c>
      <c r="D13" s="87" t="s">
        <v>2742</v>
      </c>
      <c r="E13" s="87" t="s">
        <v>2743</v>
      </c>
      <c r="F13" s="87" t="s">
        <v>2744</v>
      </c>
      <c r="G13" s="6" t="s">
        <v>2745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2746</v>
      </c>
      <c r="C5" s="1"/>
      <c r="D5" s="1"/>
      <c r="E5" s="1"/>
      <c r="F5" s="1"/>
      <c r="G5" s="1"/>
      <c r="H5" s="1"/>
      <c r="I5" s="1"/>
    </row>
    <row r="6" spans="1:9" ht="34.950000000000003" customHeight="1" x14ac:dyDescent="0.3">
      <c r="A6" s="1"/>
      <c r="B6" s="3" t="s">
        <v>4</v>
      </c>
      <c r="C6" s="3" t="s">
        <v>2747</v>
      </c>
      <c r="D6" s="3" t="s">
        <v>2748</v>
      </c>
      <c r="E6" s="3" t="s">
        <v>7</v>
      </c>
      <c r="F6" s="3" t="s">
        <v>8</v>
      </c>
      <c r="G6" s="3" t="s">
        <v>2749</v>
      </c>
      <c r="H6" s="3" t="s">
        <v>2717</v>
      </c>
      <c r="I6" s="3" t="s">
        <v>2750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2751</v>
      </c>
      <c r="C5" s="1"/>
      <c r="D5" s="1"/>
      <c r="E5" s="1"/>
      <c r="F5" s="1"/>
      <c r="G5" s="1"/>
      <c r="H5" s="1"/>
      <c r="I5" s="1"/>
    </row>
    <row r="6" spans="1:9" ht="30" customHeight="1" x14ac:dyDescent="0.3">
      <c r="A6" s="1"/>
      <c r="B6" s="205" t="s">
        <v>2752</v>
      </c>
      <c r="C6" s="205"/>
      <c r="D6" s="205"/>
      <c r="E6" s="205"/>
      <c r="F6" s="205"/>
      <c r="G6" s="205"/>
      <c r="H6" s="205"/>
      <c r="I6" s="205"/>
    </row>
    <row r="7" spans="1:9" ht="19.95" customHeight="1" x14ac:dyDescent="0.3">
      <c r="A7" s="1"/>
      <c r="B7" s="205" t="s">
        <v>2753</v>
      </c>
      <c r="C7" s="205" t="s">
        <v>2754</v>
      </c>
      <c r="D7" s="205"/>
      <c r="E7" s="205" t="s">
        <v>2755</v>
      </c>
      <c r="F7" s="205"/>
      <c r="G7" s="205" t="s">
        <v>2756</v>
      </c>
      <c r="H7" s="205"/>
      <c r="I7" s="205"/>
    </row>
    <row r="8" spans="1:9" ht="19.95" customHeight="1" x14ac:dyDescent="0.3">
      <c r="A8" s="1"/>
      <c r="B8" s="205"/>
      <c r="C8" s="3" t="s">
        <v>2757</v>
      </c>
      <c r="D8" s="3" t="s">
        <v>2758</v>
      </c>
      <c r="E8" s="3" t="s">
        <v>2757</v>
      </c>
      <c r="F8" s="3" t="s">
        <v>2758</v>
      </c>
      <c r="G8" s="3" t="s">
        <v>2757</v>
      </c>
      <c r="H8" s="3" t="s">
        <v>2758</v>
      </c>
      <c r="I8" s="3" t="s">
        <v>2759</v>
      </c>
    </row>
    <row r="9" spans="1:9" ht="26.4" x14ac:dyDescent="0.3">
      <c r="A9" s="1"/>
      <c r="B9" s="87" t="s">
        <v>2760</v>
      </c>
      <c r="C9" s="87" t="s">
        <v>2761</v>
      </c>
      <c r="D9" s="87" t="s">
        <v>2761</v>
      </c>
      <c r="E9" s="87" t="s">
        <v>2761</v>
      </c>
      <c r="F9" s="87" t="s">
        <v>2761</v>
      </c>
      <c r="G9" s="87" t="s">
        <v>2761</v>
      </c>
      <c r="H9" s="87" t="s">
        <v>2761</v>
      </c>
      <c r="I9" s="87" t="s">
        <v>2762</v>
      </c>
    </row>
    <row r="10" spans="1:9" ht="26.4" x14ac:dyDescent="0.3">
      <c r="A10" s="1"/>
      <c r="B10" s="87" t="s">
        <v>2763</v>
      </c>
      <c r="C10" s="87" t="s">
        <v>2761</v>
      </c>
      <c r="D10" s="87" t="s">
        <v>2761</v>
      </c>
      <c r="E10" s="87" t="s">
        <v>2761</v>
      </c>
      <c r="F10" s="87" t="s">
        <v>2761</v>
      </c>
      <c r="G10" s="87" t="s">
        <v>2761</v>
      </c>
      <c r="H10" s="87" t="s">
        <v>2761</v>
      </c>
      <c r="I10" s="87" t="s">
        <v>2762</v>
      </c>
    </row>
    <row r="11" spans="1:9" ht="39.6" x14ac:dyDescent="0.3">
      <c r="A11" s="1"/>
      <c r="B11" s="87" t="s">
        <v>2764</v>
      </c>
      <c r="C11" s="87" t="s">
        <v>2765</v>
      </c>
      <c r="D11" s="87" t="s">
        <v>2766</v>
      </c>
      <c r="E11" s="87" t="s">
        <v>2767</v>
      </c>
      <c r="F11" s="87" t="s">
        <v>2768</v>
      </c>
      <c r="G11" s="87" t="s">
        <v>925</v>
      </c>
      <c r="H11" s="87" t="s">
        <v>925</v>
      </c>
      <c r="I11" s="87" t="s">
        <v>925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160</v>
      </c>
      <c r="C14" s="205"/>
      <c r="D14" s="205"/>
      <c r="E14" s="205"/>
      <c r="F14" s="205"/>
      <c r="G14" s="205"/>
      <c r="H14" s="205"/>
      <c r="I14" s="205"/>
    </row>
    <row r="15" spans="1:9" ht="19.95" customHeight="1" x14ac:dyDescent="0.3">
      <c r="A15" s="1"/>
      <c r="B15" s="205" t="s">
        <v>2753</v>
      </c>
      <c r="C15" s="205" t="s">
        <v>2754</v>
      </c>
      <c r="D15" s="205"/>
      <c r="E15" s="205" t="s">
        <v>2755</v>
      </c>
      <c r="F15" s="205"/>
      <c r="G15" s="205" t="s">
        <v>2756</v>
      </c>
      <c r="H15" s="205"/>
      <c r="I15" s="205"/>
    </row>
    <row r="16" spans="1:9" ht="19.95" customHeight="1" x14ac:dyDescent="0.3">
      <c r="A16" s="1"/>
      <c r="B16" s="205"/>
      <c r="C16" s="3" t="s">
        <v>2757</v>
      </c>
      <c r="D16" s="3" t="s">
        <v>2758</v>
      </c>
      <c r="E16" s="3" t="s">
        <v>2757</v>
      </c>
      <c r="F16" s="3" t="s">
        <v>2758</v>
      </c>
      <c r="G16" s="3" t="s">
        <v>2757</v>
      </c>
      <c r="H16" s="3" t="s">
        <v>2758</v>
      </c>
      <c r="I16" s="3" t="s">
        <v>2759</v>
      </c>
    </row>
    <row r="17" spans="1:9" ht="26.4" x14ac:dyDescent="0.3">
      <c r="A17" s="1"/>
      <c r="B17" s="87" t="s">
        <v>2760</v>
      </c>
      <c r="C17" s="87" t="s">
        <v>2761</v>
      </c>
      <c r="D17" s="87" t="s">
        <v>2761</v>
      </c>
      <c r="E17" s="87" t="s">
        <v>2761</v>
      </c>
      <c r="F17" s="87" t="s">
        <v>2761</v>
      </c>
      <c r="G17" s="87" t="s">
        <v>2761</v>
      </c>
      <c r="H17" s="87" t="s">
        <v>2761</v>
      </c>
      <c r="I17" s="87" t="s">
        <v>2762</v>
      </c>
    </row>
    <row r="18" spans="1:9" ht="26.4" x14ac:dyDescent="0.3">
      <c r="A18" s="1"/>
      <c r="B18" s="87" t="s">
        <v>2763</v>
      </c>
      <c r="C18" s="87" t="s">
        <v>2761</v>
      </c>
      <c r="D18" s="87" t="s">
        <v>2761</v>
      </c>
      <c r="E18" s="87" t="s">
        <v>2761</v>
      </c>
      <c r="F18" s="87" t="s">
        <v>2761</v>
      </c>
      <c r="G18" s="87" t="s">
        <v>2761</v>
      </c>
      <c r="H18" s="87" t="s">
        <v>2761</v>
      </c>
      <c r="I18" s="87" t="s">
        <v>2762</v>
      </c>
    </row>
    <row r="19" spans="1:9" x14ac:dyDescent="0.3">
      <c r="A19" s="1"/>
      <c r="B19" s="87" t="s">
        <v>2764</v>
      </c>
      <c r="C19" s="87" t="s">
        <v>2761</v>
      </c>
      <c r="D19" s="87" t="s">
        <v>2761</v>
      </c>
      <c r="E19" s="87" t="s">
        <v>2761</v>
      </c>
      <c r="F19" s="87" t="s">
        <v>2761</v>
      </c>
      <c r="G19" s="87" t="s">
        <v>925</v>
      </c>
      <c r="H19" s="87" t="s">
        <v>925</v>
      </c>
      <c r="I19" s="87" t="s">
        <v>925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2769</v>
      </c>
      <c r="C22" s="205"/>
      <c r="D22" s="205"/>
      <c r="E22" s="205"/>
      <c r="F22" s="205"/>
      <c r="G22" s="205"/>
      <c r="H22" s="205"/>
      <c r="I22" s="205"/>
    </row>
    <row r="23" spans="1:9" ht="19.95" customHeight="1" x14ac:dyDescent="0.3">
      <c r="A23" s="1"/>
      <c r="B23" s="205" t="s">
        <v>2753</v>
      </c>
      <c r="C23" s="205" t="s">
        <v>2754</v>
      </c>
      <c r="D23" s="205"/>
      <c r="E23" s="205" t="s">
        <v>2755</v>
      </c>
      <c r="F23" s="205"/>
      <c r="G23" s="205" t="s">
        <v>2756</v>
      </c>
      <c r="H23" s="205"/>
      <c r="I23" s="205"/>
    </row>
    <row r="24" spans="1:9" ht="19.95" customHeight="1" x14ac:dyDescent="0.3">
      <c r="A24" s="1"/>
      <c r="B24" s="205"/>
      <c r="C24" s="3" t="s">
        <v>2757</v>
      </c>
      <c r="D24" s="3" t="s">
        <v>2758</v>
      </c>
      <c r="E24" s="3" t="s">
        <v>2757</v>
      </c>
      <c r="F24" s="3" t="s">
        <v>2758</v>
      </c>
      <c r="G24" s="3" t="s">
        <v>2757</v>
      </c>
      <c r="H24" s="3" t="s">
        <v>2758</v>
      </c>
      <c r="I24" s="3" t="s">
        <v>2759</v>
      </c>
    </row>
    <row r="25" spans="1:9" ht="26.4" x14ac:dyDescent="0.3">
      <c r="A25" s="1"/>
      <c r="B25" s="87" t="s">
        <v>2760</v>
      </c>
      <c r="C25" s="87" t="s">
        <v>2761</v>
      </c>
      <c r="D25" s="87" t="s">
        <v>2761</v>
      </c>
      <c r="E25" s="87" t="s">
        <v>2761</v>
      </c>
      <c r="F25" s="87" t="s">
        <v>2761</v>
      </c>
      <c r="G25" s="87" t="s">
        <v>2761</v>
      </c>
      <c r="H25" s="87" t="s">
        <v>2761</v>
      </c>
      <c r="I25" s="87" t="s">
        <v>2762</v>
      </c>
    </row>
    <row r="26" spans="1:9" ht="26.4" x14ac:dyDescent="0.3">
      <c r="A26" s="1"/>
      <c r="B26" s="87" t="s">
        <v>2763</v>
      </c>
      <c r="C26" s="87" t="s">
        <v>2761</v>
      </c>
      <c r="D26" s="87" t="s">
        <v>2761</v>
      </c>
      <c r="E26" s="87" t="s">
        <v>2761</v>
      </c>
      <c r="F26" s="87" t="s">
        <v>2761</v>
      </c>
      <c r="G26" s="87" t="s">
        <v>2761</v>
      </c>
      <c r="H26" s="87" t="s">
        <v>2761</v>
      </c>
      <c r="I26" s="87" t="s">
        <v>2762</v>
      </c>
    </row>
    <row r="27" spans="1:9" ht="26.4" x14ac:dyDescent="0.3">
      <c r="A27" s="1"/>
      <c r="B27" s="87" t="s">
        <v>2764</v>
      </c>
      <c r="C27" s="87" t="s">
        <v>2770</v>
      </c>
      <c r="D27" s="87" t="s">
        <v>2771</v>
      </c>
      <c r="E27" s="87" t="s">
        <v>2767</v>
      </c>
      <c r="F27" s="87" t="s">
        <v>2768</v>
      </c>
      <c r="G27" s="87" t="s">
        <v>925</v>
      </c>
      <c r="H27" s="87" t="s">
        <v>925</v>
      </c>
      <c r="I27" s="87" t="s">
        <v>925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2701</v>
      </c>
      <c r="C30" s="205"/>
      <c r="D30" s="205"/>
      <c r="E30" s="205"/>
      <c r="F30" s="205"/>
      <c r="G30" s="205"/>
      <c r="H30" s="205"/>
      <c r="I30" s="205"/>
    </row>
    <row r="31" spans="1:9" ht="19.95" customHeight="1" x14ac:dyDescent="0.3">
      <c r="A31" s="1"/>
      <c r="B31" s="205" t="s">
        <v>2753</v>
      </c>
      <c r="C31" s="205" t="s">
        <v>2754</v>
      </c>
      <c r="D31" s="205"/>
      <c r="E31" s="205" t="s">
        <v>2755</v>
      </c>
      <c r="F31" s="205"/>
      <c r="G31" s="205" t="s">
        <v>2756</v>
      </c>
      <c r="H31" s="205"/>
      <c r="I31" s="205"/>
    </row>
    <row r="32" spans="1:9" ht="19.95" customHeight="1" x14ac:dyDescent="0.3">
      <c r="A32" s="1"/>
      <c r="B32" s="205"/>
      <c r="C32" s="3" t="s">
        <v>2757</v>
      </c>
      <c r="D32" s="3" t="s">
        <v>2758</v>
      </c>
      <c r="E32" s="3" t="s">
        <v>2757</v>
      </c>
      <c r="F32" s="3" t="s">
        <v>2758</v>
      </c>
      <c r="G32" s="3" t="s">
        <v>2757</v>
      </c>
      <c r="H32" s="3" t="s">
        <v>2758</v>
      </c>
      <c r="I32" s="3" t="s">
        <v>2759</v>
      </c>
    </row>
    <row r="33" spans="1:9" ht="26.4" x14ac:dyDescent="0.3">
      <c r="A33" s="1"/>
      <c r="B33" s="87" t="s">
        <v>2760</v>
      </c>
      <c r="C33" s="87" t="s">
        <v>2761</v>
      </c>
      <c r="D33" s="87" t="s">
        <v>2761</v>
      </c>
      <c r="E33" s="87" t="s">
        <v>2761</v>
      </c>
      <c r="F33" s="87" t="s">
        <v>2761</v>
      </c>
      <c r="G33" s="87" t="s">
        <v>2761</v>
      </c>
      <c r="H33" s="87" t="s">
        <v>2761</v>
      </c>
      <c r="I33" s="87" t="s">
        <v>2762</v>
      </c>
    </row>
    <row r="34" spans="1:9" ht="26.4" x14ac:dyDescent="0.3">
      <c r="A34" s="1"/>
      <c r="B34" s="87" t="s">
        <v>2763</v>
      </c>
      <c r="C34" s="87" t="s">
        <v>2761</v>
      </c>
      <c r="D34" s="87" t="s">
        <v>2761</v>
      </c>
      <c r="E34" s="87" t="s">
        <v>2761</v>
      </c>
      <c r="F34" s="87" t="s">
        <v>2761</v>
      </c>
      <c r="G34" s="87" t="s">
        <v>2761</v>
      </c>
      <c r="H34" s="87" t="s">
        <v>2761</v>
      </c>
      <c r="I34" s="87" t="s">
        <v>2762</v>
      </c>
    </row>
    <row r="35" spans="1:9" ht="26.4" x14ac:dyDescent="0.3">
      <c r="A35" s="1"/>
      <c r="B35" s="87" t="s">
        <v>2764</v>
      </c>
      <c r="C35" s="87" t="s">
        <v>2770</v>
      </c>
      <c r="D35" s="87" t="s">
        <v>2771</v>
      </c>
      <c r="E35" s="87" t="s">
        <v>2767</v>
      </c>
      <c r="F35" s="87" t="s">
        <v>2772</v>
      </c>
      <c r="G35" s="87" t="s">
        <v>925</v>
      </c>
      <c r="H35" s="87" t="s">
        <v>925</v>
      </c>
      <c r="I35" s="87" t="s">
        <v>925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458</v>
      </c>
      <c r="C38" s="205"/>
      <c r="D38" s="205"/>
      <c r="E38" s="205"/>
      <c r="F38" s="205"/>
      <c r="G38" s="205"/>
      <c r="H38" s="205"/>
      <c r="I38" s="205"/>
    </row>
    <row r="39" spans="1:9" ht="19.95" customHeight="1" x14ac:dyDescent="0.3">
      <c r="A39" s="1"/>
      <c r="B39" s="205" t="s">
        <v>2753</v>
      </c>
      <c r="C39" s="205" t="s">
        <v>2754</v>
      </c>
      <c r="D39" s="205"/>
      <c r="E39" s="205" t="s">
        <v>2755</v>
      </c>
      <c r="F39" s="205"/>
      <c r="G39" s="205" t="s">
        <v>2756</v>
      </c>
      <c r="H39" s="205"/>
      <c r="I39" s="205"/>
    </row>
    <row r="40" spans="1:9" ht="19.95" customHeight="1" x14ac:dyDescent="0.3">
      <c r="A40" s="1"/>
      <c r="B40" s="205"/>
      <c r="C40" s="3" t="s">
        <v>2757</v>
      </c>
      <c r="D40" s="3" t="s">
        <v>2758</v>
      </c>
      <c r="E40" s="3" t="s">
        <v>2757</v>
      </c>
      <c r="F40" s="3" t="s">
        <v>2758</v>
      </c>
      <c r="G40" s="3" t="s">
        <v>2757</v>
      </c>
      <c r="H40" s="3" t="s">
        <v>2758</v>
      </c>
      <c r="I40" s="3" t="s">
        <v>2759</v>
      </c>
    </row>
    <row r="41" spans="1:9" ht="26.4" x14ac:dyDescent="0.3">
      <c r="A41" s="1"/>
      <c r="B41" s="87" t="s">
        <v>2760</v>
      </c>
      <c r="C41" s="87" t="s">
        <v>2761</v>
      </c>
      <c r="D41" s="87" t="s">
        <v>2761</v>
      </c>
      <c r="E41" s="87" t="s">
        <v>2761</v>
      </c>
      <c r="F41" s="87" t="s">
        <v>2761</v>
      </c>
      <c r="G41" s="87" t="s">
        <v>2761</v>
      </c>
      <c r="H41" s="87" t="s">
        <v>2761</v>
      </c>
      <c r="I41" s="87" t="s">
        <v>2762</v>
      </c>
    </row>
    <row r="42" spans="1:9" ht="26.4" x14ac:dyDescent="0.3">
      <c r="A42" s="1"/>
      <c r="B42" s="87" t="s">
        <v>2763</v>
      </c>
      <c r="C42" s="87" t="s">
        <v>2761</v>
      </c>
      <c r="D42" s="87" t="s">
        <v>2761</v>
      </c>
      <c r="E42" s="87" t="s">
        <v>2761</v>
      </c>
      <c r="F42" s="87" t="s">
        <v>2761</v>
      </c>
      <c r="G42" s="87" t="s">
        <v>2761</v>
      </c>
      <c r="H42" s="87" t="s">
        <v>2761</v>
      </c>
      <c r="I42" s="87" t="s">
        <v>2762</v>
      </c>
    </row>
    <row r="43" spans="1:9" ht="26.4" x14ac:dyDescent="0.3">
      <c r="A43" s="1"/>
      <c r="B43" s="87" t="s">
        <v>2764</v>
      </c>
      <c r="C43" s="87" t="s">
        <v>2770</v>
      </c>
      <c r="D43" s="87" t="s">
        <v>2773</v>
      </c>
      <c r="E43" s="87" t="s">
        <v>2767</v>
      </c>
      <c r="F43" s="87" t="s">
        <v>2768</v>
      </c>
      <c r="G43" s="87" t="s">
        <v>925</v>
      </c>
      <c r="H43" s="87" t="s">
        <v>925</v>
      </c>
      <c r="I43" s="87" t="s">
        <v>925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2774</v>
      </c>
      <c r="C46" s="205"/>
      <c r="D46" s="205"/>
      <c r="E46" s="205"/>
      <c r="F46" s="205"/>
      <c r="G46" s="205"/>
      <c r="H46" s="205"/>
      <c r="I46" s="205"/>
    </row>
    <row r="47" spans="1:9" ht="19.95" customHeight="1" x14ac:dyDescent="0.3">
      <c r="A47" s="1"/>
      <c r="B47" s="205" t="s">
        <v>2753</v>
      </c>
      <c r="C47" s="205" t="s">
        <v>2754</v>
      </c>
      <c r="D47" s="205"/>
      <c r="E47" s="205" t="s">
        <v>2755</v>
      </c>
      <c r="F47" s="205"/>
      <c r="G47" s="205" t="s">
        <v>2756</v>
      </c>
      <c r="H47" s="205"/>
      <c r="I47" s="205"/>
    </row>
    <row r="48" spans="1:9" ht="19.95" customHeight="1" x14ac:dyDescent="0.3">
      <c r="A48" s="1"/>
      <c r="B48" s="205"/>
      <c r="C48" s="3" t="s">
        <v>2757</v>
      </c>
      <c r="D48" s="3" t="s">
        <v>2758</v>
      </c>
      <c r="E48" s="3" t="s">
        <v>2757</v>
      </c>
      <c r="F48" s="3" t="s">
        <v>2758</v>
      </c>
      <c r="G48" s="3" t="s">
        <v>2757</v>
      </c>
      <c r="H48" s="3" t="s">
        <v>2758</v>
      </c>
      <c r="I48" s="3" t="s">
        <v>2759</v>
      </c>
    </row>
    <row r="49" spans="1:9" ht="26.4" x14ac:dyDescent="0.3">
      <c r="A49" s="1"/>
      <c r="B49" s="87" t="s">
        <v>2760</v>
      </c>
      <c r="C49" s="87" t="s">
        <v>2761</v>
      </c>
      <c r="D49" s="87" t="s">
        <v>2761</v>
      </c>
      <c r="E49" s="87" t="s">
        <v>2761</v>
      </c>
      <c r="F49" s="87" t="s">
        <v>2761</v>
      </c>
      <c r="G49" s="87" t="s">
        <v>2761</v>
      </c>
      <c r="H49" s="87" t="s">
        <v>2761</v>
      </c>
      <c r="I49" s="87" t="s">
        <v>2762</v>
      </c>
    </row>
    <row r="50" spans="1:9" ht="26.4" x14ac:dyDescent="0.3">
      <c r="A50" s="1"/>
      <c r="B50" s="87" t="s">
        <v>2763</v>
      </c>
      <c r="C50" s="87" t="s">
        <v>2761</v>
      </c>
      <c r="D50" s="87" t="s">
        <v>2761</v>
      </c>
      <c r="E50" s="87" t="s">
        <v>2761</v>
      </c>
      <c r="F50" s="87" t="s">
        <v>2761</v>
      </c>
      <c r="G50" s="87" t="s">
        <v>2761</v>
      </c>
      <c r="H50" s="87" t="s">
        <v>2761</v>
      </c>
      <c r="I50" s="87" t="s">
        <v>2762</v>
      </c>
    </row>
    <row r="51" spans="1:9" ht="26.4" x14ac:dyDescent="0.3">
      <c r="A51" s="1"/>
      <c r="B51" s="87" t="s">
        <v>2764</v>
      </c>
      <c r="C51" s="87" t="s">
        <v>2770</v>
      </c>
      <c r="D51" s="87" t="s">
        <v>2771</v>
      </c>
      <c r="E51" s="87" t="s">
        <v>2767</v>
      </c>
      <c r="F51" s="87" t="s">
        <v>2768</v>
      </c>
      <c r="G51" s="87" t="s">
        <v>925</v>
      </c>
      <c r="H51" s="87" t="s">
        <v>925</v>
      </c>
      <c r="I51" s="87" t="s">
        <v>925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2775</v>
      </c>
      <c r="C54" s="205"/>
      <c r="D54" s="205"/>
      <c r="E54" s="205"/>
      <c r="F54" s="205"/>
      <c r="G54" s="205"/>
      <c r="H54" s="205"/>
      <c r="I54" s="205"/>
    </row>
    <row r="55" spans="1:9" ht="19.95" customHeight="1" x14ac:dyDescent="0.3">
      <c r="A55" s="1"/>
      <c r="B55" s="205" t="s">
        <v>2753</v>
      </c>
      <c r="C55" s="205" t="s">
        <v>2754</v>
      </c>
      <c r="D55" s="205"/>
      <c r="E55" s="205" t="s">
        <v>2755</v>
      </c>
      <c r="F55" s="205"/>
      <c r="G55" s="205" t="s">
        <v>2756</v>
      </c>
      <c r="H55" s="205"/>
      <c r="I55" s="205"/>
    </row>
    <row r="56" spans="1:9" ht="19.95" customHeight="1" x14ac:dyDescent="0.3">
      <c r="A56" s="1"/>
      <c r="B56" s="205"/>
      <c r="C56" s="3" t="s">
        <v>2757</v>
      </c>
      <c r="D56" s="3" t="s">
        <v>2758</v>
      </c>
      <c r="E56" s="3" t="s">
        <v>2757</v>
      </c>
      <c r="F56" s="3" t="s">
        <v>2758</v>
      </c>
      <c r="G56" s="3" t="s">
        <v>2757</v>
      </c>
      <c r="H56" s="3" t="s">
        <v>2758</v>
      </c>
      <c r="I56" s="3" t="s">
        <v>2759</v>
      </c>
    </row>
    <row r="57" spans="1:9" ht="26.4" x14ac:dyDescent="0.3">
      <c r="A57" s="1"/>
      <c r="B57" s="87" t="s">
        <v>2760</v>
      </c>
      <c r="C57" s="87" t="s">
        <v>2761</v>
      </c>
      <c r="D57" s="87" t="s">
        <v>2761</v>
      </c>
      <c r="E57" s="87" t="s">
        <v>2761</v>
      </c>
      <c r="F57" s="87" t="s">
        <v>2761</v>
      </c>
      <c r="G57" s="87" t="s">
        <v>2761</v>
      </c>
      <c r="H57" s="87" t="s">
        <v>2761</v>
      </c>
      <c r="I57" s="87" t="s">
        <v>2762</v>
      </c>
    </row>
    <row r="58" spans="1:9" ht="26.4" x14ac:dyDescent="0.3">
      <c r="A58" s="1"/>
      <c r="B58" s="87" t="s">
        <v>2763</v>
      </c>
      <c r="C58" s="87" t="s">
        <v>2761</v>
      </c>
      <c r="D58" s="87" t="s">
        <v>2761</v>
      </c>
      <c r="E58" s="87" t="s">
        <v>2761</v>
      </c>
      <c r="F58" s="87" t="s">
        <v>2761</v>
      </c>
      <c r="G58" s="87" t="s">
        <v>2761</v>
      </c>
      <c r="H58" s="87" t="s">
        <v>2761</v>
      </c>
      <c r="I58" s="87" t="s">
        <v>2762</v>
      </c>
    </row>
    <row r="59" spans="1:9" ht="39.6" x14ac:dyDescent="0.3">
      <c r="A59" s="1"/>
      <c r="B59" s="87" t="s">
        <v>2764</v>
      </c>
      <c r="C59" s="87" t="s">
        <v>2765</v>
      </c>
      <c r="D59" s="87" t="s">
        <v>2766</v>
      </c>
      <c r="E59" s="87" t="s">
        <v>2767</v>
      </c>
      <c r="F59" s="87" t="s">
        <v>2768</v>
      </c>
      <c r="G59" s="87" t="s">
        <v>925</v>
      </c>
      <c r="H59" s="87" t="s">
        <v>925</v>
      </c>
      <c r="I59" s="87" t="s">
        <v>925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651</v>
      </c>
      <c r="C62" s="205"/>
      <c r="D62" s="205"/>
      <c r="E62" s="205"/>
      <c r="F62" s="205"/>
      <c r="G62" s="205"/>
      <c r="H62" s="205"/>
      <c r="I62" s="205"/>
    </row>
    <row r="63" spans="1:9" ht="19.95" customHeight="1" x14ac:dyDescent="0.3">
      <c r="A63" s="1"/>
      <c r="B63" s="205" t="s">
        <v>2753</v>
      </c>
      <c r="C63" s="205" t="s">
        <v>2754</v>
      </c>
      <c r="D63" s="205"/>
      <c r="E63" s="205" t="s">
        <v>2755</v>
      </c>
      <c r="F63" s="205"/>
      <c r="G63" s="205" t="s">
        <v>2756</v>
      </c>
      <c r="H63" s="205"/>
      <c r="I63" s="205"/>
    </row>
    <row r="64" spans="1:9" ht="19.95" customHeight="1" x14ac:dyDescent="0.3">
      <c r="A64" s="1"/>
      <c r="B64" s="205"/>
      <c r="C64" s="3" t="s">
        <v>2757</v>
      </c>
      <c r="D64" s="3" t="s">
        <v>2758</v>
      </c>
      <c r="E64" s="3" t="s">
        <v>2757</v>
      </c>
      <c r="F64" s="3" t="s">
        <v>2758</v>
      </c>
      <c r="G64" s="3" t="s">
        <v>2757</v>
      </c>
      <c r="H64" s="3" t="s">
        <v>2758</v>
      </c>
      <c r="I64" s="3" t="s">
        <v>2759</v>
      </c>
    </row>
    <row r="65" spans="1:9" ht="26.4" x14ac:dyDescent="0.3">
      <c r="A65" s="1"/>
      <c r="B65" s="87" t="s">
        <v>2760</v>
      </c>
      <c r="C65" s="87" t="s">
        <v>2761</v>
      </c>
      <c r="D65" s="87" t="s">
        <v>2761</v>
      </c>
      <c r="E65" s="87" t="s">
        <v>2761</v>
      </c>
      <c r="F65" s="87" t="s">
        <v>2761</v>
      </c>
      <c r="G65" s="87" t="s">
        <v>2761</v>
      </c>
      <c r="H65" s="87" t="s">
        <v>2761</v>
      </c>
      <c r="I65" s="87" t="s">
        <v>2762</v>
      </c>
    </row>
    <row r="66" spans="1:9" ht="26.4" x14ac:dyDescent="0.3">
      <c r="A66" s="1"/>
      <c r="B66" s="87" t="s">
        <v>2763</v>
      </c>
      <c r="C66" s="87" t="s">
        <v>2761</v>
      </c>
      <c r="D66" s="87" t="s">
        <v>2761</v>
      </c>
      <c r="E66" s="87" t="s">
        <v>2761</v>
      </c>
      <c r="F66" s="87" t="s">
        <v>2761</v>
      </c>
      <c r="G66" s="87" t="s">
        <v>2761</v>
      </c>
      <c r="H66" s="87" t="s">
        <v>2761</v>
      </c>
      <c r="I66" s="87" t="s">
        <v>2762</v>
      </c>
    </row>
    <row r="67" spans="1:9" ht="26.4" x14ac:dyDescent="0.3">
      <c r="A67" s="1"/>
      <c r="B67" s="87" t="s">
        <v>2764</v>
      </c>
      <c r="C67" s="87" t="s">
        <v>2770</v>
      </c>
      <c r="D67" s="87" t="s">
        <v>2771</v>
      </c>
      <c r="E67" s="87" t="s">
        <v>2767</v>
      </c>
      <c r="F67" s="87" t="s">
        <v>2768</v>
      </c>
      <c r="G67" s="87" t="s">
        <v>925</v>
      </c>
      <c r="H67" s="87" t="s">
        <v>925</v>
      </c>
      <c r="I67" s="87" t="s">
        <v>925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2776</v>
      </c>
      <c r="C5" s="1"/>
      <c r="D5" s="1"/>
      <c r="E5" s="1"/>
      <c r="F5" s="1"/>
      <c r="G5" s="1"/>
    </row>
    <row r="6" spans="1:7" ht="30" customHeight="1" x14ac:dyDescent="0.3">
      <c r="A6" s="1"/>
      <c r="B6" s="205" t="s">
        <v>2752</v>
      </c>
      <c r="C6" s="205"/>
      <c r="D6" s="205"/>
      <c r="E6" s="205"/>
      <c r="F6" s="205"/>
      <c r="G6" s="205"/>
    </row>
    <row r="7" spans="1:7" x14ac:dyDescent="0.3">
      <c r="A7" s="1"/>
      <c r="B7" s="205" t="s">
        <v>2777</v>
      </c>
      <c r="C7" s="205" t="s">
        <v>2778</v>
      </c>
      <c r="D7" s="205" t="s">
        <v>2779</v>
      </c>
      <c r="E7" s="205" t="s">
        <v>2780</v>
      </c>
      <c r="F7" s="205" t="s">
        <v>2781</v>
      </c>
      <c r="G7" s="205"/>
    </row>
    <row r="8" spans="1:7" x14ac:dyDescent="0.3">
      <c r="A8" s="1"/>
      <c r="B8" s="205"/>
      <c r="C8" s="205"/>
      <c r="D8" s="205"/>
      <c r="E8" s="205"/>
      <c r="F8" s="205" t="s">
        <v>2758</v>
      </c>
      <c r="G8" s="205"/>
    </row>
    <row r="9" spans="1:7" x14ac:dyDescent="0.3">
      <c r="A9" s="1"/>
      <c r="B9" s="205"/>
      <c r="C9" s="205"/>
      <c r="D9" s="205"/>
      <c r="E9" s="205"/>
      <c r="F9" s="3" t="s">
        <v>2782</v>
      </c>
      <c r="G9" s="3" t="s">
        <v>2783</v>
      </c>
    </row>
    <row r="10" spans="1:7" x14ac:dyDescent="0.3">
      <c r="A10" s="1"/>
      <c r="B10" s="87" t="s">
        <v>2760</v>
      </c>
      <c r="C10" s="87" t="s">
        <v>2761</v>
      </c>
      <c r="D10" s="87" t="s">
        <v>2761</v>
      </c>
      <c r="E10" s="87">
        <v>0</v>
      </c>
      <c r="F10" s="87">
        <v>60.36</v>
      </c>
      <c r="G10" s="87">
        <v>59.64</v>
      </c>
    </row>
    <row r="11" spans="1:7" x14ac:dyDescent="0.3">
      <c r="A11" s="1"/>
      <c r="B11" s="87" t="s">
        <v>2784</v>
      </c>
      <c r="C11" s="87" t="s">
        <v>2761</v>
      </c>
      <c r="D11" s="87" t="s">
        <v>2761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160</v>
      </c>
      <c r="C14" s="205"/>
      <c r="D14" s="205"/>
      <c r="E14" s="205"/>
      <c r="F14" s="205"/>
      <c r="G14" s="205"/>
    </row>
    <row r="15" spans="1:7" x14ac:dyDescent="0.3">
      <c r="A15" s="1"/>
      <c r="B15" s="205" t="s">
        <v>2777</v>
      </c>
      <c r="C15" s="205" t="s">
        <v>2778</v>
      </c>
      <c r="D15" s="205" t="s">
        <v>2779</v>
      </c>
      <c r="E15" s="205" t="s">
        <v>2780</v>
      </c>
      <c r="F15" s="205" t="s">
        <v>2781</v>
      </c>
      <c r="G15" s="205"/>
    </row>
    <row r="16" spans="1:7" x14ac:dyDescent="0.3">
      <c r="A16" s="1"/>
      <c r="B16" s="205"/>
      <c r="C16" s="205"/>
      <c r="D16" s="205"/>
      <c r="E16" s="205"/>
      <c r="F16" s="205" t="s">
        <v>2758</v>
      </c>
      <c r="G16" s="205"/>
    </row>
    <row r="17" spans="1:7" x14ac:dyDescent="0.3">
      <c r="A17" s="1"/>
      <c r="B17" s="205"/>
      <c r="C17" s="205"/>
      <c r="D17" s="205"/>
      <c r="E17" s="205"/>
      <c r="F17" s="3" t="s">
        <v>2782</v>
      </c>
      <c r="G17" s="3" t="s">
        <v>2783</v>
      </c>
    </row>
    <row r="18" spans="1:7" x14ac:dyDescent="0.3">
      <c r="A18" s="1"/>
      <c r="B18" s="87" t="s">
        <v>2760</v>
      </c>
      <c r="C18" s="87" t="s">
        <v>2761</v>
      </c>
      <c r="D18" s="87" t="s">
        <v>2761</v>
      </c>
      <c r="E18" s="87">
        <v>0</v>
      </c>
      <c r="F18" s="87">
        <v>60.36</v>
      </c>
      <c r="G18" s="87">
        <v>59.64</v>
      </c>
    </row>
    <row r="19" spans="1:7" x14ac:dyDescent="0.3">
      <c r="A19" s="1"/>
      <c r="B19" s="87" t="s">
        <v>2784</v>
      </c>
      <c r="C19" s="87" t="s">
        <v>2761</v>
      </c>
      <c r="D19" s="87" t="s">
        <v>2761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2769</v>
      </c>
      <c r="C22" s="205"/>
      <c r="D22" s="205"/>
      <c r="E22" s="205"/>
      <c r="F22" s="205"/>
      <c r="G22" s="205"/>
    </row>
    <row r="23" spans="1:7" x14ac:dyDescent="0.3">
      <c r="A23" s="1"/>
      <c r="B23" s="205" t="s">
        <v>2777</v>
      </c>
      <c r="C23" s="205" t="s">
        <v>2778</v>
      </c>
      <c r="D23" s="205" t="s">
        <v>2779</v>
      </c>
      <c r="E23" s="205" t="s">
        <v>2780</v>
      </c>
      <c r="F23" s="205" t="s">
        <v>2781</v>
      </c>
      <c r="G23" s="205"/>
    </row>
    <row r="24" spans="1:7" x14ac:dyDescent="0.3">
      <c r="A24" s="1"/>
      <c r="B24" s="205"/>
      <c r="C24" s="205"/>
      <c r="D24" s="205"/>
      <c r="E24" s="205"/>
      <c r="F24" s="205" t="s">
        <v>2758</v>
      </c>
      <c r="G24" s="205"/>
    </row>
    <row r="25" spans="1:7" x14ac:dyDescent="0.3">
      <c r="A25" s="1"/>
      <c r="B25" s="205"/>
      <c r="C25" s="205"/>
      <c r="D25" s="205"/>
      <c r="E25" s="205"/>
      <c r="F25" s="3" t="s">
        <v>2782</v>
      </c>
      <c r="G25" s="3" t="s">
        <v>2783</v>
      </c>
    </row>
    <row r="26" spans="1:7" x14ac:dyDescent="0.3">
      <c r="A26" s="1"/>
      <c r="B26" s="87" t="s">
        <v>2760</v>
      </c>
      <c r="C26" s="87" t="s">
        <v>2761</v>
      </c>
      <c r="D26" s="87" t="s">
        <v>2761</v>
      </c>
      <c r="E26" s="87">
        <v>0</v>
      </c>
      <c r="F26" s="87">
        <v>60.36</v>
      </c>
      <c r="G26" s="87">
        <v>59.64</v>
      </c>
    </row>
    <row r="27" spans="1:7" x14ac:dyDescent="0.3">
      <c r="A27" s="1"/>
      <c r="B27" s="87" t="s">
        <v>2784</v>
      </c>
      <c r="C27" s="87" t="s">
        <v>2761</v>
      </c>
      <c r="D27" s="87" t="s">
        <v>2761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2701</v>
      </c>
      <c r="C30" s="205"/>
      <c r="D30" s="205"/>
      <c r="E30" s="205"/>
      <c r="F30" s="205"/>
      <c r="G30" s="205"/>
    </row>
    <row r="31" spans="1:7" x14ac:dyDescent="0.3">
      <c r="A31" s="1"/>
      <c r="B31" s="205" t="s">
        <v>2777</v>
      </c>
      <c r="C31" s="205" t="s">
        <v>2778</v>
      </c>
      <c r="D31" s="205" t="s">
        <v>2779</v>
      </c>
      <c r="E31" s="205" t="s">
        <v>2780</v>
      </c>
      <c r="F31" s="205" t="s">
        <v>2781</v>
      </c>
      <c r="G31" s="205"/>
    </row>
    <row r="32" spans="1:7" x14ac:dyDescent="0.3">
      <c r="A32" s="1"/>
      <c r="B32" s="205"/>
      <c r="C32" s="205"/>
      <c r="D32" s="205"/>
      <c r="E32" s="205"/>
      <c r="F32" s="205" t="s">
        <v>2758</v>
      </c>
      <c r="G32" s="205"/>
    </row>
    <row r="33" spans="1:7" x14ac:dyDescent="0.3">
      <c r="A33" s="1"/>
      <c r="B33" s="205"/>
      <c r="C33" s="205"/>
      <c r="D33" s="205"/>
      <c r="E33" s="205"/>
      <c r="F33" s="3" t="s">
        <v>2782</v>
      </c>
      <c r="G33" s="3" t="s">
        <v>2783</v>
      </c>
    </row>
    <row r="34" spans="1:7" x14ac:dyDescent="0.3">
      <c r="A34" s="1"/>
      <c r="B34" s="87" t="s">
        <v>2760</v>
      </c>
      <c r="C34" s="87" t="s">
        <v>2761</v>
      </c>
      <c r="D34" s="87" t="s">
        <v>2761</v>
      </c>
      <c r="E34" s="87">
        <v>0</v>
      </c>
      <c r="F34" s="87">
        <v>60.36</v>
      </c>
      <c r="G34" s="87">
        <v>59.64</v>
      </c>
    </row>
    <row r="35" spans="1:7" x14ac:dyDescent="0.3">
      <c r="A35" s="1"/>
      <c r="B35" s="87" t="s">
        <v>2784</v>
      </c>
      <c r="C35" s="87" t="s">
        <v>2761</v>
      </c>
      <c r="D35" s="87" t="s">
        <v>2761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458</v>
      </c>
      <c r="C38" s="205"/>
      <c r="D38" s="205"/>
      <c r="E38" s="205"/>
      <c r="F38" s="205"/>
      <c r="G38" s="205"/>
    </row>
    <row r="39" spans="1:7" x14ac:dyDescent="0.3">
      <c r="A39" s="1"/>
      <c r="B39" s="205" t="s">
        <v>2777</v>
      </c>
      <c r="C39" s="205" t="s">
        <v>2778</v>
      </c>
      <c r="D39" s="205" t="s">
        <v>2779</v>
      </c>
      <c r="E39" s="205" t="s">
        <v>2780</v>
      </c>
      <c r="F39" s="205" t="s">
        <v>2781</v>
      </c>
      <c r="G39" s="205"/>
    </row>
    <row r="40" spans="1:7" x14ac:dyDescent="0.3">
      <c r="A40" s="1"/>
      <c r="B40" s="205"/>
      <c r="C40" s="205"/>
      <c r="D40" s="205"/>
      <c r="E40" s="205"/>
      <c r="F40" s="205" t="s">
        <v>2758</v>
      </c>
      <c r="G40" s="205"/>
    </row>
    <row r="41" spans="1:7" x14ac:dyDescent="0.3">
      <c r="A41" s="1"/>
      <c r="B41" s="205"/>
      <c r="C41" s="205"/>
      <c r="D41" s="205"/>
      <c r="E41" s="205"/>
      <c r="F41" s="3" t="s">
        <v>2782</v>
      </c>
      <c r="G41" s="3" t="s">
        <v>2783</v>
      </c>
    </row>
    <row r="42" spans="1:7" x14ac:dyDescent="0.3">
      <c r="A42" s="1"/>
      <c r="B42" s="87" t="s">
        <v>2760</v>
      </c>
      <c r="C42" s="87" t="s">
        <v>2761</v>
      </c>
      <c r="D42" s="87" t="s">
        <v>2761</v>
      </c>
      <c r="E42" s="87">
        <v>0</v>
      </c>
      <c r="F42" s="87">
        <v>60.36</v>
      </c>
      <c r="G42" s="87">
        <v>59.64</v>
      </c>
    </row>
    <row r="43" spans="1:7" x14ac:dyDescent="0.3">
      <c r="A43" s="1"/>
      <c r="B43" s="87" t="s">
        <v>2784</v>
      </c>
      <c r="C43" s="87" t="s">
        <v>2761</v>
      </c>
      <c r="D43" s="87" t="s">
        <v>2761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2774</v>
      </c>
      <c r="C46" s="205"/>
      <c r="D46" s="205"/>
      <c r="E46" s="205"/>
      <c r="F46" s="205"/>
      <c r="G46" s="205"/>
    </row>
    <row r="47" spans="1:7" x14ac:dyDescent="0.3">
      <c r="A47" s="1"/>
      <c r="B47" s="205" t="s">
        <v>2777</v>
      </c>
      <c r="C47" s="205" t="s">
        <v>2778</v>
      </c>
      <c r="D47" s="205" t="s">
        <v>2779</v>
      </c>
      <c r="E47" s="205" t="s">
        <v>2780</v>
      </c>
      <c r="F47" s="205" t="s">
        <v>2781</v>
      </c>
      <c r="G47" s="205"/>
    </row>
    <row r="48" spans="1:7" x14ac:dyDescent="0.3">
      <c r="A48" s="1"/>
      <c r="B48" s="205"/>
      <c r="C48" s="205"/>
      <c r="D48" s="205"/>
      <c r="E48" s="205"/>
      <c r="F48" s="205" t="s">
        <v>2758</v>
      </c>
      <c r="G48" s="205"/>
    </row>
    <row r="49" spans="1:7" x14ac:dyDescent="0.3">
      <c r="A49" s="1"/>
      <c r="B49" s="205"/>
      <c r="C49" s="205"/>
      <c r="D49" s="205"/>
      <c r="E49" s="205"/>
      <c r="F49" s="3" t="s">
        <v>2782</v>
      </c>
      <c r="G49" s="3" t="s">
        <v>2783</v>
      </c>
    </row>
    <row r="50" spans="1:7" x14ac:dyDescent="0.3">
      <c r="A50" s="1"/>
      <c r="B50" s="87" t="s">
        <v>2760</v>
      </c>
      <c r="C50" s="87" t="s">
        <v>2761</v>
      </c>
      <c r="D50" s="87" t="s">
        <v>2761</v>
      </c>
      <c r="E50" s="87">
        <v>0</v>
      </c>
      <c r="F50" s="87">
        <v>60.36</v>
      </c>
      <c r="G50" s="87">
        <v>59.64</v>
      </c>
    </row>
    <row r="51" spans="1:7" x14ac:dyDescent="0.3">
      <c r="A51" s="1"/>
      <c r="B51" s="87" t="s">
        <v>2784</v>
      </c>
      <c r="C51" s="87" t="s">
        <v>2761</v>
      </c>
      <c r="D51" s="87" t="s">
        <v>2761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2775</v>
      </c>
      <c r="C54" s="205"/>
      <c r="D54" s="205"/>
      <c r="E54" s="205"/>
      <c r="F54" s="205"/>
      <c r="G54" s="205"/>
    </row>
    <row r="55" spans="1:7" x14ac:dyDescent="0.3">
      <c r="A55" s="1"/>
      <c r="B55" s="205" t="s">
        <v>2777</v>
      </c>
      <c r="C55" s="205" t="s">
        <v>2778</v>
      </c>
      <c r="D55" s="205" t="s">
        <v>2779</v>
      </c>
      <c r="E55" s="205" t="s">
        <v>2780</v>
      </c>
      <c r="F55" s="205" t="s">
        <v>2781</v>
      </c>
      <c r="G55" s="205"/>
    </row>
    <row r="56" spans="1:7" x14ac:dyDescent="0.3">
      <c r="A56" s="1"/>
      <c r="B56" s="205"/>
      <c r="C56" s="205"/>
      <c r="D56" s="205"/>
      <c r="E56" s="205"/>
      <c r="F56" s="205" t="s">
        <v>2758</v>
      </c>
      <c r="G56" s="205"/>
    </row>
    <row r="57" spans="1:7" x14ac:dyDescent="0.3">
      <c r="A57" s="1"/>
      <c r="B57" s="205"/>
      <c r="C57" s="205"/>
      <c r="D57" s="205"/>
      <c r="E57" s="205"/>
      <c r="F57" s="3" t="s">
        <v>2782</v>
      </c>
      <c r="G57" s="3" t="s">
        <v>2783</v>
      </c>
    </row>
    <row r="58" spans="1:7" x14ac:dyDescent="0.3">
      <c r="A58" s="1"/>
      <c r="B58" s="87" t="s">
        <v>2760</v>
      </c>
      <c r="C58" s="87" t="s">
        <v>2761</v>
      </c>
      <c r="D58" s="87" t="s">
        <v>2761</v>
      </c>
      <c r="E58" s="87">
        <v>0</v>
      </c>
      <c r="F58" s="87">
        <v>60.36</v>
      </c>
      <c r="G58" s="87">
        <v>59.64</v>
      </c>
    </row>
    <row r="59" spans="1:7" x14ac:dyDescent="0.3">
      <c r="A59" s="1"/>
      <c r="B59" s="87" t="s">
        <v>2784</v>
      </c>
      <c r="C59" s="87" t="s">
        <v>2761</v>
      </c>
      <c r="D59" s="87" t="s">
        <v>2761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651</v>
      </c>
      <c r="C62" s="205"/>
      <c r="D62" s="205"/>
      <c r="E62" s="205"/>
      <c r="F62" s="205"/>
      <c r="G62" s="205"/>
    </row>
    <row r="63" spans="1:7" x14ac:dyDescent="0.3">
      <c r="A63" s="1"/>
      <c r="B63" s="205" t="s">
        <v>2777</v>
      </c>
      <c r="C63" s="205" t="s">
        <v>2778</v>
      </c>
      <c r="D63" s="205" t="s">
        <v>2779</v>
      </c>
      <c r="E63" s="205" t="s">
        <v>2780</v>
      </c>
      <c r="F63" s="205" t="s">
        <v>2781</v>
      </c>
      <c r="G63" s="205"/>
    </row>
    <row r="64" spans="1:7" x14ac:dyDescent="0.3">
      <c r="A64" s="1"/>
      <c r="B64" s="205"/>
      <c r="C64" s="205"/>
      <c r="D64" s="205"/>
      <c r="E64" s="205"/>
      <c r="F64" s="205" t="s">
        <v>2758</v>
      </c>
      <c r="G64" s="205"/>
    </row>
    <row r="65" spans="1:7" x14ac:dyDescent="0.3">
      <c r="A65" s="1"/>
      <c r="B65" s="205"/>
      <c r="C65" s="205"/>
      <c r="D65" s="205"/>
      <c r="E65" s="205"/>
      <c r="F65" s="3" t="s">
        <v>2782</v>
      </c>
      <c r="G65" s="3" t="s">
        <v>2783</v>
      </c>
    </row>
    <row r="66" spans="1:7" x14ac:dyDescent="0.3">
      <c r="A66" s="1"/>
      <c r="B66" s="87" t="s">
        <v>2760</v>
      </c>
      <c r="C66" s="87" t="s">
        <v>2761</v>
      </c>
      <c r="D66" s="87" t="s">
        <v>2761</v>
      </c>
      <c r="E66" s="87">
        <v>0</v>
      </c>
      <c r="F66" s="87">
        <v>60.36</v>
      </c>
      <c r="G66" s="87">
        <v>59.64</v>
      </c>
    </row>
    <row r="67" spans="1:7" x14ac:dyDescent="0.3">
      <c r="A67" s="1"/>
      <c r="B67" s="87" t="s">
        <v>2784</v>
      </c>
      <c r="C67" s="87" t="s">
        <v>2761</v>
      </c>
      <c r="D67" s="87" t="s">
        <v>2761</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2785</v>
      </c>
      <c r="C5" s="1"/>
      <c r="D5" s="1"/>
      <c r="E5" s="1"/>
      <c r="F5" s="1"/>
    </row>
    <row r="6" spans="1:7" ht="27" customHeight="1" x14ac:dyDescent="0.3">
      <c r="A6" s="1"/>
      <c r="B6" s="7" t="s">
        <v>50</v>
      </c>
      <c r="C6" s="7" t="s">
        <v>542</v>
      </c>
      <c r="D6" s="7" t="s">
        <v>2786</v>
      </c>
      <c r="E6" s="7" t="s">
        <v>2787</v>
      </c>
      <c r="F6" s="7" t="s">
        <v>2788</v>
      </c>
    </row>
    <row r="7" spans="1:7" x14ac:dyDescent="0.3">
      <c r="A7" s="1"/>
      <c r="B7" s="148" t="s">
        <v>54</v>
      </c>
      <c r="C7" s="148" t="s">
        <v>770</v>
      </c>
      <c r="D7" s="53">
        <v>6478.1</v>
      </c>
      <c r="E7" s="53">
        <v>6353.93631</v>
      </c>
      <c r="F7" s="178">
        <v>-1.9166683132399932E-2</v>
      </c>
    </row>
    <row r="8" spans="1:7" x14ac:dyDescent="0.3">
      <c r="A8" s="1"/>
      <c r="B8" s="148" t="s">
        <v>54</v>
      </c>
      <c r="C8" s="148" t="s">
        <v>771</v>
      </c>
      <c r="D8" s="53">
        <v>6427.44</v>
      </c>
      <c r="E8" s="53">
        <v>6255.3044900000004</v>
      </c>
      <c r="F8" s="178">
        <v>-2.6781348406208383E-2</v>
      </c>
    </row>
    <row r="9" spans="1:7" x14ac:dyDescent="0.3">
      <c r="A9" s="1"/>
      <c r="B9" s="148" t="s">
        <v>54</v>
      </c>
      <c r="C9" s="148" t="s">
        <v>772</v>
      </c>
      <c r="D9" s="53">
        <v>6311.01</v>
      </c>
      <c r="E9" s="53">
        <v>6193.1015500000003</v>
      </c>
      <c r="F9" s="178">
        <v>-1.8682976258950629E-2</v>
      </c>
    </row>
    <row r="10" spans="1:7" x14ac:dyDescent="0.3">
      <c r="A10" s="1"/>
      <c r="B10" s="148" t="s">
        <v>54</v>
      </c>
      <c r="C10" s="148" t="s">
        <v>773</v>
      </c>
      <c r="D10" s="53">
        <v>6221.25</v>
      </c>
      <c r="E10" s="53">
        <v>6107.3088500000003</v>
      </c>
      <c r="F10" s="178">
        <v>-1.831483222824995E-2</v>
      </c>
    </row>
    <row r="11" spans="1:7" x14ac:dyDescent="0.3">
      <c r="A11" s="1"/>
      <c r="B11" s="148" t="s">
        <v>54</v>
      </c>
      <c r="C11" s="148" t="s">
        <v>774</v>
      </c>
      <c r="D11" s="53">
        <v>6140.61</v>
      </c>
      <c r="E11" s="53">
        <v>6079.7634099999996</v>
      </c>
      <c r="F11" s="178">
        <v>-9.9088836451101774E-3</v>
      </c>
    </row>
    <row r="12" spans="1:7" x14ac:dyDescent="0.3">
      <c r="A12" s="1"/>
      <c r="B12" s="148" t="s">
        <v>54</v>
      </c>
      <c r="C12" s="148" t="s">
        <v>775</v>
      </c>
      <c r="D12" s="53">
        <v>6204.47</v>
      </c>
      <c r="E12" s="53">
        <v>6041.2534699999997</v>
      </c>
      <c r="F12" s="178">
        <v>-2.630628079433054E-2</v>
      </c>
    </row>
    <row r="13" spans="1:7" x14ac:dyDescent="0.3">
      <c r="A13" s="1"/>
      <c r="B13" s="148" t="s">
        <v>54</v>
      </c>
      <c r="C13" s="148" t="s">
        <v>776</v>
      </c>
      <c r="D13" s="53">
        <v>6117.75</v>
      </c>
      <c r="E13" s="53">
        <v>6040.2636899999998</v>
      </c>
      <c r="F13" s="178">
        <v>-1.2665818315557192E-2</v>
      </c>
    </row>
    <row r="14" spans="1:7" x14ac:dyDescent="0.3">
      <c r="A14" s="1"/>
      <c r="B14" s="148" t="s">
        <v>54</v>
      </c>
      <c r="C14" s="148" t="s">
        <v>777</v>
      </c>
      <c r="D14" s="53">
        <v>6172.3</v>
      </c>
      <c r="E14" s="53">
        <v>6037.9237400000002</v>
      </c>
      <c r="F14" s="178">
        <v>-2.1770856892892439E-2</v>
      </c>
    </row>
    <row r="15" spans="1:7" x14ac:dyDescent="0.3">
      <c r="A15" s="1"/>
      <c r="B15" s="148" t="s">
        <v>54</v>
      </c>
      <c r="C15" s="148" t="s">
        <v>778</v>
      </c>
      <c r="D15" s="53">
        <v>6070.99</v>
      </c>
      <c r="E15" s="53">
        <v>6065.9724299999998</v>
      </c>
      <c r="F15" s="178">
        <v>-8.2648299535990021E-4</v>
      </c>
    </row>
    <row r="16" spans="1:7" x14ac:dyDescent="0.3">
      <c r="A16" s="1"/>
      <c r="B16" s="148" t="s">
        <v>54</v>
      </c>
      <c r="C16" s="148" t="s">
        <v>779</v>
      </c>
      <c r="D16" s="53">
        <v>6247.33</v>
      </c>
      <c r="E16" s="53">
        <v>6132.0298899999998</v>
      </c>
      <c r="F16" s="178">
        <v>-1.8455901961317876E-2</v>
      </c>
    </row>
    <row r="17" spans="1:6" x14ac:dyDescent="0.3">
      <c r="A17" s="1"/>
      <c r="B17" s="148" t="s">
        <v>54</v>
      </c>
      <c r="C17" s="148" t="s">
        <v>780</v>
      </c>
      <c r="D17" s="53">
        <v>6320.42</v>
      </c>
      <c r="E17" s="53">
        <v>6233.03251</v>
      </c>
      <c r="F17" s="178">
        <v>-1.3826215662883163E-2</v>
      </c>
    </row>
    <row r="18" spans="1:6" x14ac:dyDescent="0.3">
      <c r="A18" s="1"/>
      <c r="B18" s="148" t="s">
        <v>54</v>
      </c>
      <c r="C18" s="148" t="s">
        <v>781</v>
      </c>
      <c r="D18" s="53">
        <v>6321.27</v>
      </c>
      <c r="E18" s="53">
        <v>6325.76577</v>
      </c>
      <c r="F18" s="178">
        <v>7.1121309483695527E-4</v>
      </c>
    </row>
    <row r="19" spans="1:6" x14ac:dyDescent="0.3">
      <c r="A19" s="1"/>
      <c r="B19" s="148" t="s">
        <v>54</v>
      </c>
      <c r="C19" s="148" t="s">
        <v>782</v>
      </c>
      <c r="D19" s="53">
        <v>6615.05</v>
      </c>
      <c r="E19" s="53">
        <v>6514.2123199999996</v>
      </c>
      <c r="F19" s="178">
        <v>-1.5243676162689625E-2</v>
      </c>
    </row>
    <row r="20" spans="1:6" x14ac:dyDescent="0.3">
      <c r="A20" s="1"/>
      <c r="B20" s="148" t="s">
        <v>54</v>
      </c>
      <c r="C20" s="148" t="s">
        <v>783</v>
      </c>
      <c r="D20" s="53">
        <v>6565.67</v>
      </c>
      <c r="E20" s="53">
        <v>6629.6867300000004</v>
      </c>
      <c r="F20" s="178">
        <v>9.7502204649335105E-3</v>
      </c>
    </row>
    <row r="21" spans="1:6" x14ac:dyDescent="0.3">
      <c r="A21" s="1"/>
      <c r="B21" s="148" t="s">
        <v>54</v>
      </c>
      <c r="C21" s="148" t="s">
        <v>784</v>
      </c>
      <c r="D21" s="53">
        <v>6819.21</v>
      </c>
      <c r="E21" s="53">
        <v>6757.92688</v>
      </c>
      <c r="F21" s="178">
        <v>-8.9868357185069834E-3</v>
      </c>
    </row>
    <row r="22" spans="1:6" x14ac:dyDescent="0.3">
      <c r="A22" s="1"/>
      <c r="B22" s="148" t="s">
        <v>54</v>
      </c>
      <c r="C22" s="148" t="s">
        <v>785</v>
      </c>
      <c r="D22" s="53">
        <v>6895.2</v>
      </c>
      <c r="E22" s="53">
        <v>6882.9036500000002</v>
      </c>
      <c r="F22" s="178">
        <v>-1.783320280775032E-3</v>
      </c>
    </row>
    <row r="23" spans="1:6" x14ac:dyDescent="0.3">
      <c r="A23" s="1"/>
      <c r="B23" s="148" t="s">
        <v>54</v>
      </c>
      <c r="C23" s="148" t="s">
        <v>786</v>
      </c>
      <c r="D23" s="53">
        <v>7189.35</v>
      </c>
      <c r="E23" s="53">
        <v>7110.9029</v>
      </c>
      <c r="F23" s="178">
        <v>-1.09115705870489E-2</v>
      </c>
    </row>
    <row r="24" spans="1:6" x14ac:dyDescent="0.3">
      <c r="A24" s="1"/>
      <c r="B24" s="148" t="s">
        <v>54</v>
      </c>
      <c r="C24" s="148" t="s">
        <v>787</v>
      </c>
      <c r="D24" s="53">
        <v>7277.87</v>
      </c>
      <c r="E24" s="53">
        <v>7255.2306200000003</v>
      </c>
      <c r="F24" s="178">
        <v>-3.1107150855950987E-3</v>
      </c>
    </row>
    <row r="25" spans="1:6" x14ac:dyDescent="0.3">
      <c r="A25" s="1"/>
      <c r="B25" s="148" t="s">
        <v>54</v>
      </c>
      <c r="C25" s="148" t="s">
        <v>788</v>
      </c>
      <c r="D25" s="53">
        <v>7572.55</v>
      </c>
      <c r="E25" s="53">
        <v>7402.5061800000003</v>
      </c>
      <c r="F25" s="178">
        <v>-2.2455291810552589E-2</v>
      </c>
    </row>
    <row r="26" spans="1:6" x14ac:dyDescent="0.3">
      <c r="A26" s="1"/>
      <c r="B26" s="148" t="s">
        <v>54</v>
      </c>
      <c r="C26" s="148" t="s">
        <v>789</v>
      </c>
      <c r="D26" s="53">
        <v>7660.43</v>
      </c>
      <c r="E26" s="53">
        <v>7555.9087399999999</v>
      </c>
      <c r="F26" s="178">
        <v>-1.364430717335711E-2</v>
      </c>
    </row>
    <row r="27" spans="1:6" x14ac:dyDescent="0.3">
      <c r="A27" s="1"/>
      <c r="B27" s="148" t="s">
        <v>54</v>
      </c>
      <c r="C27" s="148" t="s">
        <v>790</v>
      </c>
      <c r="D27" s="53">
        <v>7677.66</v>
      </c>
      <c r="E27" s="53">
        <v>7628.3360199999997</v>
      </c>
      <c r="F27" s="178">
        <v>-6.4243506485048832E-3</v>
      </c>
    </row>
    <row r="28" spans="1:6" x14ac:dyDescent="0.3">
      <c r="A28" s="1"/>
      <c r="B28" s="148" t="s">
        <v>54</v>
      </c>
      <c r="C28" s="148" t="s">
        <v>791</v>
      </c>
      <c r="D28" s="53">
        <v>7812.74</v>
      </c>
      <c r="E28" s="53">
        <v>7655.5796799999998</v>
      </c>
      <c r="F28" s="178">
        <v>-2.0115902999459857E-2</v>
      </c>
    </row>
    <row r="29" spans="1:6" x14ac:dyDescent="0.3">
      <c r="A29" s="1"/>
      <c r="B29" s="148" t="s">
        <v>54</v>
      </c>
      <c r="C29" s="148" t="s">
        <v>792</v>
      </c>
      <c r="D29" s="53">
        <v>7958.89</v>
      </c>
      <c r="E29" s="53">
        <v>7690.0610699999997</v>
      </c>
      <c r="F29" s="178">
        <v>-3.3777188778837251E-2</v>
      </c>
    </row>
    <row r="30" spans="1:6" x14ac:dyDescent="0.3">
      <c r="A30" s="1"/>
      <c r="B30" s="148" t="s">
        <v>54</v>
      </c>
      <c r="C30" s="148" t="s">
        <v>793</v>
      </c>
      <c r="D30" s="53">
        <v>7994.57</v>
      </c>
      <c r="E30" s="53">
        <v>7691.0402400000003</v>
      </c>
      <c r="F30" s="178">
        <v>-3.7966990094526663E-2</v>
      </c>
    </row>
    <row r="31" spans="1:6" x14ac:dyDescent="0.3">
      <c r="A31" s="1"/>
      <c r="B31" s="148" t="s">
        <v>54</v>
      </c>
      <c r="C31" s="148" t="s">
        <v>794</v>
      </c>
      <c r="D31" s="53">
        <v>7720.48</v>
      </c>
      <c r="E31" s="53">
        <v>7617.6270500000001</v>
      </c>
      <c r="F31" s="178">
        <v>-1.3322092667813401E-2</v>
      </c>
    </row>
    <row r="32" spans="1:6" x14ac:dyDescent="0.3">
      <c r="A32" s="1"/>
      <c r="B32" s="148" t="s">
        <v>54</v>
      </c>
      <c r="C32" s="148" t="s">
        <v>795</v>
      </c>
      <c r="D32" s="53">
        <v>7692.13</v>
      </c>
      <c r="E32" s="53">
        <v>7545.8441700000003</v>
      </c>
      <c r="F32" s="178">
        <v>-1.9017597206495471E-2</v>
      </c>
    </row>
    <row r="33" spans="1:6" x14ac:dyDescent="0.3">
      <c r="A33" s="1"/>
      <c r="B33" s="148" t="s">
        <v>54</v>
      </c>
      <c r="C33" s="148" t="s">
        <v>796</v>
      </c>
      <c r="D33" s="53">
        <v>7803.35</v>
      </c>
      <c r="E33" s="53">
        <v>7527.0189200000004</v>
      </c>
      <c r="F33" s="178">
        <v>-3.5411852601767192E-2</v>
      </c>
    </row>
    <row r="34" spans="1:6" x14ac:dyDescent="0.3">
      <c r="A34" s="1"/>
      <c r="B34" s="148" t="s">
        <v>54</v>
      </c>
      <c r="C34" s="148" t="s">
        <v>797</v>
      </c>
      <c r="D34" s="53">
        <v>7847.99</v>
      </c>
      <c r="E34" s="53">
        <v>7566.8525099999997</v>
      </c>
      <c r="F34" s="178">
        <v>-3.5822865472560493E-2</v>
      </c>
    </row>
    <row r="35" spans="1:6" x14ac:dyDescent="0.3">
      <c r="A35" s="1"/>
      <c r="B35" s="148" t="s">
        <v>54</v>
      </c>
      <c r="C35" s="148" t="s">
        <v>798</v>
      </c>
      <c r="D35" s="53">
        <v>7977.09</v>
      </c>
      <c r="E35" s="53">
        <v>7636.9719400000004</v>
      </c>
      <c r="F35" s="178">
        <v>-4.2636858804401108E-2</v>
      </c>
    </row>
    <row r="36" spans="1:6" x14ac:dyDescent="0.3">
      <c r="A36" s="1"/>
      <c r="B36" s="148" t="s">
        <v>54</v>
      </c>
      <c r="C36" s="148" t="s">
        <v>799</v>
      </c>
      <c r="D36" s="53">
        <v>7871.08</v>
      </c>
      <c r="E36" s="53">
        <v>7664.2599600000003</v>
      </c>
      <c r="F36" s="178">
        <v>-2.6275941802141514E-2</v>
      </c>
    </row>
    <row r="37" spans="1:6" x14ac:dyDescent="0.3">
      <c r="A37" s="1"/>
      <c r="B37" s="148" t="s">
        <v>54</v>
      </c>
      <c r="C37" s="148" t="s">
        <v>800</v>
      </c>
      <c r="D37" s="53">
        <v>7857.56</v>
      </c>
      <c r="E37" s="53">
        <v>7662.4449400000003</v>
      </c>
      <c r="F37" s="178">
        <v>-2.4831507490875031E-2</v>
      </c>
    </row>
    <row r="38" spans="1:6" x14ac:dyDescent="0.3">
      <c r="A38" s="1"/>
      <c r="B38" s="148" t="s">
        <v>54</v>
      </c>
      <c r="C38" s="148" t="s">
        <v>801</v>
      </c>
      <c r="D38" s="53">
        <v>7906.66</v>
      </c>
      <c r="E38" s="53">
        <v>7630.1106600000003</v>
      </c>
      <c r="F38" s="178">
        <v>-3.4976758833692105E-2</v>
      </c>
    </row>
    <row r="39" spans="1:6" x14ac:dyDescent="0.3">
      <c r="A39" s="1"/>
      <c r="B39" s="148" t="s">
        <v>54</v>
      </c>
      <c r="C39" s="148" t="s">
        <v>802</v>
      </c>
      <c r="D39" s="53">
        <v>7811.87</v>
      </c>
      <c r="E39" s="53">
        <v>7576.9071400000003</v>
      </c>
      <c r="F39" s="178">
        <v>-3.0077671543433264E-2</v>
      </c>
    </row>
    <row r="40" spans="1:6" x14ac:dyDescent="0.3">
      <c r="A40" s="1"/>
      <c r="B40" s="148" t="s">
        <v>54</v>
      </c>
      <c r="C40" s="148" t="s">
        <v>803</v>
      </c>
      <c r="D40" s="53">
        <v>7756.57</v>
      </c>
      <c r="E40" s="53">
        <v>7479.0505599999997</v>
      </c>
      <c r="F40" s="178">
        <v>-3.5778628955840018E-2</v>
      </c>
    </row>
    <row r="41" spans="1:6" x14ac:dyDescent="0.3">
      <c r="A41" s="1"/>
      <c r="B41" s="148" t="s">
        <v>54</v>
      </c>
      <c r="C41" s="148" t="s">
        <v>804</v>
      </c>
      <c r="D41" s="53">
        <v>7663.99</v>
      </c>
      <c r="E41" s="53">
        <v>7448.4470000000001</v>
      </c>
      <c r="F41" s="178">
        <v>-2.8124123335233998E-2</v>
      </c>
    </row>
    <row r="42" spans="1:6" x14ac:dyDescent="0.3">
      <c r="A42" s="1"/>
      <c r="B42" s="148" t="s">
        <v>54</v>
      </c>
      <c r="C42" s="148" t="s">
        <v>805</v>
      </c>
      <c r="D42" s="53">
        <v>7396.97</v>
      </c>
      <c r="E42" s="53">
        <v>7449.9332599999998</v>
      </c>
      <c r="F42" s="178">
        <v>7.1601290798800048E-3</v>
      </c>
    </row>
    <row r="43" spans="1:6" x14ac:dyDescent="0.3">
      <c r="A43" s="1"/>
      <c r="B43" s="148" t="s">
        <v>54</v>
      </c>
      <c r="C43" s="148" t="s">
        <v>806</v>
      </c>
      <c r="D43" s="53">
        <v>7611.9641300000003</v>
      </c>
      <c r="E43" s="53">
        <v>7619.1774699999996</v>
      </c>
      <c r="F43" s="178">
        <v>9.4763189589544224E-4</v>
      </c>
    </row>
    <row r="44" spans="1:6" x14ac:dyDescent="0.3">
      <c r="A44" s="1"/>
      <c r="B44" s="148" t="s">
        <v>54</v>
      </c>
      <c r="C44" s="148" t="s">
        <v>807</v>
      </c>
      <c r="D44" s="53">
        <v>7808.2145</v>
      </c>
      <c r="E44" s="53">
        <v>7701.5177299999996</v>
      </c>
      <c r="F44" s="178">
        <v>-1.366468223945436E-2</v>
      </c>
    </row>
    <row r="45" spans="1:6" x14ac:dyDescent="0.3">
      <c r="A45" s="1"/>
      <c r="B45" s="148" t="s">
        <v>54</v>
      </c>
      <c r="C45" s="148" t="s">
        <v>808</v>
      </c>
      <c r="D45" s="53">
        <v>7852.6172200000001</v>
      </c>
      <c r="E45" s="53">
        <v>7756.5897599999998</v>
      </c>
      <c r="F45" s="178">
        <v>-1.2228720350130602E-2</v>
      </c>
    </row>
    <row r="46" spans="1:6" x14ac:dyDescent="0.3">
      <c r="A46" s="1"/>
      <c r="B46" s="148" t="s">
        <v>54</v>
      </c>
      <c r="C46" s="148" t="s">
        <v>809</v>
      </c>
      <c r="D46" s="53">
        <v>7805.2503100000004</v>
      </c>
      <c r="E46" s="53">
        <v>7752.1686900000004</v>
      </c>
      <c r="F46" s="178">
        <v>-6.8007581937497147E-3</v>
      </c>
    </row>
    <row r="47" spans="1:6" x14ac:dyDescent="0.3">
      <c r="A47" s="1"/>
      <c r="B47" s="148" t="s">
        <v>54</v>
      </c>
      <c r="C47" s="148" t="s">
        <v>810</v>
      </c>
      <c r="D47" s="53">
        <v>7796.99395</v>
      </c>
      <c r="E47" s="53">
        <v>7726.0388199999998</v>
      </c>
      <c r="F47" s="178">
        <v>-9.1003187196265559E-3</v>
      </c>
    </row>
    <row r="48" spans="1:6" x14ac:dyDescent="0.3">
      <c r="A48" s="1"/>
      <c r="B48" s="148" t="s">
        <v>54</v>
      </c>
      <c r="C48" s="148" t="s">
        <v>811</v>
      </c>
      <c r="D48" s="53">
        <v>7748.40787</v>
      </c>
      <c r="E48" s="53">
        <v>7669.7023300000001</v>
      </c>
      <c r="F48" s="178">
        <v>-1.015764029468934E-2</v>
      </c>
    </row>
    <row r="49" spans="1:6" x14ac:dyDescent="0.3">
      <c r="A49" s="1"/>
      <c r="B49" s="148" t="s">
        <v>54</v>
      </c>
      <c r="C49" s="148" t="s">
        <v>812</v>
      </c>
      <c r="D49" s="53">
        <v>7677.7473300000001</v>
      </c>
      <c r="E49" s="53">
        <v>7622.4789899999996</v>
      </c>
      <c r="F49" s="178">
        <v>-7.1985098785479311E-3</v>
      </c>
    </row>
    <row r="50" spans="1:6" x14ac:dyDescent="0.3">
      <c r="A50" s="1"/>
      <c r="B50" s="148" t="s">
        <v>54</v>
      </c>
      <c r="C50" s="148" t="s">
        <v>813</v>
      </c>
      <c r="D50" s="53">
        <v>7666.9792600000001</v>
      </c>
      <c r="E50" s="53">
        <v>7491.5550899999998</v>
      </c>
      <c r="F50" s="178">
        <v>-2.288048057143173E-2</v>
      </c>
    </row>
    <row r="51" spans="1:6" x14ac:dyDescent="0.3">
      <c r="A51" s="1"/>
      <c r="B51" s="148" t="s">
        <v>54</v>
      </c>
      <c r="C51" s="148" t="s">
        <v>814</v>
      </c>
      <c r="D51" s="53">
        <v>7626.4607900000001</v>
      </c>
      <c r="E51" s="53">
        <v>7349.1095999999998</v>
      </c>
      <c r="F51" s="178">
        <v>-3.6366959411063854E-2</v>
      </c>
    </row>
    <row r="52" spans="1:6" x14ac:dyDescent="0.3">
      <c r="A52" s="1"/>
      <c r="B52" s="148" t="s">
        <v>54</v>
      </c>
      <c r="C52" s="148" t="s">
        <v>815</v>
      </c>
      <c r="D52" s="53">
        <v>7397.2103999999999</v>
      </c>
      <c r="E52" s="53">
        <v>7176.33313</v>
      </c>
      <c r="F52" s="178">
        <v>-2.9859535967775096E-2</v>
      </c>
    </row>
    <row r="53" spans="1:6" x14ac:dyDescent="0.3">
      <c r="A53" s="1"/>
      <c r="B53" s="148" t="s">
        <v>54</v>
      </c>
      <c r="C53" s="148" t="s">
        <v>816</v>
      </c>
      <c r="D53" s="53">
        <v>7045.4227000000001</v>
      </c>
      <c r="E53" s="53">
        <v>6935.9818699999996</v>
      </c>
      <c r="F53" s="178">
        <v>-1.5533607373195651E-2</v>
      </c>
    </row>
    <row r="54" spans="1:6" x14ac:dyDescent="0.3">
      <c r="A54" s="1"/>
      <c r="B54" s="148" t="s">
        <v>817</v>
      </c>
      <c r="C54" s="148" t="s">
        <v>55</v>
      </c>
      <c r="D54" s="53">
        <v>6961.50378</v>
      </c>
      <c r="E54" s="53">
        <v>6756.0963300000003</v>
      </c>
      <c r="F54" s="178">
        <v>-2.9506189537686352E-2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6" t="s">
        <v>2789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row>
    <row r="6" spans="1:659" ht="19.95" customHeight="1" x14ac:dyDescent="0.3">
      <c r="A6" s="1"/>
      <c r="B6" s="205" t="s">
        <v>50</v>
      </c>
      <c r="C6" s="205" t="s">
        <v>542</v>
      </c>
      <c r="D6" s="230" t="s">
        <v>552</v>
      </c>
      <c r="E6" s="230"/>
      <c r="F6" s="230"/>
      <c r="G6" s="230"/>
      <c r="H6" s="230" t="s">
        <v>67</v>
      </c>
      <c r="I6" s="230"/>
      <c r="J6" s="230"/>
      <c r="K6" s="230"/>
      <c r="L6" s="230" t="s">
        <v>67</v>
      </c>
      <c r="M6" s="230"/>
      <c r="N6" s="230"/>
      <c r="O6" s="230"/>
      <c r="P6" s="230" t="s">
        <v>67</v>
      </c>
      <c r="Q6" s="230"/>
      <c r="R6" s="230"/>
      <c r="S6" s="230"/>
      <c r="T6" s="230" t="s">
        <v>67</v>
      </c>
      <c r="U6" s="230"/>
      <c r="V6" s="230"/>
      <c r="W6" s="230"/>
      <c r="X6" s="230" t="s">
        <v>99</v>
      </c>
      <c r="Y6" s="230"/>
      <c r="Z6" s="230"/>
      <c r="AA6" s="230"/>
      <c r="AB6" s="230" t="s">
        <v>99</v>
      </c>
      <c r="AC6" s="230"/>
      <c r="AD6" s="230"/>
      <c r="AE6" s="230"/>
      <c r="AF6" s="230" t="s">
        <v>142</v>
      </c>
      <c r="AG6" s="230"/>
      <c r="AH6" s="230"/>
      <c r="AI6" s="230"/>
      <c r="AJ6" s="230" t="s">
        <v>142</v>
      </c>
      <c r="AK6" s="230"/>
      <c r="AL6" s="230"/>
      <c r="AM6" s="230"/>
      <c r="AN6" s="230" t="s">
        <v>89</v>
      </c>
      <c r="AO6" s="230"/>
      <c r="AP6" s="230"/>
      <c r="AQ6" s="230"/>
      <c r="AR6" s="230" t="s">
        <v>89</v>
      </c>
      <c r="AS6" s="230"/>
      <c r="AT6" s="230"/>
      <c r="AU6" s="230"/>
      <c r="AV6" s="230" t="s">
        <v>89</v>
      </c>
      <c r="AW6" s="230"/>
      <c r="AX6" s="230"/>
      <c r="AY6" s="230"/>
      <c r="AZ6" s="230" t="s">
        <v>89</v>
      </c>
      <c r="BA6" s="230"/>
      <c r="BB6" s="230"/>
      <c r="BC6" s="230"/>
      <c r="BD6" s="230" t="s">
        <v>89</v>
      </c>
      <c r="BE6" s="230"/>
      <c r="BF6" s="230"/>
      <c r="BG6" s="230"/>
      <c r="BH6" s="230" t="s">
        <v>89</v>
      </c>
      <c r="BI6" s="230"/>
      <c r="BJ6" s="230"/>
      <c r="BK6" s="230"/>
      <c r="BL6" s="230" t="s">
        <v>89</v>
      </c>
      <c r="BM6" s="230"/>
      <c r="BN6" s="230"/>
      <c r="BO6" s="230"/>
      <c r="BP6" s="230" t="s">
        <v>89</v>
      </c>
      <c r="BQ6" s="230"/>
      <c r="BR6" s="230"/>
      <c r="BS6" s="230"/>
      <c r="BT6" s="230" t="s">
        <v>553</v>
      </c>
      <c r="BU6" s="230"/>
      <c r="BV6" s="230"/>
      <c r="BW6" s="230"/>
      <c r="BX6" s="230" t="s">
        <v>553</v>
      </c>
      <c r="BY6" s="230"/>
      <c r="BZ6" s="230"/>
      <c r="CA6" s="230"/>
      <c r="CB6" s="230" t="s">
        <v>553</v>
      </c>
      <c r="CC6" s="230"/>
      <c r="CD6" s="230"/>
      <c r="CE6" s="230"/>
      <c r="CF6" s="230" t="s">
        <v>553</v>
      </c>
      <c r="CG6" s="230"/>
      <c r="CH6" s="230"/>
      <c r="CI6" s="230"/>
      <c r="CJ6" s="230" t="s">
        <v>554</v>
      </c>
      <c r="CK6" s="230"/>
      <c r="CL6" s="230"/>
      <c r="CM6" s="230"/>
      <c r="CN6" s="230" t="s">
        <v>225</v>
      </c>
      <c r="CO6" s="230"/>
      <c r="CP6" s="230"/>
      <c r="CQ6" s="230"/>
      <c r="CR6" s="230" t="s">
        <v>225</v>
      </c>
      <c r="CS6" s="230"/>
      <c r="CT6" s="230"/>
      <c r="CU6" s="230"/>
      <c r="CV6" s="230" t="s">
        <v>225</v>
      </c>
      <c r="CW6" s="230"/>
      <c r="CX6" s="230"/>
      <c r="CY6" s="230"/>
      <c r="CZ6" s="230" t="s">
        <v>62</v>
      </c>
      <c r="DA6" s="230"/>
      <c r="DB6" s="230"/>
      <c r="DC6" s="230"/>
      <c r="DD6" s="230" t="s">
        <v>62</v>
      </c>
      <c r="DE6" s="230"/>
      <c r="DF6" s="230"/>
      <c r="DG6" s="230"/>
      <c r="DH6" s="230" t="s">
        <v>62</v>
      </c>
      <c r="DI6" s="230"/>
      <c r="DJ6" s="230"/>
      <c r="DK6" s="230"/>
      <c r="DL6" s="230" t="s">
        <v>62</v>
      </c>
      <c r="DM6" s="230"/>
      <c r="DN6" s="230"/>
      <c r="DO6" s="230"/>
      <c r="DP6" s="230" t="s">
        <v>62</v>
      </c>
      <c r="DQ6" s="230"/>
      <c r="DR6" s="230"/>
      <c r="DS6" s="230"/>
      <c r="DT6" s="230" t="s">
        <v>62</v>
      </c>
      <c r="DU6" s="230"/>
      <c r="DV6" s="230"/>
      <c r="DW6" s="230"/>
      <c r="DX6" s="230" t="s">
        <v>62</v>
      </c>
      <c r="DY6" s="230"/>
      <c r="DZ6" s="230"/>
      <c r="EA6" s="230"/>
      <c r="EB6" s="230" t="s">
        <v>458</v>
      </c>
      <c r="EC6" s="230"/>
      <c r="ED6" s="230"/>
      <c r="EE6" s="230"/>
      <c r="EF6" s="230" t="s">
        <v>57</v>
      </c>
      <c r="EG6" s="230"/>
      <c r="EH6" s="230"/>
      <c r="EI6" s="230"/>
      <c r="EJ6" s="230" t="s">
        <v>332</v>
      </c>
      <c r="EK6" s="230"/>
      <c r="EL6" s="230"/>
      <c r="EM6" s="230"/>
      <c r="EN6" s="230" t="s">
        <v>555</v>
      </c>
      <c r="EO6" s="230"/>
      <c r="EP6" s="230"/>
      <c r="EQ6" s="230"/>
      <c r="ER6" s="230" t="s">
        <v>555</v>
      </c>
      <c r="ES6" s="230"/>
      <c r="ET6" s="230"/>
      <c r="EU6" s="230"/>
      <c r="EV6" s="230" t="s">
        <v>556</v>
      </c>
      <c r="EW6" s="230"/>
      <c r="EX6" s="230"/>
      <c r="EY6" s="230"/>
      <c r="EZ6" s="230" t="s">
        <v>556</v>
      </c>
      <c r="FA6" s="230"/>
      <c r="FB6" s="230"/>
      <c r="FC6" s="230"/>
      <c r="FD6" s="230" t="s">
        <v>557</v>
      </c>
      <c r="FE6" s="230"/>
      <c r="FF6" s="230"/>
      <c r="FG6" s="230"/>
      <c r="FH6" s="230" t="s">
        <v>558</v>
      </c>
      <c r="FI6" s="230"/>
      <c r="FJ6" s="230"/>
      <c r="FK6" s="230"/>
      <c r="FL6" s="230" t="s">
        <v>558</v>
      </c>
      <c r="FM6" s="230"/>
      <c r="FN6" s="230"/>
      <c r="FO6" s="230"/>
      <c r="FP6" s="230" t="s">
        <v>559</v>
      </c>
      <c r="FQ6" s="230"/>
      <c r="FR6" s="230"/>
      <c r="FS6" s="230"/>
      <c r="FT6" s="230" t="s">
        <v>560</v>
      </c>
      <c r="FU6" s="230"/>
      <c r="FV6" s="230"/>
      <c r="FW6" s="230"/>
      <c r="FX6" s="230" t="s">
        <v>561</v>
      </c>
      <c r="FY6" s="230"/>
      <c r="FZ6" s="230"/>
      <c r="GA6" s="230"/>
      <c r="GB6" s="230" t="s">
        <v>86</v>
      </c>
      <c r="GC6" s="230"/>
      <c r="GD6" s="230"/>
      <c r="GE6" s="230"/>
      <c r="GF6" s="230" t="s">
        <v>86</v>
      </c>
      <c r="GG6" s="230"/>
      <c r="GH6" s="230"/>
      <c r="GI6" s="230"/>
      <c r="GJ6" s="230" t="s">
        <v>86</v>
      </c>
      <c r="GK6" s="230"/>
      <c r="GL6" s="230"/>
      <c r="GM6" s="230"/>
      <c r="GN6" s="230" t="s">
        <v>136</v>
      </c>
      <c r="GO6" s="230"/>
      <c r="GP6" s="230"/>
      <c r="GQ6" s="230"/>
      <c r="GR6" s="230" t="s">
        <v>136</v>
      </c>
      <c r="GS6" s="230"/>
      <c r="GT6" s="230"/>
      <c r="GU6" s="230"/>
      <c r="GV6" s="230" t="s">
        <v>136</v>
      </c>
      <c r="GW6" s="230"/>
      <c r="GX6" s="230"/>
      <c r="GY6" s="230"/>
      <c r="GZ6" s="230" t="s">
        <v>136</v>
      </c>
      <c r="HA6" s="230"/>
      <c r="HB6" s="230"/>
      <c r="HC6" s="230"/>
      <c r="HD6" s="230" t="s">
        <v>136</v>
      </c>
      <c r="HE6" s="230"/>
      <c r="HF6" s="230"/>
      <c r="HG6" s="230"/>
      <c r="HH6" s="230" t="s">
        <v>136</v>
      </c>
      <c r="HI6" s="230"/>
      <c r="HJ6" s="230"/>
      <c r="HK6" s="230"/>
      <c r="HL6" s="230" t="s">
        <v>562</v>
      </c>
      <c r="HM6" s="230"/>
      <c r="HN6" s="230"/>
      <c r="HO6" s="230"/>
      <c r="HP6" s="230" t="s">
        <v>562</v>
      </c>
      <c r="HQ6" s="230"/>
      <c r="HR6" s="230"/>
      <c r="HS6" s="230"/>
      <c r="HT6" s="230" t="s">
        <v>563</v>
      </c>
      <c r="HU6" s="230"/>
      <c r="HV6" s="230"/>
      <c r="HW6" s="230"/>
      <c r="HX6" s="230" t="s">
        <v>70</v>
      </c>
      <c r="HY6" s="230"/>
      <c r="HZ6" s="230"/>
      <c r="IA6" s="230"/>
      <c r="IB6" s="230" t="s">
        <v>70</v>
      </c>
      <c r="IC6" s="230"/>
      <c r="ID6" s="230"/>
      <c r="IE6" s="230"/>
      <c r="IF6" s="230" t="s">
        <v>70</v>
      </c>
      <c r="IG6" s="230"/>
      <c r="IH6" s="230"/>
      <c r="II6" s="230"/>
      <c r="IJ6" s="230" t="s">
        <v>77</v>
      </c>
      <c r="IK6" s="230"/>
      <c r="IL6" s="230"/>
      <c r="IM6" s="230"/>
      <c r="IN6" s="230" t="s">
        <v>77</v>
      </c>
      <c r="IO6" s="230"/>
      <c r="IP6" s="230"/>
      <c r="IQ6" s="230"/>
      <c r="IR6" s="230" t="s">
        <v>77</v>
      </c>
      <c r="IS6" s="230"/>
      <c r="IT6" s="230"/>
      <c r="IU6" s="230"/>
      <c r="IV6" s="230" t="s">
        <v>77</v>
      </c>
      <c r="IW6" s="230"/>
      <c r="IX6" s="230"/>
      <c r="IY6" s="230"/>
      <c r="IZ6" s="230" t="s">
        <v>77</v>
      </c>
      <c r="JA6" s="230"/>
      <c r="JB6" s="230"/>
      <c r="JC6" s="230"/>
      <c r="JD6" s="230" t="s">
        <v>77</v>
      </c>
      <c r="JE6" s="230"/>
      <c r="JF6" s="230"/>
      <c r="JG6" s="230"/>
      <c r="JH6" s="230" t="s">
        <v>77</v>
      </c>
      <c r="JI6" s="230"/>
      <c r="JJ6" s="230"/>
      <c r="JK6" s="230"/>
      <c r="JL6" s="230" t="s">
        <v>77</v>
      </c>
      <c r="JM6" s="230"/>
      <c r="JN6" s="230"/>
      <c r="JO6" s="230"/>
      <c r="JP6" s="230" t="s">
        <v>77</v>
      </c>
      <c r="JQ6" s="230"/>
      <c r="JR6" s="230"/>
      <c r="JS6" s="230"/>
      <c r="JT6" s="230" t="s">
        <v>77</v>
      </c>
      <c r="JU6" s="230"/>
      <c r="JV6" s="230"/>
      <c r="JW6" s="230"/>
      <c r="JX6" s="230" t="s">
        <v>77</v>
      </c>
      <c r="JY6" s="230"/>
      <c r="JZ6" s="230"/>
      <c r="KA6" s="230"/>
      <c r="KB6" s="230" t="s">
        <v>77</v>
      </c>
      <c r="KC6" s="230"/>
      <c r="KD6" s="230"/>
      <c r="KE6" s="230"/>
      <c r="KF6" s="230" t="s">
        <v>77</v>
      </c>
      <c r="KG6" s="230"/>
      <c r="KH6" s="230"/>
      <c r="KI6" s="230"/>
      <c r="KJ6" s="230" t="s">
        <v>77</v>
      </c>
      <c r="KK6" s="230"/>
      <c r="KL6" s="230"/>
      <c r="KM6" s="230"/>
      <c r="KN6" s="230" t="s">
        <v>564</v>
      </c>
      <c r="KO6" s="230"/>
      <c r="KP6" s="230"/>
      <c r="KQ6" s="230"/>
      <c r="KR6" s="230" t="s">
        <v>564</v>
      </c>
      <c r="KS6" s="230"/>
      <c r="KT6" s="230"/>
      <c r="KU6" s="230"/>
      <c r="KV6" s="230" t="s">
        <v>565</v>
      </c>
      <c r="KW6" s="230"/>
      <c r="KX6" s="230"/>
      <c r="KY6" s="230"/>
      <c r="KZ6" s="230" t="s">
        <v>122</v>
      </c>
      <c r="LA6" s="230"/>
      <c r="LB6" s="230"/>
      <c r="LC6" s="230"/>
      <c r="LD6" s="230" t="s">
        <v>122</v>
      </c>
      <c r="LE6" s="230"/>
      <c r="LF6" s="230"/>
      <c r="LG6" s="230"/>
      <c r="LH6" s="230" t="s">
        <v>122</v>
      </c>
      <c r="LI6" s="230"/>
      <c r="LJ6" s="230"/>
      <c r="LK6" s="230"/>
      <c r="LL6" s="230" t="s">
        <v>122</v>
      </c>
      <c r="LM6" s="230"/>
      <c r="LN6" s="230"/>
      <c r="LO6" s="230"/>
      <c r="LP6" s="230" t="s">
        <v>122</v>
      </c>
      <c r="LQ6" s="230"/>
      <c r="LR6" s="230"/>
      <c r="LS6" s="230"/>
      <c r="LT6" s="230" t="s">
        <v>122</v>
      </c>
      <c r="LU6" s="230"/>
      <c r="LV6" s="230"/>
      <c r="LW6" s="230"/>
      <c r="LX6" s="230" t="s">
        <v>122</v>
      </c>
      <c r="LY6" s="230"/>
      <c r="LZ6" s="230"/>
      <c r="MA6" s="230"/>
      <c r="MB6" s="230" t="s">
        <v>122</v>
      </c>
      <c r="MC6" s="230"/>
      <c r="MD6" s="230"/>
      <c r="ME6" s="230"/>
      <c r="MF6" s="230" t="s">
        <v>122</v>
      </c>
      <c r="MG6" s="230"/>
      <c r="MH6" s="230"/>
      <c r="MI6" s="230"/>
      <c r="MJ6" s="230" t="s">
        <v>122</v>
      </c>
      <c r="MK6" s="230"/>
      <c r="ML6" s="230"/>
      <c r="MM6" s="230"/>
      <c r="MN6" s="230" t="s">
        <v>122</v>
      </c>
      <c r="MO6" s="230"/>
      <c r="MP6" s="230"/>
      <c r="MQ6" s="230"/>
      <c r="MR6" s="230" t="s">
        <v>122</v>
      </c>
      <c r="MS6" s="230"/>
      <c r="MT6" s="230"/>
      <c r="MU6" s="230"/>
      <c r="MV6" s="230" t="s">
        <v>133</v>
      </c>
      <c r="MW6" s="230"/>
      <c r="MX6" s="230"/>
      <c r="MY6" s="230"/>
      <c r="MZ6" s="230" t="s">
        <v>133</v>
      </c>
      <c r="NA6" s="230"/>
      <c r="NB6" s="230"/>
      <c r="NC6" s="230"/>
      <c r="ND6" s="230" t="s">
        <v>133</v>
      </c>
      <c r="NE6" s="230"/>
      <c r="NF6" s="230"/>
      <c r="NG6" s="230"/>
      <c r="NH6" s="230" t="s">
        <v>133</v>
      </c>
      <c r="NI6" s="230"/>
      <c r="NJ6" s="230"/>
      <c r="NK6" s="230"/>
      <c r="NL6" s="230" t="s">
        <v>139</v>
      </c>
      <c r="NM6" s="230"/>
      <c r="NN6" s="230"/>
      <c r="NO6" s="230"/>
      <c r="NP6" s="230" t="s">
        <v>139</v>
      </c>
      <c r="NQ6" s="230"/>
      <c r="NR6" s="230"/>
      <c r="NS6" s="230"/>
      <c r="NT6" s="230" t="s">
        <v>566</v>
      </c>
      <c r="NU6" s="230"/>
      <c r="NV6" s="230"/>
      <c r="NW6" s="230"/>
      <c r="NX6" s="230" t="s">
        <v>566</v>
      </c>
      <c r="NY6" s="230"/>
      <c r="NZ6" s="230"/>
      <c r="OA6" s="230"/>
      <c r="OB6" s="230" t="s">
        <v>567</v>
      </c>
      <c r="OC6" s="230"/>
      <c r="OD6" s="230"/>
      <c r="OE6" s="230"/>
      <c r="OF6" s="230" t="s">
        <v>568</v>
      </c>
      <c r="OG6" s="230"/>
      <c r="OH6" s="230"/>
      <c r="OI6" s="230"/>
      <c r="OJ6" s="230" t="s">
        <v>569</v>
      </c>
      <c r="OK6" s="230"/>
      <c r="OL6" s="230"/>
      <c r="OM6" s="230"/>
      <c r="ON6" s="230" t="s">
        <v>570</v>
      </c>
      <c r="OO6" s="230"/>
      <c r="OP6" s="230"/>
      <c r="OQ6" s="230"/>
      <c r="OR6" s="230" t="s">
        <v>571</v>
      </c>
      <c r="OS6" s="230"/>
      <c r="OT6" s="230"/>
      <c r="OU6" s="230"/>
      <c r="OV6" s="230" t="s">
        <v>572</v>
      </c>
      <c r="OW6" s="230"/>
      <c r="OX6" s="230"/>
      <c r="OY6" s="230"/>
      <c r="OZ6" s="230" t="s">
        <v>573</v>
      </c>
      <c r="PA6" s="230"/>
      <c r="PB6" s="230"/>
      <c r="PC6" s="230"/>
      <c r="PD6" s="230" t="s">
        <v>99</v>
      </c>
      <c r="PE6" s="230"/>
      <c r="PF6" s="230"/>
      <c r="PG6" s="230"/>
      <c r="PH6" s="230" t="s">
        <v>99</v>
      </c>
      <c r="PI6" s="230"/>
      <c r="PJ6" s="230"/>
      <c r="PK6" s="230"/>
      <c r="PL6" s="230" t="s">
        <v>89</v>
      </c>
      <c r="PM6" s="230"/>
      <c r="PN6" s="230"/>
      <c r="PO6" s="230"/>
      <c r="PP6" s="230" t="s">
        <v>458</v>
      </c>
      <c r="PQ6" s="230"/>
      <c r="PR6" s="230"/>
      <c r="PS6" s="230"/>
      <c r="PT6" s="230" t="s">
        <v>574</v>
      </c>
      <c r="PU6" s="230"/>
      <c r="PV6" s="230"/>
      <c r="PW6" s="230"/>
      <c r="PX6" s="230" t="s">
        <v>575</v>
      </c>
      <c r="PY6" s="230"/>
      <c r="PZ6" s="230"/>
      <c r="QA6" s="230"/>
      <c r="QB6" s="230" t="s">
        <v>576</v>
      </c>
      <c r="QC6" s="230"/>
      <c r="QD6" s="230"/>
      <c r="QE6" s="230"/>
      <c r="QF6" s="230" t="s">
        <v>577</v>
      </c>
      <c r="QG6" s="230"/>
      <c r="QH6" s="230"/>
      <c r="QI6" s="230"/>
      <c r="QJ6" s="230" t="s">
        <v>578</v>
      </c>
      <c r="QK6" s="230"/>
      <c r="QL6" s="230"/>
      <c r="QM6" s="230"/>
      <c r="QN6" s="230" t="s">
        <v>579</v>
      </c>
      <c r="QO6" s="230"/>
      <c r="QP6" s="230"/>
      <c r="QQ6" s="230"/>
      <c r="QR6" s="230" t="s">
        <v>580</v>
      </c>
      <c r="QS6" s="230"/>
      <c r="QT6" s="230"/>
      <c r="QU6" s="230"/>
      <c r="QV6" s="230" t="s">
        <v>581</v>
      </c>
      <c r="QW6" s="230"/>
      <c r="QX6" s="230"/>
      <c r="QY6" s="230"/>
      <c r="QZ6" s="230" t="s">
        <v>582</v>
      </c>
      <c r="RA6" s="230"/>
      <c r="RB6" s="230"/>
      <c r="RC6" s="230"/>
      <c r="RD6" s="230" t="s">
        <v>583</v>
      </c>
      <c r="RE6" s="230"/>
      <c r="RF6" s="230"/>
      <c r="RG6" s="230"/>
      <c r="RH6" s="230" t="s">
        <v>584</v>
      </c>
      <c r="RI6" s="230"/>
      <c r="RJ6" s="230"/>
      <c r="RK6" s="230"/>
      <c r="RL6" s="230" t="s">
        <v>585</v>
      </c>
      <c r="RM6" s="230"/>
      <c r="RN6" s="230"/>
      <c r="RO6" s="230"/>
      <c r="RP6" s="230" t="s">
        <v>586</v>
      </c>
      <c r="RQ6" s="230"/>
      <c r="RR6" s="230"/>
      <c r="RS6" s="230"/>
      <c r="RT6" s="230" t="s">
        <v>587</v>
      </c>
      <c r="RU6" s="230"/>
      <c r="RV6" s="230"/>
      <c r="RW6" s="230"/>
      <c r="RX6" s="230" t="s">
        <v>588</v>
      </c>
      <c r="RY6" s="230"/>
      <c r="RZ6" s="230"/>
      <c r="SA6" s="230"/>
      <c r="SB6" s="230" t="s">
        <v>589</v>
      </c>
      <c r="SC6" s="230"/>
      <c r="SD6" s="230"/>
      <c r="SE6" s="230"/>
      <c r="SF6" s="230" t="s">
        <v>590</v>
      </c>
      <c r="SG6" s="230"/>
      <c r="SH6" s="230"/>
      <c r="SI6" s="230"/>
      <c r="SJ6" s="230" t="s">
        <v>590</v>
      </c>
      <c r="SK6" s="230"/>
      <c r="SL6" s="230"/>
      <c r="SM6" s="230"/>
      <c r="SN6" s="230" t="s">
        <v>590</v>
      </c>
      <c r="SO6" s="230"/>
      <c r="SP6" s="230"/>
      <c r="SQ6" s="230"/>
      <c r="SR6" s="230" t="s">
        <v>590</v>
      </c>
      <c r="SS6" s="230"/>
      <c r="ST6" s="230"/>
      <c r="SU6" s="230"/>
      <c r="SV6" s="230" t="s">
        <v>591</v>
      </c>
      <c r="SW6" s="230"/>
      <c r="SX6" s="230"/>
      <c r="SY6" s="230"/>
      <c r="SZ6" s="230" t="s">
        <v>592</v>
      </c>
      <c r="TA6" s="230"/>
      <c r="TB6" s="230"/>
      <c r="TC6" s="230"/>
      <c r="TD6" s="230" t="s">
        <v>592</v>
      </c>
      <c r="TE6" s="230"/>
      <c r="TF6" s="230"/>
      <c r="TG6" s="230"/>
      <c r="TH6" s="230" t="s">
        <v>77</v>
      </c>
      <c r="TI6" s="230"/>
      <c r="TJ6" s="230"/>
      <c r="TK6" s="230"/>
      <c r="TL6" s="230" t="s">
        <v>77</v>
      </c>
      <c r="TM6" s="230"/>
      <c r="TN6" s="230"/>
      <c r="TO6" s="230"/>
      <c r="TP6" s="230" t="s">
        <v>77</v>
      </c>
      <c r="TQ6" s="230"/>
      <c r="TR6" s="230"/>
      <c r="TS6" s="230"/>
      <c r="TT6" s="230" t="s">
        <v>77</v>
      </c>
      <c r="TU6" s="230"/>
      <c r="TV6" s="230"/>
      <c r="TW6" s="230"/>
      <c r="TX6" s="230" t="s">
        <v>77</v>
      </c>
      <c r="TY6" s="230"/>
      <c r="TZ6" s="230"/>
      <c r="UA6" s="230"/>
      <c r="UB6" s="230" t="s">
        <v>593</v>
      </c>
      <c r="UC6" s="230"/>
      <c r="UD6" s="230"/>
      <c r="UE6" s="230"/>
      <c r="UF6" s="230" t="s">
        <v>593</v>
      </c>
      <c r="UG6" s="230"/>
      <c r="UH6" s="230"/>
      <c r="UI6" s="230"/>
      <c r="UJ6" s="230" t="s">
        <v>594</v>
      </c>
      <c r="UK6" s="230"/>
      <c r="UL6" s="230"/>
      <c r="UM6" s="230"/>
      <c r="UN6" s="230" t="s">
        <v>594</v>
      </c>
      <c r="UO6" s="230"/>
      <c r="UP6" s="230"/>
      <c r="UQ6" s="230"/>
      <c r="UR6" s="230" t="s">
        <v>594</v>
      </c>
      <c r="US6" s="230"/>
      <c r="UT6" s="230"/>
      <c r="UU6" s="230"/>
      <c r="UV6" s="230" t="s">
        <v>594</v>
      </c>
      <c r="UW6" s="230"/>
      <c r="UX6" s="230"/>
      <c r="UY6" s="230"/>
      <c r="UZ6" s="230" t="s">
        <v>280</v>
      </c>
      <c r="VA6" s="230"/>
      <c r="VB6" s="230"/>
      <c r="VC6" s="230"/>
      <c r="VD6" s="230" t="s">
        <v>595</v>
      </c>
      <c r="VE6" s="230"/>
      <c r="VF6" s="230"/>
      <c r="VG6" s="230"/>
      <c r="VH6" s="230" t="s">
        <v>596</v>
      </c>
      <c r="VI6" s="230"/>
      <c r="VJ6" s="230"/>
      <c r="VK6" s="230"/>
      <c r="VL6" s="230" t="s">
        <v>122</v>
      </c>
      <c r="VM6" s="230"/>
      <c r="VN6" s="230"/>
      <c r="VO6" s="230"/>
      <c r="VP6" s="230" t="s">
        <v>122</v>
      </c>
      <c r="VQ6" s="230"/>
      <c r="VR6" s="230"/>
      <c r="VS6" s="230"/>
      <c r="VT6" s="230" t="s">
        <v>122</v>
      </c>
      <c r="VU6" s="230"/>
      <c r="VV6" s="230"/>
      <c r="VW6" s="230"/>
      <c r="VX6" s="230" t="s">
        <v>122</v>
      </c>
      <c r="VY6" s="230"/>
      <c r="VZ6" s="230"/>
      <c r="WA6" s="230"/>
      <c r="WB6" s="230" t="s">
        <v>122</v>
      </c>
      <c r="WC6" s="230"/>
      <c r="WD6" s="230"/>
      <c r="WE6" s="230"/>
      <c r="WF6" s="230" t="s">
        <v>361</v>
      </c>
      <c r="WG6" s="230"/>
      <c r="WH6" s="230"/>
      <c r="WI6" s="230"/>
      <c r="WJ6" s="230" t="s">
        <v>361</v>
      </c>
      <c r="WK6" s="230"/>
      <c r="WL6" s="230"/>
      <c r="WM6" s="230"/>
      <c r="WN6" s="230" t="s">
        <v>361</v>
      </c>
      <c r="WO6" s="230"/>
      <c r="WP6" s="230"/>
      <c r="WQ6" s="230"/>
      <c r="WR6" s="230" t="s">
        <v>361</v>
      </c>
      <c r="WS6" s="230"/>
      <c r="WT6" s="230"/>
      <c r="WU6" s="230"/>
      <c r="WV6" s="230" t="s">
        <v>597</v>
      </c>
      <c r="WW6" s="230"/>
      <c r="WX6" s="230"/>
      <c r="WY6" s="230"/>
      <c r="WZ6" s="230" t="s">
        <v>598</v>
      </c>
      <c r="XA6" s="230"/>
      <c r="XB6" s="230"/>
      <c r="XC6" s="230"/>
      <c r="XD6" s="230" t="s">
        <v>598</v>
      </c>
      <c r="XE6" s="230"/>
      <c r="XF6" s="230"/>
      <c r="XG6" s="230"/>
      <c r="XH6" s="230" t="s">
        <v>599</v>
      </c>
      <c r="XI6" s="230"/>
      <c r="XJ6" s="230"/>
      <c r="XK6" s="230"/>
      <c r="XL6" s="230" t="s">
        <v>600</v>
      </c>
      <c r="XM6" s="230"/>
      <c r="XN6" s="230"/>
      <c r="XO6" s="230"/>
      <c r="XP6" s="230" t="s">
        <v>600</v>
      </c>
      <c r="XQ6" s="230"/>
      <c r="XR6" s="230"/>
      <c r="XS6" s="230"/>
      <c r="XT6" s="230" t="s">
        <v>159</v>
      </c>
      <c r="XU6" s="230"/>
      <c r="XV6" s="230"/>
      <c r="XW6" s="230"/>
      <c r="XX6" s="230" t="s">
        <v>601</v>
      </c>
      <c r="XY6" s="230"/>
      <c r="XZ6" s="230"/>
      <c r="YA6" s="230"/>
      <c r="YB6" s="230" t="s">
        <v>602</v>
      </c>
      <c r="YC6" s="230"/>
      <c r="YD6" s="230"/>
      <c r="YE6" s="230"/>
      <c r="YF6" s="230" t="s">
        <v>603</v>
      </c>
      <c r="YG6" s="230"/>
      <c r="YH6" s="230"/>
      <c r="YI6" s="230"/>
    </row>
    <row r="7" spans="1:659" ht="40.049999999999997" customHeight="1" x14ac:dyDescent="0.3">
      <c r="A7" s="1"/>
      <c r="B7" s="205"/>
      <c r="C7" s="205"/>
      <c r="D7" s="238" t="s">
        <v>292</v>
      </c>
      <c r="E7" s="205"/>
      <c r="F7" s="205"/>
      <c r="G7" s="205"/>
      <c r="H7" s="238" t="s">
        <v>609</v>
      </c>
      <c r="I7" s="205"/>
      <c r="J7" s="205"/>
      <c r="K7" s="205"/>
      <c r="L7" s="238" t="s">
        <v>610</v>
      </c>
      <c r="M7" s="205"/>
      <c r="N7" s="205"/>
      <c r="O7" s="205"/>
      <c r="P7" s="238" t="s">
        <v>611</v>
      </c>
      <c r="Q7" s="205"/>
      <c r="R7" s="205"/>
      <c r="S7" s="205"/>
      <c r="T7" s="238" t="s">
        <v>612</v>
      </c>
      <c r="U7" s="205"/>
      <c r="V7" s="205"/>
      <c r="W7" s="205"/>
      <c r="X7" s="238" t="s">
        <v>352</v>
      </c>
      <c r="Y7" s="205"/>
      <c r="Z7" s="205"/>
      <c r="AA7" s="205"/>
      <c r="AB7" s="238" t="s">
        <v>613</v>
      </c>
      <c r="AC7" s="205"/>
      <c r="AD7" s="205"/>
      <c r="AE7" s="205"/>
      <c r="AF7" s="238" t="s">
        <v>614</v>
      </c>
      <c r="AG7" s="205"/>
      <c r="AH7" s="205"/>
      <c r="AI7" s="205"/>
      <c r="AJ7" s="238" t="s">
        <v>615</v>
      </c>
      <c r="AK7" s="205"/>
      <c r="AL7" s="205"/>
      <c r="AM7" s="205"/>
      <c r="AN7" s="238" t="s">
        <v>616</v>
      </c>
      <c r="AO7" s="205"/>
      <c r="AP7" s="205"/>
      <c r="AQ7" s="205"/>
      <c r="AR7" s="238" t="s">
        <v>617</v>
      </c>
      <c r="AS7" s="205"/>
      <c r="AT7" s="205"/>
      <c r="AU7" s="205"/>
      <c r="AV7" s="238" t="s">
        <v>618</v>
      </c>
      <c r="AW7" s="205"/>
      <c r="AX7" s="205"/>
      <c r="AY7" s="205"/>
      <c r="AZ7" s="238" t="s">
        <v>619</v>
      </c>
      <c r="BA7" s="205"/>
      <c r="BB7" s="205"/>
      <c r="BC7" s="205"/>
      <c r="BD7" s="238" t="s">
        <v>620</v>
      </c>
      <c r="BE7" s="205"/>
      <c r="BF7" s="205"/>
      <c r="BG7" s="205"/>
      <c r="BH7" s="238" t="s">
        <v>621</v>
      </c>
      <c r="BI7" s="205"/>
      <c r="BJ7" s="205"/>
      <c r="BK7" s="205"/>
      <c r="BL7" s="238" t="s">
        <v>622</v>
      </c>
      <c r="BM7" s="205"/>
      <c r="BN7" s="205"/>
      <c r="BO7" s="205"/>
      <c r="BP7" s="238" t="s">
        <v>623</v>
      </c>
      <c r="BQ7" s="205"/>
      <c r="BR7" s="205"/>
      <c r="BS7" s="205"/>
      <c r="BT7" s="238" t="s">
        <v>624</v>
      </c>
      <c r="BU7" s="205"/>
      <c r="BV7" s="205"/>
      <c r="BW7" s="205"/>
      <c r="BX7" s="238" t="s">
        <v>625</v>
      </c>
      <c r="BY7" s="205"/>
      <c r="BZ7" s="205"/>
      <c r="CA7" s="205"/>
      <c r="CB7" s="238" t="s">
        <v>626</v>
      </c>
      <c r="CC7" s="205"/>
      <c r="CD7" s="205"/>
      <c r="CE7" s="205"/>
      <c r="CF7" s="238" t="s">
        <v>627</v>
      </c>
      <c r="CG7" s="205"/>
      <c r="CH7" s="205"/>
      <c r="CI7" s="205"/>
      <c r="CJ7" s="238" t="s">
        <v>628</v>
      </c>
      <c r="CK7" s="205"/>
      <c r="CL7" s="205"/>
      <c r="CM7" s="205"/>
      <c r="CN7" s="238" t="s">
        <v>629</v>
      </c>
      <c r="CO7" s="205"/>
      <c r="CP7" s="205"/>
      <c r="CQ7" s="205"/>
      <c r="CR7" s="238" t="s">
        <v>630</v>
      </c>
      <c r="CS7" s="205"/>
      <c r="CT7" s="205"/>
      <c r="CU7" s="205"/>
      <c r="CV7" s="238" t="s">
        <v>229</v>
      </c>
      <c r="CW7" s="205"/>
      <c r="CX7" s="205"/>
      <c r="CY7" s="205"/>
      <c r="CZ7" s="238" t="s">
        <v>631</v>
      </c>
      <c r="DA7" s="205"/>
      <c r="DB7" s="205"/>
      <c r="DC7" s="205"/>
      <c r="DD7" s="238" t="s">
        <v>632</v>
      </c>
      <c r="DE7" s="205"/>
      <c r="DF7" s="205"/>
      <c r="DG7" s="205"/>
      <c r="DH7" s="238" t="s">
        <v>633</v>
      </c>
      <c r="DI7" s="205"/>
      <c r="DJ7" s="205"/>
      <c r="DK7" s="205"/>
      <c r="DL7" s="238" t="s">
        <v>634</v>
      </c>
      <c r="DM7" s="205"/>
      <c r="DN7" s="205"/>
      <c r="DO7" s="205"/>
      <c r="DP7" s="238" t="s">
        <v>635</v>
      </c>
      <c r="DQ7" s="205"/>
      <c r="DR7" s="205"/>
      <c r="DS7" s="205"/>
      <c r="DT7" s="238" t="s">
        <v>636</v>
      </c>
      <c r="DU7" s="205"/>
      <c r="DV7" s="205"/>
      <c r="DW7" s="205"/>
      <c r="DX7" s="238" t="s">
        <v>637</v>
      </c>
      <c r="DY7" s="205"/>
      <c r="DZ7" s="205"/>
      <c r="EA7" s="205"/>
      <c r="EB7" s="238" t="s">
        <v>463</v>
      </c>
      <c r="EC7" s="205"/>
      <c r="ED7" s="205"/>
      <c r="EE7" s="205"/>
      <c r="EF7" s="238" t="s">
        <v>638</v>
      </c>
      <c r="EG7" s="205"/>
      <c r="EH7" s="205"/>
      <c r="EI7" s="205"/>
      <c r="EJ7" s="238" t="s">
        <v>333</v>
      </c>
      <c r="EK7" s="205"/>
      <c r="EL7" s="205"/>
      <c r="EM7" s="205"/>
      <c r="EN7" s="238" t="s">
        <v>639</v>
      </c>
      <c r="EO7" s="205"/>
      <c r="EP7" s="205"/>
      <c r="EQ7" s="205"/>
      <c r="ER7" s="238" t="s">
        <v>640</v>
      </c>
      <c r="ES7" s="205"/>
      <c r="ET7" s="205"/>
      <c r="EU7" s="205"/>
      <c r="EV7" s="238" t="s">
        <v>641</v>
      </c>
      <c r="EW7" s="205"/>
      <c r="EX7" s="205"/>
      <c r="EY7" s="205"/>
      <c r="EZ7" s="238" t="s">
        <v>642</v>
      </c>
      <c r="FA7" s="205"/>
      <c r="FB7" s="205"/>
      <c r="FC7" s="205"/>
      <c r="FD7" s="238" t="s">
        <v>557</v>
      </c>
      <c r="FE7" s="205"/>
      <c r="FF7" s="205"/>
      <c r="FG7" s="205"/>
      <c r="FH7" s="238" t="s">
        <v>643</v>
      </c>
      <c r="FI7" s="205"/>
      <c r="FJ7" s="205"/>
      <c r="FK7" s="205"/>
      <c r="FL7" s="238" t="s">
        <v>644</v>
      </c>
      <c r="FM7" s="205"/>
      <c r="FN7" s="205"/>
      <c r="FO7" s="205"/>
      <c r="FP7" s="238" t="s">
        <v>645</v>
      </c>
      <c r="FQ7" s="205"/>
      <c r="FR7" s="205"/>
      <c r="FS7" s="205"/>
      <c r="FT7" s="238" t="s">
        <v>646</v>
      </c>
      <c r="FU7" s="205"/>
      <c r="FV7" s="205"/>
      <c r="FW7" s="205"/>
      <c r="FX7" s="238" t="s">
        <v>647</v>
      </c>
      <c r="FY7" s="205"/>
      <c r="FZ7" s="205"/>
      <c r="GA7" s="205"/>
      <c r="GB7" s="238" t="s">
        <v>648</v>
      </c>
      <c r="GC7" s="205"/>
      <c r="GD7" s="205"/>
      <c r="GE7" s="205"/>
      <c r="GF7" s="238" t="s">
        <v>649</v>
      </c>
      <c r="GG7" s="205"/>
      <c r="GH7" s="205"/>
      <c r="GI7" s="205"/>
      <c r="GJ7" s="238" t="s">
        <v>650</v>
      </c>
      <c r="GK7" s="205"/>
      <c r="GL7" s="205"/>
      <c r="GM7" s="205"/>
      <c r="GN7" s="238" t="s">
        <v>651</v>
      </c>
      <c r="GO7" s="205"/>
      <c r="GP7" s="205"/>
      <c r="GQ7" s="205"/>
      <c r="GR7" s="238" t="s">
        <v>481</v>
      </c>
      <c r="GS7" s="205"/>
      <c r="GT7" s="205"/>
      <c r="GU7" s="205"/>
      <c r="GV7" s="238" t="s">
        <v>652</v>
      </c>
      <c r="GW7" s="205"/>
      <c r="GX7" s="205"/>
      <c r="GY7" s="205"/>
      <c r="GZ7" s="238" t="s">
        <v>653</v>
      </c>
      <c r="HA7" s="205"/>
      <c r="HB7" s="205"/>
      <c r="HC7" s="205"/>
      <c r="HD7" s="238" t="s">
        <v>654</v>
      </c>
      <c r="HE7" s="205"/>
      <c r="HF7" s="205"/>
      <c r="HG7" s="205"/>
      <c r="HH7" s="238" t="s">
        <v>478</v>
      </c>
      <c r="HI7" s="205"/>
      <c r="HJ7" s="205"/>
      <c r="HK7" s="205"/>
      <c r="HL7" s="238" t="s">
        <v>655</v>
      </c>
      <c r="HM7" s="205"/>
      <c r="HN7" s="205"/>
      <c r="HO7" s="205"/>
      <c r="HP7" s="238" t="s">
        <v>656</v>
      </c>
      <c r="HQ7" s="205"/>
      <c r="HR7" s="205"/>
      <c r="HS7" s="205"/>
      <c r="HT7" s="238" t="s">
        <v>657</v>
      </c>
      <c r="HU7" s="205"/>
      <c r="HV7" s="205"/>
      <c r="HW7" s="205"/>
      <c r="HX7" s="238" t="s">
        <v>658</v>
      </c>
      <c r="HY7" s="205"/>
      <c r="HZ7" s="205"/>
      <c r="IA7" s="205"/>
      <c r="IB7" s="238" t="s">
        <v>659</v>
      </c>
      <c r="IC7" s="205"/>
      <c r="ID7" s="205"/>
      <c r="IE7" s="205"/>
      <c r="IF7" s="238" t="s">
        <v>660</v>
      </c>
      <c r="IG7" s="205"/>
      <c r="IH7" s="205"/>
      <c r="II7" s="205"/>
      <c r="IJ7" s="238" t="s">
        <v>661</v>
      </c>
      <c r="IK7" s="205"/>
      <c r="IL7" s="205"/>
      <c r="IM7" s="205"/>
      <c r="IN7" s="238" t="s">
        <v>662</v>
      </c>
      <c r="IO7" s="205"/>
      <c r="IP7" s="205"/>
      <c r="IQ7" s="205"/>
      <c r="IR7" s="238" t="s">
        <v>663</v>
      </c>
      <c r="IS7" s="205"/>
      <c r="IT7" s="205"/>
      <c r="IU7" s="205"/>
      <c r="IV7" s="238" t="s">
        <v>664</v>
      </c>
      <c r="IW7" s="205"/>
      <c r="IX7" s="205"/>
      <c r="IY7" s="205"/>
      <c r="IZ7" s="238" t="s">
        <v>665</v>
      </c>
      <c r="JA7" s="205"/>
      <c r="JB7" s="205"/>
      <c r="JC7" s="205"/>
      <c r="JD7" s="238" t="s">
        <v>666</v>
      </c>
      <c r="JE7" s="205"/>
      <c r="JF7" s="205"/>
      <c r="JG7" s="205"/>
      <c r="JH7" s="238" t="s">
        <v>667</v>
      </c>
      <c r="JI7" s="205"/>
      <c r="JJ7" s="205"/>
      <c r="JK7" s="205"/>
      <c r="JL7" s="238" t="s">
        <v>668</v>
      </c>
      <c r="JM7" s="205"/>
      <c r="JN7" s="205"/>
      <c r="JO7" s="205"/>
      <c r="JP7" s="238" t="s">
        <v>669</v>
      </c>
      <c r="JQ7" s="205"/>
      <c r="JR7" s="205"/>
      <c r="JS7" s="205"/>
      <c r="JT7" s="238" t="s">
        <v>670</v>
      </c>
      <c r="JU7" s="205"/>
      <c r="JV7" s="205"/>
      <c r="JW7" s="205"/>
      <c r="JX7" s="238" t="s">
        <v>671</v>
      </c>
      <c r="JY7" s="205"/>
      <c r="JZ7" s="205"/>
      <c r="KA7" s="205"/>
      <c r="KB7" s="238" t="s">
        <v>672</v>
      </c>
      <c r="KC7" s="205"/>
      <c r="KD7" s="205"/>
      <c r="KE7" s="205"/>
      <c r="KF7" s="238" t="s">
        <v>673</v>
      </c>
      <c r="KG7" s="205"/>
      <c r="KH7" s="205"/>
      <c r="KI7" s="205"/>
      <c r="KJ7" s="238" t="s">
        <v>674</v>
      </c>
      <c r="KK7" s="205"/>
      <c r="KL7" s="205"/>
      <c r="KM7" s="205"/>
      <c r="KN7" s="238" t="s">
        <v>675</v>
      </c>
      <c r="KO7" s="205"/>
      <c r="KP7" s="205"/>
      <c r="KQ7" s="205"/>
      <c r="KR7" s="238" t="s">
        <v>676</v>
      </c>
      <c r="KS7" s="205"/>
      <c r="KT7" s="205"/>
      <c r="KU7" s="205"/>
      <c r="KV7" s="238" t="s">
        <v>677</v>
      </c>
      <c r="KW7" s="205"/>
      <c r="KX7" s="205"/>
      <c r="KY7" s="205"/>
      <c r="KZ7" s="238" t="s">
        <v>678</v>
      </c>
      <c r="LA7" s="205"/>
      <c r="LB7" s="205"/>
      <c r="LC7" s="205"/>
      <c r="LD7" s="238" t="s">
        <v>679</v>
      </c>
      <c r="LE7" s="205"/>
      <c r="LF7" s="205"/>
      <c r="LG7" s="205"/>
      <c r="LH7" s="238" t="s">
        <v>680</v>
      </c>
      <c r="LI7" s="205"/>
      <c r="LJ7" s="205"/>
      <c r="LK7" s="205"/>
      <c r="LL7" s="238" t="s">
        <v>355</v>
      </c>
      <c r="LM7" s="205"/>
      <c r="LN7" s="205"/>
      <c r="LO7" s="205"/>
      <c r="LP7" s="238" t="s">
        <v>681</v>
      </c>
      <c r="LQ7" s="205"/>
      <c r="LR7" s="205"/>
      <c r="LS7" s="205"/>
      <c r="LT7" s="238" t="s">
        <v>682</v>
      </c>
      <c r="LU7" s="205"/>
      <c r="LV7" s="205"/>
      <c r="LW7" s="205"/>
      <c r="LX7" s="238" t="s">
        <v>683</v>
      </c>
      <c r="LY7" s="205"/>
      <c r="LZ7" s="205"/>
      <c r="MA7" s="205"/>
      <c r="MB7" s="238" t="s">
        <v>684</v>
      </c>
      <c r="MC7" s="205"/>
      <c r="MD7" s="205"/>
      <c r="ME7" s="205"/>
      <c r="MF7" s="238" t="s">
        <v>685</v>
      </c>
      <c r="MG7" s="205"/>
      <c r="MH7" s="205"/>
      <c r="MI7" s="205"/>
      <c r="MJ7" s="238" t="s">
        <v>686</v>
      </c>
      <c r="MK7" s="205"/>
      <c r="ML7" s="205"/>
      <c r="MM7" s="205"/>
      <c r="MN7" s="238" t="s">
        <v>687</v>
      </c>
      <c r="MO7" s="205"/>
      <c r="MP7" s="205"/>
      <c r="MQ7" s="205"/>
      <c r="MR7" s="238" t="s">
        <v>688</v>
      </c>
      <c r="MS7" s="205"/>
      <c r="MT7" s="205"/>
      <c r="MU7" s="205"/>
      <c r="MV7" s="238" t="s">
        <v>689</v>
      </c>
      <c r="MW7" s="205"/>
      <c r="MX7" s="205"/>
      <c r="MY7" s="205"/>
      <c r="MZ7" s="238" t="s">
        <v>690</v>
      </c>
      <c r="NA7" s="205"/>
      <c r="NB7" s="205"/>
      <c r="NC7" s="205"/>
      <c r="ND7" s="238" t="s">
        <v>691</v>
      </c>
      <c r="NE7" s="205"/>
      <c r="NF7" s="205"/>
      <c r="NG7" s="205"/>
      <c r="NH7" s="238" t="s">
        <v>692</v>
      </c>
      <c r="NI7" s="205"/>
      <c r="NJ7" s="205"/>
      <c r="NK7" s="205"/>
      <c r="NL7" s="238" t="s">
        <v>693</v>
      </c>
      <c r="NM7" s="205"/>
      <c r="NN7" s="205"/>
      <c r="NO7" s="205"/>
      <c r="NP7" s="238" t="s">
        <v>694</v>
      </c>
      <c r="NQ7" s="205"/>
      <c r="NR7" s="205"/>
      <c r="NS7" s="205"/>
      <c r="NT7" s="238" t="s">
        <v>695</v>
      </c>
      <c r="NU7" s="205"/>
      <c r="NV7" s="205"/>
      <c r="NW7" s="205"/>
      <c r="NX7" s="238" t="s">
        <v>696</v>
      </c>
      <c r="NY7" s="205"/>
      <c r="NZ7" s="205"/>
      <c r="OA7" s="205"/>
      <c r="OB7" s="238" t="s">
        <v>697</v>
      </c>
      <c r="OC7" s="205"/>
      <c r="OD7" s="205"/>
      <c r="OE7" s="205"/>
      <c r="OF7" s="238" t="s">
        <v>698</v>
      </c>
      <c r="OG7" s="205"/>
      <c r="OH7" s="205"/>
      <c r="OI7" s="205"/>
      <c r="OJ7" s="238" t="s">
        <v>699</v>
      </c>
      <c r="OK7" s="205"/>
      <c r="OL7" s="205"/>
      <c r="OM7" s="205"/>
      <c r="ON7" s="238" t="s">
        <v>700</v>
      </c>
      <c r="OO7" s="205"/>
      <c r="OP7" s="205"/>
      <c r="OQ7" s="205"/>
      <c r="OR7" s="238" t="s">
        <v>701</v>
      </c>
      <c r="OS7" s="205"/>
      <c r="OT7" s="205"/>
      <c r="OU7" s="205"/>
      <c r="OV7" s="238" t="s">
        <v>702</v>
      </c>
      <c r="OW7" s="205"/>
      <c r="OX7" s="205"/>
      <c r="OY7" s="205"/>
      <c r="OZ7" s="238" t="s">
        <v>703</v>
      </c>
      <c r="PA7" s="205"/>
      <c r="PB7" s="205"/>
      <c r="PC7" s="205"/>
      <c r="PD7" s="238" t="s">
        <v>704</v>
      </c>
      <c r="PE7" s="205"/>
      <c r="PF7" s="205"/>
      <c r="PG7" s="205"/>
      <c r="PH7" s="238" t="s">
        <v>705</v>
      </c>
      <c r="PI7" s="205"/>
      <c r="PJ7" s="205"/>
      <c r="PK7" s="205"/>
      <c r="PL7" s="238" t="s">
        <v>706</v>
      </c>
      <c r="PM7" s="205"/>
      <c r="PN7" s="205"/>
      <c r="PO7" s="205"/>
      <c r="PP7" s="238" t="s">
        <v>707</v>
      </c>
      <c r="PQ7" s="205"/>
      <c r="PR7" s="205"/>
      <c r="PS7" s="205"/>
      <c r="PT7" s="238" t="s">
        <v>708</v>
      </c>
      <c r="PU7" s="205"/>
      <c r="PV7" s="205"/>
      <c r="PW7" s="205"/>
      <c r="PX7" s="238" t="s">
        <v>709</v>
      </c>
      <c r="PY7" s="205"/>
      <c r="PZ7" s="205"/>
      <c r="QA7" s="205"/>
      <c r="QB7" s="238" t="s">
        <v>710</v>
      </c>
      <c r="QC7" s="205"/>
      <c r="QD7" s="205"/>
      <c r="QE7" s="205"/>
      <c r="QF7" s="238" t="s">
        <v>711</v>
      </c>
      <c r="QG7" s="205"/>
      <c r="QH7" s="205"/>
      <c r="QI7" s="205"/>
      <c r="QJ7" s="238" t="s">
        <v>712</v>
      </c>
      <c r="QK7" s="205"/>
      <c r="QL7" s="205"/>
      <c r="QM7" s="205"/>
      <c r="QN7" s="238" t="s">
        <v>713</v>
      </c>
      <c r="QO7" s="205"/>
      <c r="QP7" s="205"/>
      <c r="QQ7" s="205"/>
      <c r="QR7" s="238" t="s">
        <v>714</v>
      </c>
      <c r="QS7" s="205"/>
      <c r="QT7" s="205"/>
      <c r="QU7" s="205"/>
      <c r="QV7" s="238" t="s">
        <v>715</v>
      </c>
      <c r="QW7" s="205"/>
      <c r="QX7" s="205"/>
      <c r="QY7" s="205"/>
      <c r="QZ7" s="238" t="s">
        <v>716</v>
      </c>
      <c r="RA7" s="205"/>
      <c r="RB7" s="205"/>
      <c r="RC7" s="205"/>
      <c r="RD7" s="238" t="s">
        <v>717</v>
      </c>
      <c r="RE7" s="205"/>
      <c r="RF7" s="205"/>
      <c r="RG7" s="205"/>
      <c r="RH7" s="238" t="s">
        <v>718</v>
      </c>
      <c r="RI7" s="205"/>
      <c r="RJ7" s="205"/>
      <c r="RK7" s="205"/>
      <c r="RL7" s="238" t="s">
        <v>719</v>
      </c>
      <c r="RM7" s="205"/>
      <c r="RN7" s="205"/>
      <c r="RO7" s="205"/>
      <c r="RP7" s="238" t="s">
        <v>720</v>
      </c>
      <c r="RQ7" s="205"/>
      <c r="RR7" s="205"/>
      <c r="RS7" s="205"/>
      <c r="RT7" s="238" t="s">
        <v>721</v>
      </c>
      <c r="RU7" s="205"/>
      <c r="RV7" s="205"/>
      <c r="RW7" s="205"/>
      <c r="RX7" s="238" t="s">
        <v>722</v>
      </c>
      <c r="RY7" s="205"/>
      <c r="RZ7" s="205"/>
      <c r="SA7" s="205"/>
      <c r="SB7" s="238" t="s">
        <v>723</v>
      </c>
      <c r="SC7" s="205"/>
      <c r="SD7" s="205"/>
      <c r="SE7" s="205"/>
      <c r="SF7" s="238" t="s">
        <v>724</v>
      </c>
      <c r="SG7" s="205"/>
      <c r="SH7" s="205"/>
      <c r="SI7" s="205"/>
      <c r="SJ7" s="238" t="s">
        <v>725</v>
      </c>
      <c r="SK7" s="205"/>
      <c r="SL7" s="205"/>
      <c r="SM7" s="205"/>
      <c r="SN7" s="238" t="s">
        <v>726</v>
      </c>
      <c r="SO7" s="205"/>
      <c r="SP7" s="205"/>
      <c r="SQ7" s="205"/>
      <c r="SR7" s="238" t="s">
        <v>727</v>
      </c>
      <c r="SS7" s="205"/>
      <c r="ST7" s="205"/>
      <c r="SU7" s="205"/>
      <c r="SV7" s="238" t="s">
        <v>728</v>
      </c>
      <c r="SW7" s="205"/>
      <c r="SX7" s="205"/>
      <c r="SY7" s="205"/>
      <c r="SZ7" s="238" t="s">
        <v>729</v>
      </c>
      <c r="TA7" s="205"/>
      <c r="TB7" s="205"/>
      <c r="TC7" s="205"/>
      <c r="TD7" s="238" t="s">
        <v>730</v>
      </c>
      <c r="TE7" s="205"/>
      <c r="TF7" s="205"/>
      <c r="TG7" s="205"/>
      <c r="TH7" s="238" t="s">
        <v>264</v>
      </c>
      <c r="TI7" s="205"/>
      <c r="TJ7" s="205"/>
      <c r="TK7" s="205"/>
      <c r="TL7" s="238" t="s">
        <v>731</v>
      </c>
      <c r="TM7" s="205"/>
      <c r="TN7" s="205"/>
      <c r="TO7" s="205"/>
      <c r="TP7" s="238" t="s">
        <v>732</v>
      </c>
      <c r="TQ7" s="205"/>
      <c r="TR7" s="205"/>
      <c r="TS7" s="205"/>
      <c r="TT7" s="238" t="s">
        <v>733</v>
      </c>
      <c r="TU7" s="205"/>
      <c r="TV7" s="205"/>
      <c r="TW7" s="205"/>
      <c r="TX7" s="238" t="s">
        <v>734</v>
      </c>
      <c r="TY7" s="205"/>
      <c r="TZ7" s="205"/>
      <c r="UA7" s="205"/>
      <c r="UB7" s="238" t="s">
        <v>735</v>
      </c>
      <c r="UC7" s="205"/>
      <c r="UD7" s="205"/>
      <c r="UE7" s="205"/>
      <c r="UF7" s="238" t="s">
        <v>736</v>
      </c>
      <c r="UG7" s="205"/>
      <c r="UH7" s="205"/>
      <c r="UI7" s="205"/>
      <c r="UJ7" s="238" t="s">
        <v>737</v>
      </c>
      <c r="UK7" s="205"/>
      <c r="UL7" s="205"/>
      <c r="UM7" s="205"/>
      <c r="UN7" s="238" t="s">
        <v>738</v>
      </c>
      <c r="UO7" s="205"/>
      <c r="UP7" s="205"/>
      <c r="UQ7" s="205"/>
      <c r="UR7" s="238" t="s">
        <v>739</v>
      </c>
      <c r="US7" s="205"/>
      <c r="UT7" s="205"/>
      <c r="UU7" s="205"/>
      <c r="UV7" s="238" t="s">
        <v>740</v>
      </c>
      <c r="UW7" s="205"/>
      <c r="UX7" s="205"/>
      <c r="UY7" s="205"/>
      <c r="UZ7" s="238" t="s">
        <v>741</v>
      </c>
      <c r="VA7" s="205"/>
      <c r="VB7" s="205"/>
      <c r="VC7" s="205"/>
      <c r="VD7" s="238" t="s">
        <v>742</v>
      </c>
      <c r="VE7" s="205"/>
      <c r="VF7" s="205"/>
      <c r="VG7" s="205"/>
      <c r="VH7" s="238" t="s">
        <v>743</v>
      </c>
      <c r="VI7" s="205"/>
      <c r="VJ7" s="205"/>
      <c r="VK7" s="205"/>
      <c r="VL7" s="238" t="s">
        <v>744</v>
      </c>
      <c r="VM7" s="205"/>
      <c r="VN7" s="205"/>
      <c r="VO7" s="205"/>
      <c r="VP7" s="238" t="s">
        <v>745</v>
      </c>
      <c r="VQ7" s="205"/>
      <c r="VR7" s="205"/>
      <c r="VS7" s="205"/>
      <c r="VT7" s="238" t="s">
        <v>746</v>
      </c>
      <c r="VU7" s="205"/>
      <c r="VV7" s="205"/>
      <c r="VW7" s="205"/>
      <c r="VX7" s="238" t="s">
        <v>747</v>
      </c>
      <c r="VY7" s="205"/>
      <c r="VZ7" s="205"/>
      <c r="WA7" s="205"/>
      <c r="WB7" s="238" t="s">
        <v>748</v>
      </c>
      <c r="WC7" s="205"/>
      <c r="WD7" s="205"/>
      <c r="WE7" s="205"/>
      <c r="WF7" s="238" t="s">
        <v>362</v>
      </c>
      <c r="WG7" s="205"/>
      <c r="WH7" s="205"/>
      <c r="WI7" s="205"/>
      <c r="WJ7" s="238" t="s">
        <v>749</v>
      </c>
      <c r="WK7" s="205"/>
      <c r="WL7" s="205"/>
      <c r="WM7" s="205"/>
      <c r="WN7" s="238" t="s">
        <v>750</v>
      </c>
      <c r="WO7" s="205"/>
      <c r="WP7" s="205"/>
      <c r="WQ7" s="205"/>
      <c r="WR7" s="238" t="s">
        <v>751</v>
      </c>
      <c r="WS7" s="205"/>
      <c r="WT7" s="205"/>
      <c r="WU7" s="205"/>
      <c r="WV7" s="238" t="s">
        <v>752</v>
      </c>
      <c r="WW7" s="205"/>
      <c r="WX7" s="205"/>
      <c r="WY7" s="205"/>
      <c r="WZ7" s="238" t="s">
        <v>753</v>
      </c>
      <c r="XA7" s="205"/>
      <c r="XB7" s="205"/>
      <c r="XC7" s="205"/>
      <c r="XD7" s="238" t="s">
        <v>754</v>
      </c>
      <c r="XE7" s="205"/>
      <c r="XF7" s="205"/>
      <c r="XG7" s="205"/>
      <c r="XH7" s="238" t="s">
        <v>755</v>
      </c>
      <c r="XI7" s="205"/>
      <c r="XJ7" s="205"/>
      <c r="XK7" s="205"/>
      <c r="XL7" s="238" t="s">
        <v>756</v>
      </c>
      <c r="XM7" s="205"/>
      <c r="XN7" s="205"/>
      <c r="XO7" s="205"/>
      <c r="XP7" s="238" t="s">
        <v>757</v>
      </c>
      <c r="XQ7" s="205"/>
      <c r="XR7" s="205"/>
      <c r="XS7" s="205"/>
      <c r="XT7" s="238" t="s">
        <v>160</v>
      </c>
      <c r="XU7" s="205"/>
      <c r="XV7" s="205"/>
      <c r="XW7" s="205"/>
      <c r="XX7" s="238" t="s">
        <v>758</v>
      </c>
      <c r="XY7" s="205"/>
      <c r="XZ7" s="205"/>
      <c r="YA7" s="205"/>
      <c r="YB7" s="238" t="s">
        <v>759</v>
      </c>
      <c r="YC7" s="205"/>
      <c r="YD7" s="205"/>
      <c r="YE7" s="205"/>
      <c r="YF7" s="238" t="s">
        <v>760</v>
      </c>
      <c r="YG7" s="205"/>
      <c r="YH7" s="205"/>
      <c r="YI7" s="205"/>
    </row>
    <row r="8" spans="1:659" ht="19.95" customHeight="1" x14ac:dyDescent="0.3">
      <c r="A8" s="1"/>
      <c r="B8" s="205"/>
      <c r="C8" s="205"/>
      <c r="D8" s="9" t="s">
        <v>2790</v>
      </c>
      <c r="E8" s="9" t="s">
        <v>2791</v>
      </c>
      <c r="F8" s="9" t="s">
        <v>2792</v>
      </c>
      <c r="G8" s="9" t="s">
        <v>2793</v>
      </c>
      <c r="H8" s="9" t="s">
        <v>2790</v>
      </c>
      <c r="I8" s="9" t="s">
        <v>2791</v>
      </c>
      <c r="J8" s="9" t="s">
        <v>2792</v>
      </c>
      <c r="K8" s="9" t="s">
        <v>2793</v>
      </c>
      <c r="L8" s="9" t="s">
        <v>2790</v>
      </c>
      <c r="M8" s="9" t="s">
        <v>2791</v>
      </c>
      <c r="N8" s="9" t="s">
        <v>2792</v>
      </c>
      <c r="O8" s="9" t="s">
        <v>2793</v>
      </c>
      <c r="P8" s="9" t="s">
        <v>2790</v>
      </c>
      <c r="Q8" s="9" t="s">
        <v>2791</v>
      </c>
      <c r="R8" s="9" t="s">
        <v>2792</v>
      </c>
      <c r="S8" s="9" t="s">
        <v>2793</v>
      </c>
      <c r="T8" s="9" t="s">
        <v>2790</v>
      </c>
      <c r="U8" s="9" t="s">
        <v>2791</v>
      </c>
      <c r="V8" s="9" t="s">
        <v>2792</v>
      </c>
      <c r="W8" s="9" t="s">
        <v>2793</v>
      </c>
      <c r="X8" s="9" t="s">
        <v>2790</v>
      </c>
      <c r="Y8" s="9" t="s">
        <v>2791</v>
      </c>
      <c r="Z8" s="9" t="s">
        <v>2792</v>
      </c>
      <c r="AA8" s="9" t="s">
        <v>2793</v>
      </c>
      <c r="AB8" s="9" t="s">
        <v>2790</v>
      </c>
      <c r="AC8" s="9" t="s">
        <v>2791</v>
      </c>
      <c r="AD8" s="9" t="s">
        <v>2792</v>
      </c>
      <c r="AE8" s="9" t="s">
        <v>2793</v>
      </c>
      <c r="AF8" s="9" t="s">
        <v>2790</v>
      </c>
      <c r="AG8" s="9" t="s">
        <v>2791</v>
      </c>
      <c r="AH8" s="9" t="s">
        <v>2792</v>
      </c>
      <c r="AI8" s="9" t="s">
        <v>2793</v>
      </c>
      <c r="AJ8" s="9" t="s">
        <v>2790</v>
      </c>
      <c r="AK8" s="9" t="s">
        <v>2791</v>
      </c>
      <c r="AL8" s="9" t="s">
        <v>2792</v>
      </c>
      <c r="AM8" s="9" t="s">
        <v>2793</v>
      </c>
      <c r="AN8" s="9" t="s">
        <v>2790</v>
      </c>
      <c r="AO8" s="9" t="s">
        <v>2791</v>
      </c>
      <c r="AP8" s="9" t="s">
        <v>2792</v>
      </c>
      <c r="AQ8" s="9" t="s">
        <v>2793</v>
      </c>
      <c r="AR8" s="9" t="s">
        <v>2790</v>
      </c>
      <c r="AS8" s="9" t="s">
        <v>2791</v>
      </c>
      <c r="AT8" s="9" t="s">
        <v>2792</v>
      </c>
      <c r="AU8" s="9" t="s">
        <v>2793</v>
      </c>
      <c r="AV8" s="9" t="s">
        <v>2790</v>
      </c>
      <c r="AW8" s="9" t="s">
        <v>2791</v>
      </c>
      <c r="AX8" s="9" t="s">
        <v>2792</v>
      </c>
      <c r="AY8" s="9" t="s">
        <v>2793</v>
      </c>
      <c r="AZ8" s="9" t="s">
        <v>2790</v>
      </c>
      <c r="BA8" s="9" t="s">
        <v>2791</v>
      </c>
      <c r="BB8" s="9" t="s">
        <v>2792</v>
      </c>
      <c r="BC8" s="9" t="s">
        <v>2793</v>
      </c>
      <c r="BD8" s="9" t="s">
        <v>2790</v>
      </c>
      <c r="BE8" s="9" t="s">
        <v>2791</v>
      </c>
      <c r="BF8" s="9" t="s">
        <v>2792</v>
      </c>
      <c r="BG8" s="9" t="s">
        <v>2793</v>
      </c>
      <c r="BH8" s="9" t="s">
        <v>2790</v>
      </c>
      <c r="BI8" s="9" t="s">
        <v>2791</v>
      </c>
      <c r="BJ8" s="9" t="s">
        <v>2792</v>
      </c>
      <c r="BK8" s="9" t="s">
        <v>2793</v>
      </c>
      <c r="BL8" s="9" t="s">
        <v>2790</v>
      </c>
      <c r="BM8" s="9" t="s">
        <v>2791</v>
      </c>
      <c r="BN8" s="9" t="s">
        <v>2792</v>
      </c>
      <c r="BO8" s="9" t="s">
        <v>2793</v>
      </c>
      <c r="BP8" s="9" t="s">
        <v>2790</v>
      </c>
      <c r="BQ8" s="9" t="s">
        <v>2791</v>
      </c>
      <c r="BR8" s="9" t="s">
        <v>2792</v>
      </c>
      <c r="BS8" s="9" t="s">
        <v>2793</v>
      </c>
      <c r="BT8" s="9" t="s">
        <v>2790</v>
      </c>
      <c r="BU8" s="9" t="s">
        <v>2791</v>
      </c>
      <c r="BV8" s="9" t="s">
        <v>2792</v>
      </c>
      <c r="BW8" s="9" t="s">
        <v>2793</v>
      </c>
      <c r="BX8" s="9" t="s">
        <v>2790</v>
      </c>
      <c r="BY8" s="9" t="s">
        <v>2791</v>
      </c>
      <c r="BZ8" s="9" t="s">
        <v>2792</v>
      </c>
      <c r="CA8" s="9" t="s">
        <v>2793</v>
      </c>
      <c r="CB8" s="9" t="s">
        <v>2790</v>
      </c>
      <c r="CC8" s="9" t="s">
        <v>2791</v>
      </c>
      <c r="CD8" s="9" t="s">
        <v>2792</v>
      </c>
      <c r="CE8" s="9" t="s">
        <v>2793</v>
      </c>
      <c r="CF8" s="9" t="s">
        <v>2790</v>
      </c>
      <c r="CG8" s="9" t="s">
        <v>2791</v>
      </c>
      <c r="CH8" s="9" t="s">
        <v>2792</v>
      </c>
      <c r="CI8" s="9" t="s">
        <v>2793</v>
      </c>
      <c r="CJ8" s="9" t="s">
        <v>2790</v>
      </c>
      <c r="CK8" s="9" t="s">
        <v>2791</v>
      </c>
      <c r="CL8" s="9" t="s">
        <v>2792</v>
      </c>
      <c r="CM8" s="9" t="s">
        <v>2793</v>
      </c>
      <c r="CN8" s="9" t="s">
        <v>2790</v>
      </c>
      <c r="CO8" s="9" t="s">
        <v>2791</v>
      </c>
      <c r="CP8" s="9" t="s">
        <v>2792</v>
      </c>
      <c r="CQ8" s="9" t="s">
        <v>2793</v>
      </c>
      <c r="CR8" s="9" t="s">
        <v>2790</v>
      </c>
      <c r="CS8" s="9" t="s">
        <v>2791</v>
      </c>
      <c r="CT8" s="9" t="s">
        <v>2792</v>
      </c>
      <c r="CU8" s="9" t="s">
        <v>2793</v>
      </c>
      <c r="CV8" s="9" t="s">
        <v>2790</v>
      </c>
      <c r="CW8" s="9" t="s">
        <v>2791</v>
      </c>
      <c r="CX8" s="9" t="s">
        <v>2792</v>
      </c>
      <c r="CY8" s="9" t="s">
        <v>2793</v>
      </c>
      <c r="CZ8" s="9" t="s">
        <v>2790</v>
      </c>
      <c r="DA8" s="9" t="s">
        <v>2791</v>
      </c>
      <c r="DB8" s="9" t="s">
        <v>2792</v>
      </c>
      <c r="DC8" s="9" t="s">
        <v>2793</v>
      </c>
      <c r="DD8" s="9" t="s">
        <v>2790</v>
      </c>
      <c r="DE8" s="9" t="s">
        <v>2791</v>
      </c>
      <c r="DF8" s="9" t="s">
        <v>2792</v>
      </c>
      <c r="DG8" s="9" t="s">
        <v>2793</v>
      </c>
      <c r="DH8" s="9" t="s">
        <v>2790</v>
      </c>
      <c r="DI8" s="9" t="s">
        <v>2791</v>
      </c>
      <c r="DJ8" s="9" t="s">
        <v>2792</v>
      </c>
      <c r="DK8" s="9" t="s">
        <v>2793</v>
      </c>
      <c r="DL8" s="9" t="s">
        <v>2790</v>
      </c>
      <c r="DM8" s="9" t="s">
        <v>2791</v>
      </c>
      <c r="DN8" s="9" t="s">
        <v>2792</v>
      </c>
      <c r="DO8" s="9" t="s">
        <v>2793</v>
      </c>
      <c r="DP8" s="9" t="s">
        <v>2790</v>
      </c>
      <c r="DQ8" s="9" t="s">
        <v>2791</v>
      </c>
      <c r="DR8" s="9" t="s">
        <v>2792</v>
      </c>
      <c r="DS8" s="9" t="s">
        <v>2793</v>
      </c>
      <c r="DT8" s="9" t="s">
        <v>2790</v>
      </c>
      <c r="DU8" s="9" t="s">
        <v>2791</v>
      </c>
      <c r="DV8" s="9" t="s">
        <v>2792</v>
      </c>
      <c r="DW8" s="9" t="s">
        <v>2793</v>
      </c>
      <c r="DX8" s="9" t="s">
        <v>2790</v>
      </c>
      <c r="DY8" s="9" t="s">
        <v>2791</v>
      </c>
      <c r="DZ8" s="9" t="s">
        <v>2792</v>
      </c>
      <c r="EA8" s="9" t="s">
        <v>2793</v>
      </c>
      <c r="EB8" s="9" t="s">
        <v>2790</v>
      </c>
      <c r="EC8" s="9" t="s">
        <v>2791</v>
      </c>
      <c r="ED8" s="9" t="s">
        <v>2792</v>
      </c>
      <c r="EE8" s="9" t="s">
        <v>2793</v>
      </c>
      <c r="EF8" s="9" t="s">
        <v>2790</v>
      </c>
      <c r="EG8" s="9" t="s">
        <v>2791</v>
      </c>
      <c r="EH8" s="9" t="s">
        <v>2792</v>
      </c>
      <c r="EI8" s="9" t="s">
        <v>2793</v>
      </c>
      <c r="EJ8" s="9" t="s">
        <v>2790</v>
      </c>
      <c r="EK8" s="9" t="s">
        <v>2791</v>
      </c>
      <c r="EL8" s="9" t="s">
        <v>2792</v>
      </c>
      <c r="EM8" s="9" t="s">
        <v>2793</v>
      </c>
      <c r="EN8" s="9" t="s">
        <v>2790</v>
      </c>
      <c r="EO8" s="9" t="s">
        <v>2791</v>
      </c>
      <c r="EP8" s="9" t="s">
        <v>2792</v>
      </c>
      <c r="EQ8" s="9" t="s">
        <v>2793</v>
      </c>
      <c r="ER8" s="9" t="s">
        <v>2790</v>
      </c>
      <c r="ES8" s="9" t="s">
        <v>2791</v>
      </c>
      <c r="ET8" s="9" t="s">
        <v>2792</v>
      </c>
      <c r="EU8" s="9" t="s">
        <v>2793</v>
      </c>
      <c r="EV8" s="9" t="s">
        <v>2790</v>
      </c>
      <c r="EW8" s="9" t="s">
        <v>2791</v>
      </c>
      <c r="EX8" s="9" t="s">
        <v>2792</v>
      </c>
      <c r="EY8" s="9" t="s">
        <v>2793</v>
      </c>
      <c r="EZ8" s="9" t="s">
        <v>2790</v>
      </c>
      <c r="FA8" s="9" t="s">
        <v>2791</v>
      </c>
      <c r="FB8" s="9" t="s">
        <v>2792</v>
      </c>
      <c r="FC8" s="9" t="s">
        <v>2793</v>
      </c>
      <c r="FD8" s="9" t="s">
        <v>2790</v>
      </c>
      <c r="FE8" s="9" t="s">
        <v>2791</v>
      </c>
      <c r="FF8" s="9" t="s">
        <v>2792</v>
      </c>
      <c r="FG8" s="9" t="s">
        <v>2793</v>
      </c>
      <c r="FH8" s="9" t="s">
        <v>2790</v>
      </c>
      <c r="FI8" s="9" t="s">
        <v>2791</v>
      </c>
      <c r="FJ8" s="9" t="s">
        <v>2792</v>
      </c>
      <c r="FK8" s="9" t="s">
        <v>2793</v>
      </c>
      <c r="FL8" s="9" t="s">
        <v>2790</v>
      </c>
      <c r="FM8" s="9" t="s">
        <v>2791</v>
      </c>
      <c r="FN8" s="9" t="s">
        <v>2792</v>
      </c>
      <c r="FO8" s="9" t="s">
        <v>2793</v>
      </c>
      <c r="FP8" s="9" t="s">
        <v>2790</v>
      </c>
      <c r="FQ8" s="9" t="s">
        <v>2791</v>
      </c>
      <c r="FR8" s="9" t="s">
        <v>2792</v>
      </c>
      <c r="FS8" s="9" t="s">
        <v>2793</v>
      </c>
      <c r="FT8" s="9" t="s">
        <v>2790</v>
      </c>
      <c r="FU8" s="9" t="s">
        <v>2791</v>
      </c>
      <c r="FV8" s="9" t="s">
        <v>2792</v>
      </c>
      <c r="FW8" s="9" t="s">
        <v>2793</v>
      </c>
      <c r="FX8" s="9" t="s">
        <v>2790</v>
      </c>
      <c r="FY8" s="9" t="s">
        <v>2791</v>
      </c>
      <c r="FZ8" s="9" t="s">
        <v>2792</v>
      </c>
      <c r="GA8" s="9" t="s">
        <v>2793</v>
      </c>
      <c r="GB8" s="9" t="s">
        <v>2790</v>
      </c>
      <c r="GC8" s="9" t="s">
        <v>2791</v>
      </c>
      <c r="GD8" s="9" t="s">
        <v>2792</v>
      </c>
      <c r="GE8" s="9" t="s">
        <v>2793</v>
      </c>
      <c r="GF8" s="9" t="s">
        <v>2790</v>
      </c>
      <c r="GG8" s="9" t="s">
        <v>2791</v>
      </c>
      <c r="GH8" s="9" t="s">
        <v>2792</v>
      </c>
      <c r="GI8" s="9" t="s">
        <v>2793</v>
      </c>
      <c r="GJ8" s="9" t="s">
        <v>2790</v>
      </c>
      <c r="GK8" s="9" t="s">
        <v>2791</v>
      </c>
      <c r="GL8" s="9" t="s">
        <v>2792</v>
      </c>
      <c r="GM8" s="9" t="s">
        <v>2793</v>
      </c>
      <c r="GN8" s="9" t="s">
        <v>2790</v>
      </c>
      <c r="GO8" s="9" t="s">
        <v>2791</v>
      </c>
      <c r="GP8" s="9" t="s">
        <v>2792</v>
      </c>
      <c r="GQ8" s="9" t="s">
        <v>2793</v>
      </c>
      <c r="GR8" s="9" t="s">
        <v>2790</v>
      </c>
      <c r="GS8" s="9" t="s">
        <v>2791</v>
      </c>
      <c r="GT8" s="9" t="s">
        <v>2792</v>
      </c>
      <c r="GU8" s="9" t="s">
        <v>2793</v>
      </c>
      <c r="GV8" s="9" t="s">
        <v>2790</v>
      </c>
      <c r="GW8" s="9" t="s">
        <v>2791</v>
      </c>
      <c r="GX8" s="9" t="s">
        <v>2792</v>
      </c>
      <c r="GY8" s="9" t="s">
        <v>2793</v>
      </c>
      <c r="GZ8" s="9" t="s">
        <v>2790</v>
      </c>
      <c r="HA8" s="9" t="s">
        <v>2791</v>
      </c>
      <c r="HB8" s="9" t="s">
        <v>2792</v>
      </c>
      <c r="HC8" s="9" t="s">
        <v>2793</v>
      </c>
      <c r="HD8" s="9" t="s">
        <v>2790</v>
      </c>
      <c r="HE8" s="9" t="s">
        <v>2791</v>
      </c>
      <c r="HF8" s="9" t="s">
        <v>2792</v>
      </c>
      <c r="HG8" s="9" t="s">
        <v>2793</v>
      </c>
      <c r="HH8" s="9" t="s">
        <v>2790</v>
      </c>
      <c r="HI8" s="9" t="s">
        <v>2791</v>
      </c>
      <c r="HJ8" s="9" t="s">
        <v>2792</v>
      </c>
      <c r="HK8" s="9" t="s">
        <v>2793</v>
      </c>
      <c r="HL8" s="9" t="s">
        <v>2790</v>
      </c>
      <c r="HM8" s="9" t="s">
        <v>2791</v>
      </c>
      <c r="HN8" s="9" t="s">
        <v>2792</v>
      </c>
      <c r="HO8" s="9" t="s">
        <v>2793</v>
      </c>
      <c r="HP8" s="9" t="s">
        <v>2790</v>
      </c>
      <c r="HQ8" s="9" t="s">
        <v>2791</v>
      </c>
      <c r="HR8" s="9" t="s">
        <v>2792</v>
      </c>
      <c r="HS8" s="9" t="s">
        <v>2793</v>
      </c>
      <c r="HT8" s="9" t="s">
        <v>2790</v>
      </c>
      <c r="HU8" s="9" t="s">
        <v>2791</v>
      </c>
      <c r="HV8" s="9" t="s">
        <v>2792</v>
      </c>
      <c r="HW8" s="9" t="s">
        <v>2793</v>
      </c>
      <c r="HX8" s="9" t="s">
        <v>2790</v>
      </c>
      <c r="HY8" s="9" t="s">
        <v>2791</v>
      </c>
      <c r="HZ8" s="9" t="s">
        <v>2792</v>
      </c>
      <c r="IA8" s="9" t="s">
        <v>2793</v>
      </c>
      <c r="IB8" s="9" t="s">
        <v>2790</v>
      </c>
      <c r="IC8" s="9" t="s">
        <v>2791</v>
      </c>
      <c r="ID8" s="9" t="s">
        <v>2792</v>
      </c>
      <c r="IE8" s="9" t="s">
        <v>2793</v>
      </c>
      <c r="IF8" s="9" t="s">
        <v>2790</v>
      </c>
      <c r="IG8" s="9" t="s">
        <v>2791</v>
      </c>
      <c r="IH8" s="9" t="s">
        <v>2792</v>
      </c>
      <c r="II8" s="9" t="s">
        <v>2793</v>
      </c>
      <c r="IJ8" s="9" t="s">
        <v>2790</v>
      </c>
      <c r="IK8" s="9" t="s">
        <v>2791</v>
      </c>
      <c r="IL8" s="9" t="s">
        <v>2792</v>
      </c>
      <c r="IM8" s="9" t="s">
        <v>2793</v>
      </c>
      <c r="IN8" s="9" t="s">
        <v>2790</v>
      </c>
      <c r="IO8" s="9" t="s">
        <v>2791</v>
      </c>
      <c r="IP8" s="9" t="s">
        <v>2792</v>
      </c>
      <c r="IQ8" s="9" t="s">
        <v>2793</v>
      </c>
      <c r="IR8" s="9" t="s">
        <v>2790</v>
      </c>
      <c r="IS8" s="9" t="s">
        <v>2791</v>
      </c>
      <c r="IT8" s="9" t="s">
        <v>2792</v>
      </c>
      <c r="IU8" s="9" t="s">
        <v>2793</v>
      </c>
      <c r="IV8" s="9" t="s">
        <v>2790</v>
      </c>
      <c r="IW8" s="9" t="s">
        <v>2791</v>
      </c>
      <c r="IX8" s="9" t="s">
        <v>2792</v>
      </c>
      <c r="IY8" s="9" t="s">
        <v>2793</v>
      </c>
      <c r="IZ8" s="9" t="s">
        <v>2790</v>
      </c>
      <c r="JA8" s="9" t="s">
        <v>2791</v>
      </c>
      <c r="JB8" s="9" t="s">
        <v>2792</v>
      </c>
      <c r="JC8" s="9" t="s">
        <v>2793</v>
      </c>
      <c r="JD8" s="9" t="s">
        <v>2790</v>
      </c>
      <c r="JE8" s="9" t="s">
        <v>2791</v>
      </c>
      <c r="JF8" s="9" t="s">
        <v>2792</v>
      </c>
      <c r="JG8" s="9" t="s">
        <v>2793</v>
      </c>
      <c r="JH8" s="9" t="s">
        <v>2790</v>
      </c>
      <c r="JI8" s="9" t="s">
        <v>2791</v>
      </c>
      <c r="JJ8" s="9" t="s">
        <v>2792</v>
      </c>
      <c r="JK8" s="9" t="s">
        <v>2793</v>
      </c>
      <c r="JL8" s="9" t="s">
        <v>2790</v>
      </c>
      <c r="JM8" s="9" t="s">
        <v>2791</v>
      </c>
      <c r="JN8" s="9" t="s">
        <v>2792</v>
      </c>
      <c r="JO8" s="9" t="s">
        <v>2793</v>
      </c>
      <c r="JP8" s="9" t="s">
        <v>2790</v>
      </c>
      <c r="JQ8" s="9" t="s">
        <v>2791</v>
      </c>
      <c r="JR8" s="9" t="s">
        <v>2792</v>
      </c>
      <c r="JS8" s="9" t="s">
        <v>2793</v>
      </c>
      <c r="JT8" s="9" t="s">
        <v>2790</v>
      </c>
      <c r="JU8" s="9" t="s">
        <v>2791</v>
      </c>
      <c r="JV8" s="9" t="s">
        <v>2792</v>
      </c>
      <c r="JW8" s="9" t="s">
        <v>2793</v>
      </c>
      <c r="JX8" s="9" t="s">
        <v>2790</v>
      </c>
      <c r="JY8" s="9" t="s">
        <v>2791</v>
      </c>
      <c r="JZ8" s="9" t="s">
        <v>2792</v>
      </c>
      <c r="KA8" s="9" t="s">
        <v>2793</v>
      </c>
      <c r="KB8" s="9" t="s">
        <v>2790</v>
      </c>
      <c r="KC8" s="9" t="s">
        <v>2791</v>
      </c>
      <c r="KD8" s="9" t="s">
        <v>2792</v>
      </c>
      <c r="KE8" s="9" t="s">
        <v>2793</v>
      </c>
      <c r="KF8" s="9" t="s">
        <v>2790</v>
      </c>
      <c r="KG8" s="9" t="s">
        <v>2791</v>
      </c>
      <c r="KH8" s="9" t="s">
        <v>2792</v>
      </c>
      <c r="KI8" s="9" t="s">
        <v>2793</v>
      </c>
      <c r="KJ8" s="9" t="s">
        <v>2790</v>
      </c>
      <c r="KK8" s="9" t="s">
        <v>2791</v>
      </c>
      <c r="KL8" s="9" t="s">
        <v>2792</v>
      </c>
      <c r="KM8" s="9" t="s">
        <v>2793</v>
      </c>
      <c r="KN8" s="9" t="s">
        <v>2790</v>
      </c>
      <c r="KO8" s="9" t="s">
        <v>2791</v>
      </c>
      <c r="KP8" s="9" t="s">
        <v>2792</v>
      </c>
      <c r="KQ8" s="9" t="s">
        <v>2793</v>
      </c>
      <c r="KR8" s="9" t="s">
        <v>2790</v>
      </c>
      <c r="KS8" s="9" t="s">
        <v>2791</v>
      </c>
      <c r="KT8" s="9" t="s">
        <v>2792</v>
      </c>
      <c r="KU8" s="9" t="s">
        <v>2793</v>
      </c>
      <c r="KV8" s="9" t="s">
        <v>2790</v>
      </c>
      <c r="KW8" s="9" t="s">
        <v>2791</v>
      </c>
      <c r="KX8" s="9" t="s">
        <v>2792</v>
      </c>
      <c r="KY8" s="9" t="s">
        <v>2793</v>
      </c>
      <c r="KZ8" s="9" t="s">
        <v>2790</v>
      </c>
      <c r="LA8" s="9" t="s">
        <v>2791</v>
      </c>
      <c r="LB8" s="9" t="s">
        <v>2792</v>
      </c>
      <c r="LC8" s="9" t="s">
        <v>2793</v>
      </c>
      <c r="LD8" s="9" t="s">
        <v>2790</v>
      </c>
      <c r="LE8" s="9" t="s">
        <v>2791</v>
      </c>
      <c r="LF8" s="9" t="s">
        <v>2792</v>
      </c>
      <c r="LG8" s="9" t="s">
        <v>2793</v>
      </c>
      <c r="LH8" s="9" t="s">
        <v>2790</v>
      </c>
      <c r="LI8" s="9" t="s">
        <v>2791</v>
      </c>
      <c r="LJ8" s="9" t="s">
        <v>2792</v>
      </c>
      <c r="LK8" s="9" t="s">
        <v>2793</v>
      </c>
      <c r="LL8" s="9" t="s">
        <v>2790</v>
      </c>
      <c r="LM8" s="9" t="s">
        <v>2791</v>
      </c>
      <c r="LN8" s="9" t="s">
        <v>2792</v>
      </c>
      <c r="LO8" s="9" t="s">
        <v>2793</v>
      </c>
      <c r="LP8" s="9" t="s">
        <v>2790</v>
      </c>
      <c r="LQ8" s="9" t="s">
        <v>2791</v>
      </c>
      <c r="LR8" s="9" t="s">
        <v>2792</v>
      </c>
      <c r="LS8" s="9" t="s">
        <v>2793</v>
      </c>
      <c r="LT8" s="9" t="s">
        <v>2790</v>
      </c>
      <c r="LU8" s="9" t="s">
        <v>2791</v>
      </c>
      <c r="LV8" s="9" t="s">
        <v>2792</v>
      </c>
      <c r="LW8" s="9" t="s">
        <v>2793</v>
      </c>
      <c r="LX8" s="9" t="s">
        <v>2790</v>
      </c>
      <c r="LY8" s="9" t="s">
        <v>2791</v>
      </c>
      <c r="LZ8" s="9" t="s">
        <v>2792</v>
      </c>
      <c r="MA8" s="9" t="s">
        <v>2793</v>
      </c>
      <c r="MB8" s="9" t="s">
        <v>2790</v>
      </c>
      <c r="MC8" s="9" t="s">
        <v>2791</v>
      </c>
      <c r="MD8" s="9" t="s">
        <v>2792</v>
      </c>
      <c r="ME8" s="9" t="s">
        <v>2793</v>
      </c>
      <c r="MF8" s="9" t="s">
        <v>2790</v>
      </c>
      <c r="MG8" s="9" t="s">
        <v>2791</v>
      </c>
      <c r="MH8" s="9" t="s">
        <v>2792</v>
      </c>
      <c r="MI8" s="9" t="s">
        <v>2793</v>
      </c>
      <c r="MJ8" s="9" t="s">
        <v>2790</v>
      </c>
      <c r="MK8" s="9" t="s">
        <v>2791</v>
      </c>
      <c r="ML8" s="9" t="s">
        <v>2792</v>
      </c>
      <c r="MM8" s="9" t="s">
        <v>2793</v>
      </c>
      <c r="MN8" s="9" t="s">
        <v>2790</v>
      </c>
      <c r="MO8" s="9" t="s">
        <v>2791</v>
      </c>
      <c r="MP8" s="9" t="s">
        <v>2792</v>
      </c>
      <c r="MQ8" s="9" t="s">
        <v>2793</v>
      </c>
      <c r="MR8" s="9" t="s">
        <v>2790</v>
      </c>
      <c r="MS8" s="9" t="s">
        <v>2791</v>
      </c>
      <c r="MT8" s="9" t="s">
        <v>2792</v>
      </c>
      <c r="MU8" s="9" t="s">
        <v>2793</v>
      </c>
      <c r="MV8" s="9" t="s">
        <v>2790</v>
      </c>
      <c r="MW8" s="9" t="s">
        <v>2791</v>
      </c>
      <c r="MX8" s="9" t="s">
        <v>2792</v>
      </c>
      <c r="MY8" s="9" t="s">
        <v>2793</v>
      </c>
      <c r="MZ8" s="9" t="s">
        <v>2790</v>
      </c>
      <c r="NA8" s="9" t="s">
        <v>2791</v>
      </c>
      <c r="NB8" s="9" t="s">
        <v>2792</v>
      </c>
      <c r="NC8" s="9" t="s">
        <v>2793</v>
      </c>
      <c r="ND8" s="9" t="s">
        <v>2790</v>
      </c>
      <c r="NE8" s="9" t="s">
        <v>2791</v>
      </c>
      <c r="NF8" s="9" t="s">
        <v>2792</v>
      </c>
      <c r="NG8" s="9" t="s">
        <v>2793</v>
      </c>
      <c r="NH8" s="9" t="s">
        <v>2790</v>
      </c>
      <c r="NI8" s="9" t="s">
        <v>2791</v>
      </c>
      <c r="NJ8" s="9" t="s">
        <v>2792</v>
      </c>
      <c r="NK8" s="9" t="s">
        <v>2793</v>
      </c>
      <c r="NL8" s="9" t="s">
        <v>2790</v>
      </c>
      <c r="NM8" s="9" t="s">
        <v>2791</v>
      </c>
      <c r="NN8" s="9" t="s">
        <v>2792</v>
      </c>
      <c r="NO8" s="9" t="s">
        <v>2793</v>
      </c>
      <c r="NP8" s="9" t="s">
        <v>2790</v>
      </c>
      <c r="NQ8" s="9" t="s">
        <v>2791</v>
      </c>
      <c r="NR8" s="9" t="s">
        <v>2792</v>
      </c>
      <c r="NS8" s="9" t="s">
        <v>2793</v>
      </c>
      <c r="NT8" s="9" t="s">
        <v>2790</v>
      </c>
      <c r="NU8" s="9" t="s">
        <v>2791</v>
      </c>
      <c r="NV8" s="9" t="s">
        <v>2792</v>
      </c>
      <c r="NW8" s="9" t="s">
        <v>2793</v>
      </c>
      <c r="NX8" s="9" t="s">
        <v>2790</v>
      </c>
      <c r="NY8" s="9" t="s">
        <v>2791</v>
      </c>
      <c r="NZ8" s="9" t="s">
        <v>2792</v>
      </c>
      <c r="OA8" s="9" t="s">
        <v>2793</v>
      </c>
      <c r="OB8" s="9" t="s">
        <v>2790</v>
      </c>
      <c r="OC8" s="9" t="s">
        <v>2791</v>
      </c>
      <c r="OD8" s="9" t="s">
        <v>2792</v>
      </c>
      <c r="OE8" s="9" t="s">
        <v>2793</v>
      </c>
      <c r="OF8" s="9" t="s">
        <v>2790</v>
      </c>
      <c r="OG8" s="9" t="s">
        <v>2791</v>
      </c>
      <c r="OH8" s="9" t="s">
        <v>2792</v>
      </c>
      <c r="OI8" s="9" t="s">
        <v>2793</v>
      </c>
      <c r="OJ8" s="9" t="s">
        <v>2790</v>
      </c>
      <c r="OK8" s="9" t="s">
        <v>2791</v>
      </c>
      <c r="OL8" s="9" t="s">
        <v>2792</v>
      </c>
      <c r="OM8" s="9" t="s">
        <v>2793</v>
      </c>
      <c r="ON8" s="9" t="s">
        <v>2790</v>
      </c>
      <c r="OO8" s="9" t="s">
        <v>2791</v>
      </c>
      <c r="OP8" s="9" t="s">
        <v>2792</v>
      </c>
      <c r="OQ8" s="9" t="s">
        <v>2793</v>
      </c>
      <c r="OR8" s="9" t="s">
        <v>2790</v>
      </c>
      <c r="OS8" s="9" t="s">
        <v>2791</v>
      </c>
      <c r="OT8" s="9" t="s">
        <v>2792</v>
      </c>
      <c r="OU8" s="9" t="s">
        <v>2793</v>
      </c>
      <c r="OV8" s="9" t="s">
        <v>2790</v>
      </c>
      <c r="OW8" s="9" t="s">
        <v>2791</v>
      </c>
      <c r="OX8" s="9" t="s">
        <v>2792</v>
      </c>
      <c r="OY8" s="9" t="s">
        <v>2793</v>
      </c>
      <c r="OZ8" s="9" t="s">
        <v>2790</v>
      </c>
      <c r="PA8" s="9" t="s">
        <v>2791</v>
      </c>
      <c r="PB8" s="9" t="s">
        <v>2792</v>
      </c>
      <c r="PC8" s="9" t="s">
        <v>2793</v>
      </c>
      <c r="PD8" s="9" t="s">
        <v>2790</v>
      </c>
      <c r="PE8" s="9" t="s">
        <v>2791</v>
      </c>
      <c r="PF8" s="9" t="s">
        <v>2792</v>
      </c>
      <c r="PG8" s="9" t="s">
        <v>2793</v>
      </c>
      <c r="PH8" s="9" t="s">
        <v>2790</v>
      </c>
      <c r="PI8" s="9" t="s">
        <v>2791</v>
      </c>
      <c r="PJ8" s="9" t="s">
        <v>2792</v>
      </c>
      <c r="PK8" s="9" t="s">
        <v>2793</v>
      </c>
      <c r="PL8" s="9" t="s">
        <v>2790</v>
      </c>
      <c r="PM8" s="9" t="s">
        <v>2791</v>
      </c>
      <c r="PN8" s="9" t="s">
        <v>2792</v>
      </c>
      <c r="PO8" s="9" t="s">
        <v>2793</v>
      </c>
      <c r="PP8" s="9" t="s">
        <v>2790</v>
      </c>
      <c r="PQ8" s="9" t="s">
        <v>2791</v>
      </c>
      <c r="PR8" s="9" t="s">
        <v>2792</v>
      </c>
      <c r="PS8" s="9" t="s">
        <v>2793</v>
      </c>
      <c r="PT8" s="9" t="s">
        <v>2790</v>
      </c>
      <c r="PU8" s="9" t="s">
        <v>2791</v>
      </c>
      <c r="PV8" s="9" t="s">
        <v>2792</v>
      </c>
      <c r="PW8" s="9" t="s">
        <v>2793</v>
      </c>
      <c r="PX8" s="9" t="s">
        <v>2790</v>
      </c>
      <c r="PY8" s="9" t="s">
        <v>2791</v>
      </c>
      <c r="PZ8" s="9" t="s">
        <v>2792</v>
      </c>
      <c r="QA8" s="9" t="s">
        <v>2793</v>
      </c>
      <c r="QB8" s="9" t="s">
        <v>2790</v>
      </c>
      <c r="QC8" s="9" t="s">
        <v>2791</v>
      </c>
      <c r="QD8" s="9" t="s">
        <v>2792</v>
      </c>
      <c r="QE8" s="9" t="s">
        <v>2793</v>
      </c>
      <c r="QF8" s="9" t="s">
        <v>2790</v>
      </c>
      <c r="QG8" s="9" t="s">
        <v>2791</v>
      </c>
      <c r="QH8" s="9" t="s">
        <v>2792</v>
      </c>
      <c r="QI8" s="9" t="s">
        <v>2793</v>
      </c>
      <c r="QJ8" s="9" t="s">
        <v>2790</v>
      </c>
      <c r="QK8" s="9" t="s">
        <v>2791</v>
      </c>
      <c r="QL8" s="9" t="s">
        <v>2792</v>
      </c>
      <c r="QM8" s="9" t="s">
        <v>2793</v>
      </c>
      <c r="QN8" s="9" t="s">
        <v>2790</v>
      </c>
      <c r="QO8" s="9" t="s">
        <v>2791</v>
      </c>
      <c r="QP8" s="9" t="s">
        <v>2792</v>
      </c>
      <c r="QQ8" s="9" t="s">
        <v>2793</v>
      </c>
      <c r="QR8" s="9" t="s">
        <v>2790</v>
      </c>
      <c r="QS8" s="9" t="s">
        <v>2791</v>
      </c>
      <c r="QT8" s="9" t="s">
        <v>2792</v>
      </c>
      <c r="QU8" s="9" t="s">
        <v>2793</v>
      </c>
      <c r="QV8" s="9" t="s">
        <v>2790</v>
      </c>
      <c r="QW8" s="9" t="s">
        <v>2791</v>
      </c>
      <c r="QX8" s="9" t="s">
        <v>2792</v>
      </c>
      <c r="QY8" s="9" t="s">
        <v>2793</v>
      </c>
      <c r="QZ8" s="9" t="s">
        <v>2790</v>
      </c>
      <c r="RA8" s="9" t="s">
        <v>2791</v>
      </c>
      <c r="RB8" s="9" t="s">
        <v>2792</v>
      </c>
      <c r="RC8" s="9" t="s">
        <v>2793</v>
      </c>
      <c r="RD8" s="9" t="s">
        <v>2790</v>
      </c>
      <c r="RE8" s="9" t="s">
        <v>2791</v>
      </c>
      <c r="RF8" s="9" t="s">
        <v>2792</v>
      </c>
      <c r="RG8" s="9" t="s">
        <v>2793</v>
      </c>
      <c r="RH8" s="9" t="s">
        <v>2790</v>
      </c>
      <c r="RI8" s="9" t="s">
        <v>2791</v>
      </c>
      <c r="RJ8" s="9" t="s">
        <v>2792</v>
      </c>
      <c r="RK8" s="9" t="s">
        <v>2793</v>
      </c>
      <c r="RL8" s="9" t="s">
        <v>2790</v>
      </c>
      <c r="RM8" s="9" t="s">
        <v>2791</v>
      </c>
      <c r="RN8" s="9" t="s">
        <v>2792</v>
      </c>
      <c r="RO8" s="9" t="s">
        <v>2793</v>
      </c>
      <c r="RP8" s="9" t="s">
        <v>2790</v>
      </c>
      <c r="RQ8" s="9" t="s">
        <v>2791</v>
      </c>
      <c r="RR8" s="9" t="s">
        <v>2792</v>
      </c>
      <c r="RS8" s="9" t="s">
        <v>2793</v>
      </c>
      <c r="RT8" s="9" t="s">
        <v>2790</v>
      </c>
      <c r="RU8" s="9" t="s">
        <v>2791</v>
      </c>
      <c r="RV8" s="9" t="s">
        <v>2792</v>
      </c>
      <c r="RW8" s="9" t="s">
        <v>2793</v>
      </c>
      <c r="RX8" s="9" t="s">
        <v>2790</v>
      </c>
      <c r="RY8" s="9" t="s">
        <v>2791</v>
      </c>
      <c r="RZ8" s="9" t="s">
        <v>2792</v>
      </c>
      <c r="SA8" s="9" t="s">
        <v>2793</v>
      </c>
      <c r="SB8" s="9" t="s">
        <v>2790</v>
      </c>
      <c r="SC8" s="9" t="s">
        <v>2791</v>
      </c>
      <c r="SD8" s="9" t="s">
        <v>2792</v>
      </c>
      <c r="SE8" s="9" t="s">
        <v>2793</v>
      </c>
      <c r="SF8" s="9" t="s">
        <v>2790</v>
      </c>
      <c r="SG8" s="9" t="s">
        <v>2791</v>
      </c>
      <c r="SH8" s="9" t="s">
        <v>2792</v>
      </c>
      <c r="SI8" s="9" t="s">
        <v>2793</v>
      </c>
      <c r="SJ8" s="9" t="s">
        <v>2790</v>
      </c>
      <c r="SK8" s="9" t="s">
        <v>2791</v>
      </c>
      <c r="SL8" s="9" t="s">
        <v>2792</v>
      </c>
      <c r="SM8" s="9" t="s">
        <v>2793</v>
      </c>
      <c r="SN8" s="9" t="s">
        <v>2790</v>
      </c>
      <c r="SO8" s="9" t="s">
        <v>2791</v>
      </c>
      <c r="SP8" s="9" t="s">
        <v>2792</v>
      </c>
      <c r="SQ8" s="9" t="s">
        <v>2793</v>
      </c>
      <c r="SR8" s="9" t="s">
        <v>2790</v>
      </c>
      <c r="SS8" s="9" t="s">
        <v>2791</v>
      </c>
      <c r="ST8" s="9" t="s">
        <v>2792</v>
      </c>
      <c r="SU8" s="9" t="s">
        <v>2793</v>
      </c>
      <c r="SV8" s="9" t="s">
        <v>2790</v>
      </c>
      <c r="SW8" s="9" t="s">
        <v>2791</v>
      </c>
      <c r="SX8" s="9" t="s">
        <v>2792</v>
      </c>
      <c r="SY8" s="9" t="s">
        <v>2793</v>
      </c>
      <c r="SZ8" s="9" t="s">
        <v>2790</v>
      </c>
      <c r="TA8" s="9" t="s">
        <v>2791</v>
      </c>
      <c r="TB8" s="9" t="s">
        <v>2792</v>
      </c>
      <c r="TC8" s="9" t="s">
        <v>2793</v>
      </c>
      <c r="TD8" s="9" t="s">
        <v>2790</v>
      </c>
      <c r="TE8" s="9" t="s">
        <v>2791</v>
      </c>
      <c r="TF8" s="9" t="s">
        <v>2792</v>
      </c>
      <c r="TG8" s="9" t="s">
        <v>2793</v>
      </c>
      <c r="TH8" s="9" t="s">
        <v>2790</v>
      </c>
      <c r="TI8" s="9" t="s">
        <v>2791</v>
      </c>
      <c r="TJ8" s="9" t="s">
        <v>2792</v>
      </c>
      <c r="TK8" s="9" t="s">
        <v>2793</v>
      </c>
      <c r="TL8" s="9" t="s">
        <v>2790</v>
      </c>
      <c r="TM8" s="9" t="s">
        <v>2791</v>
      </c>
      <c r="TN8" s="9" t="s">
        <v>2792</v>
      </c>
      <c r="TO8" s="9" t="s">
        <v>2793</v>
      </c>
      <c r="TP8" s="9" t="s">
        <v>2790</v>
      </c>
      <c r="TQ8" s="9" t="s">
        <v>2791</v>
      </c>
      <c r="TR8" s="9" t="s">
        <v>2792</v>
      </c>
      <c r="TS8" s="9" t="s">
        <v>2793</v>
      </c>
      <c r="TT8" s="9" t="s">
        <v>2790</v>
      </c>
      <c r="TU8" s="9" t="s">
        <v>2791</v>
      </c>
      <c r="TV8" s="9" t="s">
        <v>2792</v>
      </c>
      <c r="TW8" s="9" t="s">
        <v>2793</v>
      </c>
      <c r="TX8" s="9" t="s">
        <v>2790</v>
      </c>
      <c r="TY8" s="9" t="s">
        <v>2791</v>
      </c>
      <c r="TZ8" s="9" t="s">
        <v>2792</v>
      </c>
      <c r="UA8" s="9" t="s">
        <v>2793</v>
      </c>
      <c r="UB8" s="9" t="s">
        <v>2790</v>
      </c>
      <c r="UC8" s="9" t="s">
        <v>2791</v>
      </c>
      <c r="UD8" s="9" t="s">
        <v>2792</v>
      </c>
      <c r="UE8" s="9" t="s">
        <v>2793</v>
      </c>
      <c r="UF8" s="9" t="s">
        <v>2790</v>
      </c>
      <c r="UG8" s="9" t="s">
        <v>2791</v>
      </c>
      <c r="UH8" s="9" t="s">
        <v>2792</v>
      </c>
      <c r="UI8" s="9" t="s">
        <v>2793</v>
      </c>
      <c r="UJ8" s="9" t="s">
        <v>2790</v>
      </c>
      <c r="UK8" s="9" t="s">
        <v>2791</v>
      </c>
      <c r="UL8" s="9" t="s">
        <v>2792</v>
      </c>
      <c r="UM8" s="9" t="s">
        <v>2793</v>
      </c>
      <c r="UN8" s="9" t="s">
        <v>2790</v>
      </c>
      <c r="UO8" s="9" t="s">
        <v>2791</v>
      </c>
      <c r="UP8" s="9" t="s">
        <v>2792</v>
      </c>
      <c r="UQ8" s="9" t="s">
        <v>2793</v>
      </c>
      <c r="UR8" s="9" t="s">
        <v>2790</v>
      </c>
      <c r="US8" s="9" t="s">
        <v>2791</v>
      </c>
      <c r="UT8" s="9" t="s">
        <v>2792</v>
      </c>
      <c r="UU8" s="9" t="s">
        <v>2793</v>
      </c>
      <c r="UV8" s="9" t="s">
        <v>2790</v>
      </c>
      <c r="UW8" s="9" t="s">
        <v>2791</v>
      </c>
      <c r="UX8" s="9" t="s">
        <v>2792</v>
      </c>
      <c r="UY8" s="9" t="s">
        <v>2793</v>
      </c>
      <c r="UZ8" s="9" t="s">
        <v>2790</v>
      </c>
      <c r="VA8" s="9" t="s">
        <v>2791</v>
      </c>
      <c r="VB8" s="9" t="s">
        <v>2792</v>
      </c>
      <c r="VC8" s="9" t="s">
        <v>2793</v>
      </c>
      <c r="VD8" s="9" t="s">
        <v>2790</v>
      </c>
      <c r="VE8" s="9" t="s">
        <v>2791</v>
      </c>
      <c r="VF8" s="9" t="s">
        <v>2792</v>
      </c>
      <c r="VG8" s="9" t="s">
        <v>2793</v>
      </c>
      <c r="VH8" s="9" t="s">
        <v>2790</v>
      </c>
      <c r="VI8" s="9" t="s">
        <v>2791</v>
      </c>
      <c r="VJ8" s="9" t="s">
        <v>2792</v>
      </c>
      <c r="VK8" s="9" t="s">
        <v>2793</v>
      </c>
      <c r="VL8" s="9" t="s">
        <v>2790</v>
      </c>
      <c r="VM8" s="9" t="s">
        <v>2791</v>
      </c>
      <c r="VN8" s="9" t="s">
        <v>2792</v>
      </c>
      <c r="VO8" s="9" t="s">
        <v>2793</v>
      </c>
      <c r="VP8" s="9" t="s">
        <v>2790</v>
      </c>
      <c r="VQ8" s="9" t="s">
        <v>2791</v>
      </c>
      <c r="VR8" s="9" t="s">
        <v>2792</v>
      </c>
      <c r="VS8" s="9" t="s">
        <v>2793</v>
      </c>
      <c r="VT8" s="9" t="s">
        <v>2790</v>
      </c>
      <c r="VU8" s="9" t="s">
        <v>2791</v>
      </c>
      <c r="VV8" s="9" t="s">
        <v>2792</v>
      </c>
      <c r="VW8" s="9" t="s">
        <v>2793</v>
      </c>
      <c r="VX8" s="9" t="s">
        <v>2790</v>
      </c>
      <c r="VY8" s="9" t="s">
        <v>2791</v>
      </c>
      <c r="VZ8" s="9" t="s">
        <v>2792</v>
      </c>
      <c r="WA8" s="9" t="s">
        <v>2793</v>
      </c>
      <c r="WB8" s="9" t="s">
        <v>2790</v>
      </c>
      <c r="WC8" s="9" t="s">
        <v>2791</v>
      </c>
      <c r="WD8" s="9" t="s">
        <v>2792</v>
      </c>
      <c r="WE8" s="9" t="s">
        <v>2793</v>
      </c>
      <c r="WF8" s="9" t="s">
        <v>2790</v>
      </c>
      <c r="WG8" s="9" t="s">
        <v>2791</v>
      </c>
      <c r="WH8" s="9" t="s">
        <v>2792</v>
      </c>
      <c r="WI8" s="9" t="s">
        <v>2793</v>
      </c>
      <c r="WJ8" s="9" t="s">
        <v>2790</v>
      </c>
      <c r="WK8" s="9" t="s">
        <v>2791</v>
      </c>
      <c r="WL8" s="9" t="s">
        <v>2792</v>
      </c>
      <c r="WM8" s="9" t="s">
        <v>2793</v>
      </c>
      <c r="WN8" s="9" t="s">
        <v>2790</v>
      </c>
      <c r="WO8" s="9" t="s">
        <v>2791</v>
      </c>
      <c r="WP8" s="9" t="s">
        <v>2792</v>
      </c>
      <c r="WQ8" s="9" t="s">
        <v>2793</v>
      </c>
      <c r="WR8" s="9" t="s">
        <v>2790</v>
      </c>
      <c r="WS8" s="9" t="s">
        <v>2791</v>
      </c>
      <c r="WT8" s="9" t="s">
        <v>2792</v>
      </c>
      <c r="WU8" s="9" t="s">
        <v>2793</v>
      </c>
      <c r="WV8" s="9" t="s">
        <v>2790</v>
      </c>
      <c r="WW8" s="9" t="s">
        <v>2791</v>
      </c>
      <c r="WX8" s="9" t="s">
        <v>2792</v>
      </c>
      <c r="WY8" s="9" t="s">
        <v>2793</v>
      </c>
      <c r="WZ8" s="9" t="s">
        <v>2790</v>
      </c>
      <c r="XA8" s="9" t="s">
        <v>2791</v>
      </c>
      <c r="XB8" s="9" t="s">
        <v>2792</v>
      </c>
      <c r="XC8" s="9" t="s">
        <v>2793</v>
      </c>
      <c r="XD8" s="9" t="s">
        <v>2790</v>
      </c>
      <c r="XE8" s="9" t="s">
        <v>2791</v>
      </c>
      <c r="XF8" s="9" t="s">
        <v>2792</v>
      </c>
      <c r="XG8" s="9" t="s">
        <v>2793</v>
      </c>
      <c r="XH8" s="9" t="s">
        <v>2790</v>
      </c>
      <c r="XI8" s="9" t="s">
        <v>2791</v>
      </c>
      <c r="XJ8" s="9" t="s">
        <v>2792</v>
      </c>
      <c r="XK8" s="9" t="s">
        <v>2793</v>
      </c>
      <c r="XL8" s="9" t="s">
        <v>2790</v>
      </c>
      <c r="XM8" s="9" t="s">
        <v>2791</v>
      </c>
      <c r="XN8" s="9" t="s">
        <v>2792</v>
      </c>
      <c r="XO8" s="9" t="s">
        <v>2793</v>
      </c>
      <c r="XP8" s="9" t="s">
        <v>2790</v>
      </c>
      <c r="XQ8" s="9" t="s">
        <v>2791</v>
      </c>
      <c r="XR8" s="9" t="s">
        <v>2792</v>
      </c>
      <c r="XS8" s="9" t="s">
        <v>2793</v>
      </c>
      <c r="XT8" s="9" t="s">
        <v>2790</v>
      </c>
      <c r="XU8" s="9" t="s">
        <v>2791</v>
      </c>
      <c r="XV8" s="9" t="s">
        <v>2792</v>
      </c>
      <c r="XW8" s="9" t="s">
        <v>2793</v>
      </c>
      <c r="XX8" s="9" t="s">
        <v>2790</v>
      </c>
      <c r="XY8" s="9" t="s">
        <v>2791</v>
      </c>
      <c r="XZ8" s="9" t="s">
        <v>2792</v>
      </c>
      <c r="YA8" s="9" t="s">
        <v>2793</v>
      </c>
      <c r="YB8" s="9" t="s">
        <v>2790</v>
      </c>
      <c r="YC8" s="9" t="s">
        <v>2791</v>
      </c>
      <c r="YD8" s="9" t="s">
        <v>2792</v>
      </c>
      <c r="YE8" s="9" t="s">
        <v>2793</v>
      </c>
      <c r="YF8" s="9" t="s">
        <v>2790</v>
      </c>
      <c r="YG8" s="9" t="s">
        <v>2791</v>
      </c>
      <c r="YH8" s="9" t="s">
        <v>2792</v>
      </c>
      <c r="YI8" s="9" t="s">
        <v>2793</v>
      </c>
    </row>
    <row r="9" spans="1:659" ht="24" customHeight="1" x14ac:dyDescent="0.3">
      <c r="A9" s="1"/>
      <c r="B9" s="13" t="s">
        <v>54</v>
      </c>
      <c r="C9" s="13" t="s">
        <v>770</v>
      </c>
      <c r="D9" s="14">
        <v>204.4</v>
      </c>
      <c r="E9" s="14">
        <v>204.19512</v>
      </c>
      <c r="F9" s="14">
        <v>204.19512</v>
      </c>
      <c r="G9" s="14">
        <v>0.20488000000000001</v>
      </c>
      <c r="H9" s="14">
        <v>618.9</v>
      </c>
      <c r="I9" s="14">
        <v>635.01143999999999</v>
      </c>
      <c r="J9" s="14">
        <v>635.01143999999999</v>
      </c>
      <c r="K9" s="14">
        <v>-16.111440000000002</v>
      </c>
      <c r="L9" s="14">
        <v>211.9</v>
      </c>
      <c r="M9" s="14">
        <v>207.58822000000001</v>
      </c>
      <c r="N9" s="14">
        <v>207.58822000000001</v>
      </c>
      <c r="O9" s="14">
        <v>4.3117799999999997</v>
      </c>
      <c r="P9" s="14"/>
      <c r="Q9" s="14"/>
      <c r="R9" s="14"/>
      <c r="S9" s="14">
        <v>0</v>
      </c>
      <c r="T9" s="14">
        <v>0</v>
      </c>
      <c r="U9" s="14"/>
      <c r="V9" s="14"/>
      <c r="W9" s="14">
        <v>0</v>
      </c>
      <c r="X9" s="14">
        <v>60.1</v>
      </c>
      <c r="Y9" s="14">
        <v>61.4039</v>
      </c>
      <c r="Z9" s="14">
        <v>61.4039</v>
      </c>
      <c r="AA9" s="14">
        <v>-1.3039000000000001</v>
      </c>
      <c r="AB9" s="14">
        <v>118.4</v>
      </c>
      <c r="AC9" s="14">
        <v>100.149</v>
      </c>
      <c r="AD9" s="14">
        <v>164.40949000000001</v>
      </c>
      <c r="AE9" s="14">
        <v>-46.00949</v>
      </c>
      <c r="AF9" s="14"/>
      <c r="AG9" s="14"/>
      <c r="AH9" s="14"/>
      <c r="AI9" s="14">
        <v>0</v>
      </c>
      <c r="AJ9" s="14"/>
      <c r="AK9" s="14"/>
      <c r="AL9" s="14"/>
      <c r="AM9" s="14">
        <v>0</v>
      </c>
      <c r="AN9" s="14">
        <v>169.9</v>
      </c>
      <c r="AO9" s="14">
        <v>178.47833</v>
      </c>
      <c r="AP9" s="14">
        <v>184.80368000000001</v>
      </c>
      <c r="AQ9" s="14">
        <v>-14.90368</v>
      </c>
      <c r="AR9" s="14">
        <v>169.8</v>
      </c>
      <c r="AS9" s="14">
        <v>178.47833</v>
      </c>
      <c r="AT9" s="14">
        <v>184.80368000000001</v>
      </c>
      <c r="AU9" s="14">
        <v>-15.003679999999999</v>
      </c>
      <c r="AV9" s="14">
        <v>169.2</v>
      </c>
      <c r="AW9" s="14">
        <v>178.47833</v>
      </c>
      <c r="AX9" s="14">
        <v>184.80368000000001</v>
      </c>
      <c r="AY9" s="14">
        <v>-15.603680000000001</v>
      </c>
      <c r="AZ9" s="14">
        <v>270.10000000000002</v>
      </c>
      <c r="BA9" s="14">
        <v>268.52145999999999</v>
      </c>
      <c r="BB9" s="14">
        <v>278.03796999999997</v>
      </c>
      <c r="BC9" s="14">
        <v>-7.93797</v>
      </c>
      <c r="BD9" s="14">
        <v>0</v>
      </c>
      <c r="BE9" s="14"/>
      <c r="BF9" s="14"/>
      <c r="BG9" s="14">
        <v>0</v>
      </c>
      <c r="BH9" s="14"/>
      <c r="BI9" s="14"/>
      <c r="BJ9" s="14"/>
      <c r="BK9" s="14">
        <v>0</v>
      </c>
      <c r="BL9" s="14">
        <v>471.6</v>
      </c>
      <c r="BM9" s="14">
        <v>253.27064999999999</v>
      </c>
      <c r="BN9" s="14">
        <v>433.62455</v>
      </c>
      <c r="BO9" s="14">
        <v>37.975450000000002</v>
      </c>
      <c r="BP9" s="14">
        <v>9.8000000000000007</v>
      </c>
      <c r="BQ9" s="14">
        <v>3.4695499999999999</v>
      </c>
      <c r="BR9" s="14">
        <v>3.4695499999999999</v>
      </c>
      <c r="BS9" s="14">
        <v>6.3304499999999999</v>
      </c>
      <c r="BT9" s="14"/>
      <c r="BU9" s="14"/>
      <c r="BV9" s="14"/>
      <c r="BW9" s="14">
        <v>0</v>
      </c>
      <c r="BX9" s="14"/>
      <c r="BY9" s="14"/>
      <c r="BZ9" s="14"/>
      <c r="CA9" s="14">
        <v>0</v>
      </c>
      <c r="CB9" s="14"/>
      <c r="CC9" s="14"/>
      <c r="CD9" s="14"/>
      <c r="CE9" s="14">
        <v>0</v>
      </c>
      <c r="CF9" s="14"/>
      <c r="CG9" s="14"/>
      <c r="CH9" s="14"/>
      <c r="CI9" s="14">
        <v>0</v>
      </c>
      <c r="CJ9" s="14">
        <v>168</v>
      </c>
      <c r="CK9" s="14">
        <v>164.70732000000001</v>
      </c>
      <c r="CL9" s="14">
        <v>164.70732000000001</v>
      </c>
      <c r="CM9" s="14">
        <v>3.2926799999999998</v>
      </c>
      <c r="CN9" s="14">
        <v>7.4</v>
      </c>
      <c r="CO9" s="14">
        <v>5.1583800000000002</v>
      </c>
      <c r="CP9" s="14">
        <v>5.1583800000000002</v>
      </c>
      <c r="CQ9" s="14">
        <v>2.2416200000000002</v>
      </c>
      <c r="CR9" s="14">
        <v>5.5</v>
      </c>
      <c r="CS9" s="14">
        <v>2.8315000000000001</v>
      </c>
      <c r="CT9" s="14">
        <v>2.8315000000000001</v>
      </c>
      <c r="CU9" s="14">
        <v>2.6684999999999999</v>
      </c>
      <c r="CV9" s="14">
        <v>0</v>
      </c>
      <c r="CW9" s="14"/>
      <c r="CX9" s="14"/>
      <c r="CY9" s="14">
        <v>0</v>
      </c>
      <c r="CZ9" s="14">
        <v>6.9</v>
      </c>
      <c r="DA9" s="14">
        <v>6.8787000000000003</v>
      </c>
      <c r="DB9" s="14">
        <v>6.8787000000000003</v>
      </c>
      <c r="DC9" s="14">
        <v>2.1299999999999999E-2</v>
      </c>
      <c r="DD9" s="14">
        <v>14.8</v>
      </c>
      <c r="DE9" s="14">
        <v>14.9922</v>
      </c>
      <c r="DF9" s="14">
        <v>14.9922</v>
      </c>
      <c r="DG9" s="14">
        <v>-0.19220000000000001</v>
      </c>
      <c r="DH9" s="14">
        <v>90.2</v>
      </c>
      <c r="DI9" s="14">
        <v>91.956569999999999</v>
      </c>
      <c r="DJ9" s="14">
        <v>139.30086</v>
      </c>
      <c r="DK9" s="14">
        <v>-49.100859999999997</v>
      </c>
      <c r="DL9" s="14"/>
      <c r="DM9" s="14"/>
      <c r="DN9" s="14"/>
      <c r="DO9" s="14">
        <v>0</v>
      </c>
      <c r="DP9" s="14"/>
      <c r="DQ9" s="14"/>
      <c r="DR9" s="14"/>
      <c r="DS9" s="14">
        <v>0</v>
      </c>
      <c r="DT9" s="14"/>
      <c r="DU9" s="14"/>
      <c r="DV9" s="14"/>
      <c r="DW9" s="14">
        <v>0</v>
      </c>
      <c r="DX9" s="14"/>
      <c r="DY9" s="14"/>
      <c r="DZ9" s="14"/>
      <c r="EA9" s="14">
        <v>0</v>
      </c>
      <c r="EB9" s="14">
        <v>55.5</v>
      </c>
      <c r="EC9" s="14">
        <v>56.113970000000002</v>
      </c>
      <c r="ED9" s="14">
        <v>56.113970000000002</v>
      </c>
      <c r="EE9" s="14">
        <v>-0.61397000000000002</v>
      </c>
      <c r="EF9" s="14">
        <v>15.9</v>
      </c>
      <c r="EG9" s="14">
        <v>41.025640000000003</v>
      </c>
      <c r="EH9" s="14">
        <v>127.24684999999999</v>
      </c>
      <c r="EI9" s="14">
        <v>-111.34685</v>
      </c>
      <c r="EJ9" s="14"/>
      <c r="EK9" s="14"/>
      <c r="EL9" s="14"/>
      <c r="EM9" s="14">
        <v>0</v>
      </c>
      <c r="EN9" s="14"/>
      <c r="EO9" s="14"/>
      <c r="EP9" s="14"/>
      <c r="EQ9" s="14">
        <v>0</v>
      </c>
      <c r="ER9" s="14"/>
      <c r="ES9" s="14"/>
      <c r="ET9" s="14"/>
      <c r="EU9" s="14">
        <v>0</v>
      </c>
      <c r="EV9" s="14">
        <v>6.5</v>
      </c>
      <c r="EW9" s="14">
        <v>6.39</v>
      </c>
      <c r="EX9" s="14">
        <v>6.39</v>
      </c>
      <c r="EY9" s="14">
        <v>0.11</v>
      </c>
      <c r="EZ9" s="14">
        <v>293.10000000000002</v>
      </c>
      <c r="FA9" s="14">
        <v>143.58974000000001</v>
      </c>
      <c r="FB9" s="14"/>
      <c r="FC9" s="14">
        <v>293.10000000000002</v>
      </c>
      <c r="FD9" s="14">
        <v>33</v>
      </c>
      <c r="FE9" s="14">
        <v>40.01914</v>
      </c>
      <c r="FF9" s="14">
        <v>40.01914</v>
      </c>
      <c r="FG9" s="14">
        <v>-7.0191400000000002</v>
      </c>
      <c r="FH9" s="14">
        <v>120.9</v>
      </c>
      <c r="FI9" s="14">
        <v>45.977930000000001</v>
      </c>
      <c r="FJ9" s="14">
        <v>151.95316</v>
      </c>
      <c r="FK9" s="14">
        <v>-31.053159999999998</v>
      </c>
      <c r="FL9" s="14">
        <v>19.100000000000001</v>
      </c>
      <c r="FM9" s="14">
        <v>20.850259999999999</v>
      </c>
      <c r="FN9" s="14">
        <v>20.850259999999999</v>
      </c>
      <c r="FO9" s="14">
        <v>-1.7502599999999999</v>
      </c>
      <c r="FP9" s="14">
        <v>18.2</v>
      </c>
      <c r="FQ9" s="14">
        <v>17.6478</v>
      </c>
      <c r="FR9" s="14">
        <v>17.6478</v>
      </c>
      <c r="FS9" s="14">
        <v>0.55220000000000002</v>
      </c>
      <c r="FT9" s="14">
        <v>18.8</v>
      </c>
      <c r="FU9" s="14">
        <v>18.048780000000001</v>
      </c>
      <c r="FV9" s="14">
        <v>18.048780000000001</v>
      </c>
      <c r="FW9" s="14">
        <v>0.75122</v>
      </c>
      <c r="FX9" s="14">
        <v>91.91</v>
      </c>
      <c r="FY9" s="14">
        <v>88.116100000000003</v>
      </c>
      <c r="FZ9" s="14">
        <v>88.116100000000003</v>
      </c>
      <c r="GA9" s="14">
        <v>3.7938999999999998</v>
      </c>
      <c r="GB9" s="14">
        <v>129.4</v>
      </c>
      <c r="GC9" s="14">
        <v>185.81701000000001</v>
      </c>
      <c r="GD9" s="14"/>
      <c r="GE9" s="14">
        <v>129.4</v>
      </c>
      <c r="GF9" s="14">
        <v>159.69999999999999</v>
      </c>
      <c r="GG9" s="14">
        <v>185.81701000000001</v>
      </c>
      <c r="GH9" s="14"/>
      <c r="GI9" s="14">
        <v>159.69999999999999</v>
      </c>
      <c r="GJ9" s="14">
        <v>101.9</v>
      </c>
      <c r="GK9" s="14">
        <v>186.37502000000001</v>
      </c>
      <c r="GL9" s="14"/>
      <c r="GM9" s="14">
        <v>101.9</v>
      </c>
      <c r="GN9" s="14">
        <v>107.3</v>
      </c>
      <c r="GO9" s="14">
        <v>110.91316999999999</v>
      </c>
      <c r="GP9" s="14">
        <v>110.91316999999999</v>
      </c>
      <c r="GQ9" s="14">
        <v>-3.6131700000000002</v>
      </c>
      <c r="GR9" s="14">
        <v>18.2</v>
      </c>
      <c r="GS9" s="14">
        <v>18.081</v>
      </c>
      <c r="GT9" s="14">
        <v>38.048729999999999</v>
      </c>
      <c r="GU9" s="14">
        <v>-19.84873</v>
      </c>
      <c r="GV9" s="14">
        <v>32</v>
      </c>
      <c r="GW9" s="14">
        <v>43.350830000000002</v>
      </c>
      <c r="GX9" s="14">
        <v>43.350830000000002</v>
      </c>
      <c r="GY9" s="14">
        <v>-11.35083</v>
      </c>
      <c r="GZ9" s="14">
        <v>4.0999999999999996</v>
      </c>
      <c r="HA9" s="14">
        <v>1.97359</v>
      </c>
      <c r="HB9" s="14">
        <v>1.97359</v>
      </c>
      <c r="HC9" s="14">
        <v>2.1264099999999999</v>
      </c>
      <c r="HD9" s="14">
        <v>33.799999999999997</v>
      </c>
      <c r="HE9" s="14">
        <v>29.220659999999999</v>
      </c>
      <c r="HF9" s="14">
        <v>29.220659999999999</v>
      </c>
      <c r="HG9" s="14">
        <v>4.5793400000000002</v>
      </c>
      <c r="HH9" s="14">
        <v>60.6</v>
      </c>
      <c r="HI9" s="14">
        <v>60.146149999999999</v>
      </c>
      <c r="HJ9" s="14">
        <v>43.927630000000001</v>
      </c>
      <c r="HK9" s="14">
        <v>16.672370000000001</v>
      </c>
      <c r="HL9" s="14"/>
      <c r="HM9" s="14"/>
      <c r="HN9" s="14"/>
      <c r="HO9" s="14">
        <v>0</v>
      </c>
      <c r="HP9" s="14"/>
      <c r="HQ9" s="14"/>
      <c r="HR9" s="14"/>
      <c r="HS9" s="14">
        <v>0</v>
      </c>
      <c r="HT9" s="14">
        <v>47</v>
      </c>
      <c r="HU9" s="14">
        <v>55.03398</v>
      </c>
      <c r="HV9" s="14">
        <v>80.001570000000001</v>
      </c>
      <c r="HW9" s="14">
        <v>-33.001570000000001</v>
      </c>
      <c r="HX9" s="14"/>
      <c r="HY9" s="14"/>
      <c r="HZ9" s="14">
        <v>25.641030000000001</v>
      </c>
      <c r="IA9" s="14">
        <v>-25.641030000000001</v>
      </c>
      <c r="IB9" s="14"/>
      <c r="IC9" s="14"/>
      <c r="ID9" s="14"/>
      <c r="IE9" s="14">
        <v>0</v>
      </c>
      <c r="IF9" s="14">
        <v>0</v>
      </c>
      <c r="IG9" s="14"/>
      <c r="IH9" s="14"/>
      <c r="II9" s="14">
        <v>0</v>
      </c>
      <c r="IJ9" s="14"/>
      <c r="IK9" s="14"/>
      <c r="IL9" s="14"/>
      <c r="IM9" s="14">
        <v>0</v>
      </c>
      <c r="IN9" s="14"/>
      <c r="IO9" s="14"/>
      <c r="IP9" s="14"/>
      <c r="IQ9" s="14">
        <v>0</v>
      </c>
      <c r="IR9" s="14"/>
      <c r="IS9" s="14"/>
      <c r="IT9" s="14"/>
      <c r="IU9" s="14">
        <v>0</v>
      </c>
      <c r="IV9" s="14">
        <v>90.7</v>
      </c>
      <c r="IW9" s="14">
        <v>104.9421</v>
      </c>
      <c r="IX9" s="14">
        <v>133.35676000000001</v>
      </c>
      <c r="IY9" s="14">
        <v>-42.656759999999998</v>
      </c>
      <c r="IZ9" s="14">
        <v>0</v>
      </c>
      <c r="JA9" s="14"/>
      <c r="JB9" s="14"/>
      <c r="JC9" s="14">
        <v>0</v>
      </c>
      <c r="JD9" s="14">
        <v>169.5</v>
      </c>
      <c r="JE9" s="14">
        <v>186.21592999999999</v>
      </c>
      <c r="JF9" s="14">
        <v>186.21592999999999</v>
      </c>
      <c r="JG9" s="14">
        <v>-16.71593</v>
      </c>
      <c r="JH9" s="14">
        <v>200</v>
      </c>
      <c r="JI9" s="14">
        <v>186.21592999999999</v>
      </c>
      <c r="JJ9" s="14">
        <v>186.21592999999999</v>
      </c>
      <c r="JK9" s="14">
        <v>13.78407</v>
      </c>
      <c r="JL9" s="14">
        <v>180.5</v>
      </c>
      <c r="JM9" s="14">
        <v>186.77513999999999</v>
      </c>
      <c r="JN9" s="14">
        <v>186.77513999999999</v>
      </c>
      <c r="JO9" s="14">
        <v>-6.2751400000000004</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2.5</v>
      </c>
      <c r="KW9" s="14">
        <v>2.2284299999999999</v>
      </c>
      <c r="KX9" s="14">
        <v>2.2284299999999999</v>
      </c>
      <c r="KY9" s="14">
        <v>0.27156999999999998</v>
      </c>
      <c r="KZ9" s="14">
        <v>104.3</v>
      </c>
      <c r="LA9" s="14">
        <v>183.94623000000001</v>
      </c>
      <c r="LB9" s="14">
        <v>176.92237</v>
      </c>
      <c r="LC9" s="14">
        <v>-72.622370000000004</v>
      </c>
      <c r="LD9" s="14">
        <v>69.599999999999994</v>
      </c>
      <c r="LE9" s="14">
        <v>80.563500000000005</v>
      </c>
      <c r="LF9" s="14">
        <v>86.503990000000002</v>
      </c>
      <c r="LG9" s="14">
        <v>-16.90399</v>
      </c>
      <c r="LH9" s="14">
        <v>63</v>
      </c>
      <c r="LI9" s="14">
        <v>67.461460000000002</v>
      </c>
      <c r="LJ9" s="14">
        <v>67.461460000000002</v>
      </c>
      <c r="LK9" s="14">
        <v>-4.4614599999999998</v>
      </c>
      <c r="LL9" s="14">
        <v>46.5</v>
      </c>
      <c r="LM9" s="14">
        <v>48.649389999999997</v>
      </c>
      <c r="LN9" s="14">
        <v>48.649389999999997</v>
      </c>
      <c r="LO9" s="14">
        <v>-2.1493899999999999</v>
      </c>
      <c r="LP9" s="14">
        <v>28.2</v>
      </c>
      <c r="LQ9" s="14">
        <v>30.097560000000001</v>
      </c>
      <c r="LR9" s="14">
        <v>30.097560000000001</v>
      </c>
      <c r="LS9" s="14">
        <v>-1.8975599999999999</v>
      </c>
      <c r="LT9" s="14"/>
      <c r="LU9" s="14"/>
      <c r="LV9" s="14"/>
      <c r="LW9" s="14">
        <v>0</v>
      </c>
      <c r="LX9" s="14"/>
      <c r="LY9" s="14"/>
      <c r="LZ9" s="14"/>
      <c r="MA9" s="14">
        <v>0</v>
      </c>
      <c r="MB9" s="14"/>
      <c r="MC9" s="14"/>
      <c r="MD9" s="14"/>
      <c r="ME9" s="14">
        <v>0</v>
      </c>
      <c r="MF9" s="14">
        <v>143.69999999999999</v>
      </c>
      <c r="MG9" s="14">
        <v>151.08886000000001</v>
      </c>
      <c r="MH9" s="14">
        <v>151.08886000000001</v>
      </c>
      <c r="MI9" s="14">
        <v>-7.3888600000000002</v>
      </c>
      <c r="MJ9" s="14">
        <v>144.69999999999999</v>
      </c>
      <c r="MK9" s="14">
        <v>151.08886000000001</v>
      </c>
      <c r="ML9" s="14">
        <v>151.08886000000001</v>
      </c>
      <c r="MM9" s="14">
        <v>-6.3888600000000002</v>
      </c>
      <c r="MN9" s="14">
        <v>147.4</v>
      </c>
      <c r="MO9" s="14">
        <v>151.54257999999999</v>
      </c>
      <c r="MP9" s="14">
        <v>151.54257999999999</v>
      </c>
      <c r="MQ9" s="14">
        <v>-4.1425799999999997</v>
      </c>
      <c r="MR9" s="14"/>
      <c r="MS9" s="14"/>
      <c r="MT9" s="14"/>
      <c r="MU9" s="14">
        <v>0</v>
      </c>
      <c r="MV9" s="14"/>
      <c r="MW9" s="14"/>
      <c r="MX9" s="14"/>
      <c r="MY9" s="14">
        <v>0</v>
      </c>
      <c r="MZ9" s="14"/>
      <c r="NA9" s="14"/>
      <c r="NB9" s="14"/>
      <c r="NC9" s="14">
        <v>0</v>
      </c>
      <c r="ND9" s="14"/>
      <c r="NE9" s="14"/>
      <c r="NF9" s="14"/>
      <c r="NG9" s="14">
        <v>0</v>
      </c>
      <c r="NH9" s="14"/>
      <c r="NI9" s="14"/>
      <c r="NJ9" s="14"/>
      <c r="NK9" s="14">
        <v>0</v>
      </c>
      <c r="NL9" s="14">
        <v>213.6</v>
      </c>
      <c r="NM9" s="14">
        <v>207.29667000000001</v>
      </c>
      <c r="NN9" s="14">
        <v>207.29667000000001</v>
      </c>
      <c r="NO9" s="14">
        <v>6.3033299999999999</v>
      </c>
      <c r="NP9" s="14">
        <v>102.3</v>
      </c>
      <c r="NQ9" s="14">
        <v>103.95959000000001</v>
      </c>
      <c r="NR9" s="14">
        <v>103.95959000000001</v>
      </c>
      <c r="NS9" s="14">
        <v>-1.6595899999999999</v>
      </c>
      <c r="NT9" s="14">
        <v>4</v>
      </c>
      <c r="NU9" s="14">
        <v>7.8258200000000002</v>
      </c>
      <c r="NV9" s="14">
        <v>7.8258099999999997</v>
      </c>
      <c r="NW9" s="14">
        <v>-3.8258100000000002</v>
      </c>
      <c r="NX9" s="14">
        <v>0</v>
      </c>
      <c r="NY9" s="14">
        <v>8.2100200000000001</v>
      </c>
      <c r="NZ9" s="14">
        <v>8.2100100000000005</v>
      </c>
      <c r="OA9" s="14">
        <v>-8.2100100000000005</v>
      </c>
      <c r="OB9" s="14">
        <v>13.4</v>
      </c>
      <c r="OC9" s="14">
        <v>13.170730000000001</v>
      </c>
      <c r="OD9" s="14">
        <v>13.170730000000001</v>
      </c>
      <c r="OE9" s="14">
        <v>0.22927</v>
      </c>
      <c r="OF9" s="14">
        <v>0</v>
      </c>
      <c r="OG9" s="14"/>
      <c r="OH9" s="14"/>
      <c r="OI9" s="14">
        <v>0</v>
      </c>
      <c r="OJ9" s="14">
        <v>64.400000000000006</v>
      </c>
      <c r="OK9" s="14">
        <v>72.56</v>
      </c>
      <c r="OL9" s="14">
        <v>72.56</v>
      </c>
      <c r="OM9" s="14">
        <v>-8.16</v>
      </c>
      <c r="ON9" s="14">
        <v>0</v>
      </c>
      <c r="OO9" s="14"/>
      <c r="OP9" s="14"/>
      <c r="OQ9" s="14">
        <v>0</v>
      </c>
      <c r="OR9" s="14">
        <v>2.2000000000000002</v>
      </c>
      <c r="OS9" s="14">
        <v>0.88</v>
      </c>
      <c r="OT9" s="14">
        <v>0.88</v>
      </c>
      <c r="OU9" s="14">
        <v>1.32</v>
      </c>
      <c r="OV9" s="14">
        <v>0</v>
      </c>
      <c r="OW9" s="14"/>
      <c r="OX9" s="14"/>
      <c r="OY9" s="14">
        <v>0</v>
      </c>
      <c r="OZ9" s="14">
        <v>4.2</v>
      </c>
      <c r="PA9" s="14">
        <v>17.608319999999999</v>
      </c>
      <c r="PB9" s="14">
        <v>17.608319999999999</v>
      </c>
      <c r="PC9" s="14">
        <v>-13.40832</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1.8</v>
      </c>
      <c r="PU9" s="14">
        <v>2.6</v>
      </c>
      <c r="PV9" s="14">
        <v>2.6</v>
      </c>
      <c r="PW9" s="14">
        <v>-0.8</v>
      </c>
      <c r="PX9" s="14">
        <v>2.6</v>
      </c>
      <c r="PY9" s="14">
        <v>2.5</v>
      </c>
      <c r="PZ9" s="14">
        <v>2.5</v>
      </c>
      <c r="QA9" s="14">
        <v>0.1</v>
      </c>
      <c r="QB9" s="14">
        <v>20.5</v>
      </c>
      <c r="QC9" s="14">
        <v>17.608319999999999</v>
      </c>
      <c r="QD9" s="14">
        <v>17.608319999999999</v>
      </c>
      <c r="QE9" s="14">
        <v>2.89168</v>
      </c>
      <c r="QF9" s="14">
        <v>20</v>
      </c>
      <c r="QG9" s="14">
        <v>19.5122</v>
      </c>
      <c r="QH9" s="14">
        <v>19.5122</v>
      </c>
      <c r="QI9" s="14">
        <v>0.48780000000000001</v>
      </c>
      <c r="QJ9" s="14">
        <v>19</v>
      </c>
      <c r="QK9" s="14">
        <v>17.560980000000001</v>
      </c>
      <c r="QL9" s="14">
        <v>17.560980000000001</v>
      </c>
      <c r="QM9" s="14">
        <v>1.43902</v>
      </c>
      <c r="QN9" s="14">
        <v>3.4</v>
      </c>
      <c r="QO9" s="14">
        <v>3.3</v>
      </c>
      <c r="QP9" s="14">
        <v>3.3</v>
      </c>
      <c r="QQ9" s="14">
        <v>0.1</v>
      </c>
      <c r="QR9" s="14">
        <v>18.399999999999999</v>
      </c>
      <c r="QS9" s="14">
        <v>18.048780000000001</v>
      </c>
      <c r="QT9" s="14">
        <v>18.048780000000001</v>
      </c>
      <c r="QU9" s="14">
        <v>0.35121999999999998</v>
      </c>
      <c r="QV9" s="14">
        <v>0</v>
      </c>
      <c r="QW9" s="14"/>
      <c r="QX9" s="14"/>
      <c r="QY9" s="14">
        <v>0</v>
      </c>
      <c r="QZ9" s="14">
        <v>0</v>
      </c>
      <c r="RA9" s="14"/>
      <c r="RB9" s="14"/>
      <c r="RC9" s="14">
        <v>0</v>
      </c>
      <c r="RD9" s="14">
        <v>10.7</v>
      </c>
      <c r="RE9" s="14">
        <v>13.04</v>
      </c>
      <c r="RF9" s="14">
        <v>13.04</v>
      </c>
      <c r="RG9" s="14">
        <v>-2.34</v>
      </c>
      <c r="RH9" s="14">
        <v>12.1</v>
      </c>
      <c r="RI9" s="14">
        <v>32.700000000000003</v>
      </c>
      <c r="RJ9" s="14">
        <v>32.700000000000003</v>
      </c>
      <c r="RK9" s="14">
        <v>-20.6</v>
      </c>
      <c r="RL9" s="14">
        <v>0</v>
      </c>
      <c r="RM9" s="14"/>
      <c r="RN9" s="14"/>
      <c r="RO9" s="14">
        <v>0</v>
      </c>
      <c r="RP9" s="14">
        <v>2.4</v>
      </c>
      <c r="RQ9" s="14">
        <v>2.4</v>
      </c>
      <c r="RR9" s="14">
        <v>2.4</v>
      </c>
      <c r="RS9" s="14">
        <v>0</v>
      </c>
      <c r="RT9" s="14">
        <v>13.2</v>
      </c>
      <c r="RU9" s="14">
        <v>12.791880000000001</v>
      </c>
      <c r="RV9" s="14">
        <v>18.59525</v>
      </c>
      <c r="RW9" s="14">
        <v>-5.3952499999999999</v>
      </c>
      <c r="RX9" s="14">
        <v>2.6</v>
      </c>
      <c r="RY9" s="14">
        <v>2</v>
      </c>
      <c r="RZ9" s="14">
        <v>2</v>
      </c>
      <c r="SA9" s="14">
        <v>0.6</v>
      </c>
      <c r="SB9" s="14"/>
      <c r="SC9" s="14">
        <v>0.4</v>
      </c>
      <c r="SD9" s="14">
        <v>0.4</v>
      </c>
      <c r="SE9" s="14">
        <v>-0.4</v>
      </c>
      <c r="SF9" s="14">
        <v>6</v>
      </c>
      <c r="SG9" s="14">
        <v>6.3</v>
      </c>
      <c r="SH9" s="14">
        <v>6.3</v>
      </c>
      <c r="SI9" s="14">
        <v>-0.3</v>
      </c>
      <c r="SJ9" s="14">
        <v>6.7</v>
      </c>
      <c r="SK9" s="14">
        <v>6.4</v>
      </c>
      <c r="SL9" s="14">
        <v>6.4</v>
      </c>
      <c r="SM9" s="14">
        <v>0.3</v>
      </c>
      <c r="SN9" s="14">
        <v>9.4</v>
      </c>
      <c r="SO9" s="14">
        <v>9</v>
      </c>
      <c r="SP9" s="14">
        <v>9</v>
      </c>
      <c r="SQ9" s="14">
        <v>0.4</v>
      </c>
      <c r="SR9" s="14">
        <v>11.6</v>
      </c>
      <c r="SS9" s="14">
        <v>11.707319999999999</v>
      </c>
      <c r="ST9" s="14">
        <v>11.707319999999999</v>
      </c>
      <c r="SU9" s="14">
        <v>-0.10732</v>
      </c>
      <c r="SV9" s="14">
        <v>16.100000000000001</v>
      </c>
      <c r="SW9" s="14">
        <v>16.97561</v>
      </c>
      <c r="SX9" s="14">
        <v>16.97561</v>
      </c>
      <c r="SY9" s="14">
        <v>-0.87561</v>
      </c>
      <c r="SZ9" s="14">
        <v>18.600000000000001</v>
      </c>
      <c r="TA9" s="14">
        <v>9</v>
      </c>
      <c r="TB9" s="14">
        <v>9</v>
      </c>
      <c r="TC9" s="14">
        <v>9.6</v>
      </c>
      <c r="TD9" s="14">
        <v>45.6</v>
      </c>
      <c r="TE9" s="14">
        <v>28</v>
      </c>
      <c r="TF9" s="14">
        <v>28</v>
      </c>
      <c r="TG9" s="14">
        <v>17.600000000000001</v>
      </c>
      <c r="TH9" s="14">
        <v>0</v>
      </c>
      <c r="TI9" s="14"/>
      <c r="TJ9" s="14"/>
      <c r="TK9" s="14">
        <v>0</v>
      </c>
      <c r="TL9" s="14">
        <v>16.5</v>
      </c>
      <c r="TM9" s="14">
        <v>40.049999999999997</v>
      </c>
      <c r="TN9" s="14">
        <v>40.049999999999997</v>
      </c>
      <c r="TO9" s="14">
        <v>-23.55</v>
      </c>
      <c r="TP9" s="14">
        <v>40.700000000000003</v>
      </c>
      <c r="TQ9" s="14">
        <v>51.28</v>
      </c>
      <c r="TR9" s="14">
        <v>51.28</v>
      </c>
      <c r="TS9" s="14">
        <v>-10.58</v>
      </c>
      <c r="TT9" s="14">
        <v>1</v>
      </c>
      <c r="TU9" s="14">
        <v>0.49</v>
      </c>
      <c r="TV9" s="14">
        <v>0.49</v>
      </c>
      <c r="TW9" s="14">
        <v>0.51</v>
      </c>
      <c r="TX9" s="14">
        <v>0</v>
      </c>
      <c r="TY9" s="14">
        <v>0.15</v>
      </c>
      <c r="TZ9" s="14">
        <v>0.15</v>
      </c>
      <c r="UA9" s="14">
        <v>-0.15</v>
      </c>
      <c r="UB9" s="14">
        <v>15.9</v>
      </c>
      <c r="UC9" s="14">
        <v>15.60976</v>
      </c>
      <c r="UD9" s="14">
        <v>15.60976</v>
      </c>
      <c r="UE9" s="14">
        <v>0.29024</v>
      </c>
      <c r="UF9" s="14">
        <v>3.7</v>
      </c>
      <c r="UG9" s="14">
        <v>3.5</v>
      </c>
      <c r="UH9" s="14">
        <v>3.5</v>
      </c>
      <c r="UI9" s="14">
        <v>0.2</v>
      </c>
      <c r="UJ9" s="14">
        <v>7.4</v>
      </c>
      <c r="UK9" s="14">
        <v>7.5</v>
      </c>
      <c r="UL9" s="14">
        <v>7.5</v>
      </c>
      <c r="UM9" s="14">
        <v>-0.1</v>
      </c>
      <c r="UN9" s="14">
        <v>20.399999999999999</v>
      </c>
      <c r="UO9" s="14">
        <v>19.5122</v>
      </c>
      <c r="UP9" s="14">
        <v>19.5122</v>
      </c>
      <c r="UQ9" s="14">
        <v>0.88780000000000003</v>
      </c>
      <c r="UR9" s="14">
        <v>20.399999999999999</v>
      </c>
      <c r="US9" s="14">
        <v>19.5122</v>
      </c>
      <c r="UT9" s="14">
        <v>19.5122</v>
      </c>
      <c r="UU9" s="14">
        <v>0.88780000000000003</v>
      </c>
      <c r="UV9" s="14">
        <v>20.100000000000001</v>
      </c>
      <c r="UW9" s="14">
        <v>19.5122</v>
      </c>
      <c r="UX9" s="14">
        <v>19.5122</v>
      </c>
      <c r="UY9" s="14">
        <v>0.58779999999999999</v>
      </c>
      <c r="UZ9" s="14">
        <v>3.4</v>
      </c>
      <c r="VA9" s="14">
        <v>1.5</v>
      </c>
      <c r="VB9" s="14">
        <v>1.5</v>
      </c>
      <c r="VC9" s="14">
        <v>1.9</v>
      </c>
      <c r="VD9" s="14">
        <v>0</v>
      </c>
      <c r="VE9" s="14"/>
      <c r="VF9" s="14"/>
      <c r="VG9" s="14">
        <v>0</v>
      </c>
      <c r="VH9" s="14">
        <v>0</v>
      </c>
      <c r="VI9" s="14"/>
      <c r="VJ9" s="14"/>
      <c r="VK9" s="14">
        <v>0</v>
      </c>
      <c r="VL9" s="14">
        <v>0</v>
      </c>
      <c r="VM9" s="14"/>
      <c r="VN9" s="14"/>
      <c r="VO9" s="14">
        <v>0</v>
      </c>
      <c r="VP9" s="14">
        <v>0.6</v>
      </c>
      <c r="VQ9" s="14">
        <v>0.6</v>
      </c>
      <c r="VR9" s="14">
        <v>0.6</v>
      </c>
      <c r="VS9" s="14">
        <v>0</v>
      </c>
      <c r="VT9" s="14">
        <v>0</v>
      </c>
      <c r="VU9" s="14">
        <v>11</v>
      </c>
      <c r="VV9" s="14">
        <v>11</v>
      </c>
      <c r="VW9" s="14">
        <v>-11</v>
      </c>
      <c r="VX9" s="14">
        <v>0</v>
      </c>
      <c r="VY9" s="14">
        <v>5</v>
      </c>
      <c r="VZ9" s="14">
        <v>5</v>
      </c>
      <c r="WA9" s="14">
        <v>-5</v>
      </c>
      <c r="WB9" s="14">
        <v>0</v>
      </c>
      <c r="WC9" s="14"/>
      <c r="WD9" s="14"/>
      <c r="WE9" s="14">
        <v>0</v>
      </c>
      <c r="WF9" s="14">
        <v>1.4</v>
      </c>
      <c r="WG9" s="14">
        <v>1.4490000000000001</v>
      </c>
      <c r="WH9" s="14">
        <v>1.4490000000000001</v>
      </c>
      <c r="WI9" s="14">
        <v>-4.9000000000000002E-2</v>
      </c>
      <c r="WJ9" s="14">
        <v>2.2000000000000002</v>
      </c>
      <c r="WK9" s="14">
        <v>2.4</v>
      </c>
      <c r="WL9" s="14">
        <v>2.4</v>
      </c>
      <c r="WM9" s="14">
        <v>-0.2</v>
      </c>
      <c r="WN9" s="14">
        <v>2</v>
      </c>
      <c r="WO9" s="14">
        <v>2.4</v>
      </c>
      <c r="WP9" s="14">
        <v>2.4</v>
      </c>
      <c r="WQ9" s="14">
        <v>-0.4</v>
      </c>
      <c r="WR9" s="14">
        <v>1.1000000000000001</v>
      </c>
      <c r="WS9" s="14">
        <v>1.4</v>
      </c>
      <c r="WT9" s="14">
        <v>1.4</v>
      </c>
      <c r="WU9" s="14">
        <v>-0.3</v>
      </c>
      <c r="WV9" s="14">
        <v>0</v>
      </c>
      <c r="WW9" s="14"/>
      <c r="WX9" s="14"/>
      <c r="WY9" s="14">
        <v>0</v>
      </c>
      <c r="WZ9" s="14"/>
      <c r="XA9" s="14"/>
      <c r="XB9" s="14"/>
      <c r="XC9" s="14">
        <v>0</v>
      </c>
      <c r="XD9" s="14">
        <v>18.8</v>
      </c>
      <c r="XE9" s="14">
        <v>18.53659</v>
      </c>
      <c r="XF9" s="14">
        <v>18.53659</v>
      </c>
      <c r="XG9" s="14">
        <v>0.26340999999999998</v>
      </c>
      <c r="XH9" s="14">
        <v>9</v>
      </c>
      <c r="XI9" s="14">
        <v>10.8</v>
      </c>
      <c r="XJ9" s="14">
        <v>10.8</v>
      </c>
      <c r="XK9" s="14">
        <v>-1.8</v>
      </c>
      <c r="XL9" s="14">
        <v>27.6</v>
      </c>
      <c r="XM9" s="14">
        <v>28</v>
      </c>
      <c r="XN9" s="14">
        <v>28</v>
      </c>
      <c r="XO9" s="14">
        <v>-0.4</v>
      </c>
      <c r="XP9" s="14">
        <v>34.9</v>
      </c>
      <c r="XQ9" s="14">
        <v>28</v>
      </c>
      <c r="XR9" s="14">
        <v>28</v>
      </c>
      <c r="XS9" s="14">
        <v>6.9</v>
      </c>
      <c r="XT9" s="14">
        <v>16</v>
      </c>
      <c r="XU9" s="14"/>
      <c r="XV9" s="14">
        <v>14</v>
      </c>
      <c r="XW9" s="14">
        <v>2</v>
      </c>
      <c r="XX9" s="14">
        <v>19.100000000000001</v>
      </c>
      <c r="XY9" s="14">
        <v>20.210999999999999</v>
      </c>
      <c r="XZ9" s="14">
        <v>20.210999999999999</v>
      </c>
      <c r="YA9" s="14">
        <v>-1.111</v>
      </c>
      <c r="YB9" s="14">
        <v>5.61</v>
      </c>
      <c r="YC9" s="14">
        <v>7.75</v>
      </c>
      <c r="YD9" s="14">
        <v>7.75</v>
      </c>
      <c r="YE9" s="14">
        <v>-2.14</v>
      </c>
      <c r="YF9" s="14">
        <v>9.98</v>
      </c>
      <c r="YG9" s="14">
        <v>10</v>
      </c>
      <c r="YH9" s="14">
        <v>10</v>
      </c>
      <c r="YI9" s="14">
        <v>-0.02</v>
      </c>
    </row>
    <row r="10" spans="1:659" ht="24" customHeight="1" x14ac:dyDescent="0.3">
      <c r="A10" s="1"/>
      <c r="B10" s="16" t="s">
        <v>54</v>
      </c>
      <c r="C10" s="16" t="s">
        <v>771</v>
      </c>
      <c r="D10" s="17">
        <v>205.8</v>
      </c>
      <c r="E10" s="17">
        <v>204.19512</v>
      </c>
      <c r="F10" s="17">
        <v>204.19512</v>
      </c>
      <c r="G10" s="17">
        <v>1.6048800000000001</v>
      </c>
      <c r="H10" s="17">
        <v>624</v>
      </c>
      <c r="I10" s="17">
        <v>635.01143999999999</v>
      </c>
      <c r="J10" s="17">
        <v>635.01143999999999</v>
      </c>
      <c r="K10" s="17">
        <v>-11.01144</v>
      </c>
      <c r="L10" s="17">
        <v>213</v>
      </c>
      <c r="M10" s="17">
        <v>207.58822000000001</v>
      </c>
      <c r="N10" s="17">
        <v>207.58822000000001</v>
      </c>
      <c r="O10" s="17">
        <v>5.4117800000000003</v>
      </c>
      <c r="P10" s="17"/>
      <c r="Q10" s="17"/>
      <c r="R10" s="17"/>
      <c r="S10" s="17">
        <v>0</v>
      </c>
      <c r="T10" s="17">
        <v>0</v>
      </c>
      <c r="U10" s="17"/>
      <c r="V10" s="17"/>
      <c r="W10" s="17">
        <v>0</v>
      </c>
      <c r="X10" s="17">
        <v>60.1</v>
      </c>
      <c r="Y10" s="17">
        <v>61.4039</v>
      </c>
      <c r="Z10" s="17">
        <v>61.4039</v>
      </c>
      <c r="AA10" s="17">
        <v>-1.3039000000000001</v>
      </c>
      <c r="AB10" s="17">
        <v>124</v>
      </c>
      <c r="AC10" s="17">
        <v>100.149</v>
      </c>
      <c r="AD10" s="17">
        <v>166.06745000000001</v>
      </c>
      <c r="AE10" s="17">
        <v>-42.067450000000001</v>
      </c>
      <c r="AF10" s="17"/>
      <c r="AG10" s="17"/>
      <c r="AH10" s="17"/>
      <c r="AI10" s="17">
        <v>0</v>
      </c>
      <c r="AJ10" s="17"/>
      <c r="AK10" s="17"/>
      <c r="AL10" s="17"/>
      <c r="AM10" s="17">
        <v>0</v>
      </c>
      <c r="AN10" s="17">
        <v>183.2</v>
      </c>
      <c r="AO10" s="17">
        <v>185.57205999999999</v>
      </c>
      <c r="AP10" s="17">
        <v>186.92411000000001</v>
      </c>
      <c r="AQ10" s="17">
        <v>-3.72411</v>
      </c>
      <c r="AR10" s="17">
        <v>190.6</v>
      </c>
      <c r="AS10" s="17">
        <v>185.57205999999999</v>
      </c>
      <c r="AT10" s="17">
        <v>186.92411000000001</v>
      </c>
      <c r="AU10" s="17">
        <v>3.6758899999999999</v>
      </c>
      <c r="AV10" s="17">
        <v>190.2</v>
      </c>
      <c r="AW10" s="17">
        <v>185.57205999999999</v>
      </c>
      <c r="AX10" s="17">
        <v>186.92411000000001</v>
      </c>
      <c r="AY10" s="17">
        <v>3.27589</v>
      </c>
      <c r="AZ10" s="17">
        <v>281</v>
      </c>
      <c r="BA10" s="17">
        <v>279.19400000000002</v>
      </c>
      <c r="BB10" s="17">
        <v>281.22816</v>
      </c>
      <c r="BC10" s="17">
        <v>-0.22816</v>
      </c>
      <c r="BD10" s="17">
        <v>0</v>
      </c>
      <c r="BE10" s="17"/>
      <c r="BF10" s="17"/>
      <c r="BG10" s="17">
        <v>0</v>
      </c>
      <c r="BH10" s="17"/>
      <c r="BI10" s="17"/>
      <c r="BJ10" s="17"/>
      <c r="BK10" s="17">
        <v>0</v>
      </c>
      <c r="BL10" s="17">
        <v>321.5</v>
      </c>
      <c r="BM10" s="17">
        <v>285.72266000000002</v>
      </c>
      <c r="BN10" s="17">
        <v>411.70943</v>
      </c>
      <c r="BO10" s="17">
        <v>-90.209429999999998</v>
      </c>
      <c r="BP10" s="17">
        <v>9.6999999999999993</v>
      </c>
      <c r="BQ10" s="17">
        <v>3.4695499999999999</v>
      </c>
      <c r="BR10" s="17">
        <v>3.4695499999999999</v>
      </c>
      <c r="BS10" s="17">
        <v>6.2304500000000003</v>
      </c>
      <c r="BT10" s="17"/>
      <c r="BU10" s="17"/>
      <c r="BV10" s="17"/>
      <c r="BW10" s="17">
        <v>0</v>
      </c>
      <c r="BX10" s="17"/>
      <c r="BY10" s="17"/>
      <c r="BZ10" s="17"/>
      <c r="CA10" s="17">
        <v>0</v>
      </c>
      <c r="CB10" s="17"/>
      <c r="CC10" s="17"/>
      <c r="CD10" s="17"/>
      <c r="CE10" s="17">
        <v>0</v>
      </c>
      <c r="CF10" s="17"/>
      <c r="CG10" s="17"/>
      <c r="CH10" s="17"/>
      <c r="CI10" s="17">
        <v>0</v>
      </c>
      <c r="CJ10" s="17">
        <v>169.4</v>
      </c>
      <c r="CK10" s="17">
        <v>164.70732000000001</v>
      </c>
      <c r="CL10" s="17">
        <v>164.70732000000001</v>
      </c>
      <c r="CM10" s="17">
        <v>4.6926800000000002</v>
      </c>
      <c r="CN10" s="17">
        <v>7.2</v>
      </c>
      <c r="CO10" s="17">
        <v>5.1583800000000002</v>
      </c>
      <c r="CP10" s="17">
        <v>5.1583800000000002</v>
      </c>
      <c r="CQ10" s="17">
        <v>2.04162</v>
      </c>
      <c r="CR10" s="17">
        <v>5.5</v>
      </c>
      <c r="CS10" s="17">
        <v>2.8315000000000001</v>
      </c>
      <c r="CT10" s="17">
        <v>2.8315000000000001</v>
      </c>
      <c r="CU10" s="17">
        <v>2.6684999999999999</v>
      </c>
      <c r="CV10" s="17">
        <v>0</v>
      </c>
      <c r="CW10" s="17"/>
      <c r="CX10" s="17"/>
      <c r="CY10" s="17">
        <v>0</v>
      </c>
      <c r="CZ10" s="17">
        <v>7.1</v>
      </c>
      <c r="DA10" s="17">
        <v>6.8787000000000003</v>
      </c>
      <c r="DB10" s="17">
        <v>6.8787000000000003</v>
      </c>
      <c r="DC10" s="17">
        <v>0.2213</v>
      </c>
      <c r="DD10" s="17">
        <v>14.9</v>
      </c>
      <c r="DE10" s="17">
        <v>14.9922</v>
      </c>
      <c r="DF10" s="17">
        <v>14.9922</v>
      </c>
      <c r="DG10" s="17">
        <v>-9.2200000000000004E-2</v>
      </c>
      <c r="DH10" s="17">
        <v>90.6</v>
      </c>
      <c r="DI10" s="17">
        <v>88.488489999999999</v>
      </c>
      <c r="DJ10" s="17">
        <v>131.59717000000001</v>
      </c>
      <c r="DK10" s="17">
        <v>-40.997169999999997</v>
      </c>
      <c r="DL10" s="17"/>
      <c r="DM10" s="17"/>
      <c r="DN10" s="17"/>
      <c r="DO10" s="17">
        <v>0</v>
      </c>
      <c r="DP10" s="17"/>
      <c r="DQ10" s="17"/>
      <c r="DR10" s="17"/>
      <c r="DS10" s="17">
        <v>0</v>
      </c>
      <c r="DT10" s="17"/>
      <c r="DU10" s="17"/>
      <c r="DV10" s="17"/>
      <c r="DW10" s="17">
        <v>0</v>
      </c>
      <c r="DX10" s="17"/>
      <c r="DY10" s="17"/>
      <c r="DZ10" s="17"/>
      <c r="EA10" s="17">
        <v>0</v>
      </c>
      <c r="EB10" s="17">
        <v>55.6</v>
      </c>
      <c r="EC10" s="17">
        <v>56.113970000000002</v>
      </c>
      <c r="ED10" s="17">
        <v>56.113970000000002</v>
      </c>
      <c r="EE10" s="17">
        <v>-0.51397000000000004</v>
      </c>
      <c r="EF10" s="17">
        <v>0</v>
      </c>
      <c r="EG10" s="17">
        <v>20.512820000000001</v>
      </c>
      <c r="EH10" s="17">
        <v>74.768109999999993</v>
      </c>
      <c r="EI10" s="17">
        <v>-74.768109999999993</v>
      </c>
      <c r="EJ10" s="17"/>
      <c r="EK10" s="17"/>
      <c r="EL10" s="17"/>
      <c r="EM10" s="17">
        <v>0</v>
      </c>
      <c r="EN10" s="17"/>
      <c r="EO10" s="17"/>
      <c r="EP10" s="17"/>
      <c r="EQ10" s="17">
        <v>0</v>
      </c>
      <c r="ER10" s="17"/>
      <c r="ES10" s="17"/>
      <c r="ET10" s="17"/>
      <c r="EU10" s="17">
        <v>0</v>
      </c>
      <c r="EV10" s="17">
        <v>6.5</v>
      </c>
      <c r="EW10" s="17">
        <v>6.39</v>
      </c>
      <c r="EX10" s="17">
        <v>6.39</v>
      </c>
      <c r="EY10" s="17">
        <v>0.11</v>
      </c>
      <c r="EZ10" s="17">
        <v>227.9</v>
      </c>
      <c r="FA10" s="17"/>
      <c r="FB10" s="17"/>
      <c r="FC10" s="17">
        <v>227.9</v>
      </c>
      <c r="FD10" s="17">
        <v>33</v>
      </c>
      <c r="FE10" s="17">
        <v>40.01914</v>
      </c>
      <c r="FF10" s="17">
        <v>40.01914</v>
      </c>
      <c r="FG10" s="17">
        <v>-7.0191400000000002</v>
      </c>
      <c r="FH10" s="17">
        <v>57.7</v>
      </c>
      <c r="FI10" s="17">
        <v>53.658540000000002</v>
      </c>
      <c r="FJ10" s="17">
        <v>151.95314999999999</v>
      </c>
      <c r="FK10" s="17">
        <v>-94.253150000000005</v>
      </c>
      <c r="FL10" s="17">
        <v>18.8</v>
      </c>
      <c r="FM10" s="17">
        <v>20.850259999999999</v>
      </c>
      <c r="FN10" s="17">
        <v>20.850259999999999</v>
      </c>
      <c r="FO10" s="17">
        <v>-2.0502600000000002</v>
      </c>
      <c r="FP10" s="17">
        <v>18.399999999999999</v>
      </c>
      <c r="FQ10" s="17">
        <v>17.6478</v>
      </c>
      <c r="FR10" s="17">
        <v>17.6478</v>
      </c>
      <c r="FS10" s="17">
        <v>0.75219999999999998</v>
      </c>
      <c r="FT10" s="17">
        <v>18.8</v>
      </c>
      <c r="FU10" s="17">
        <v>18.048780000000001</v>
      </c>
      <c r="FV10" s="17">
        <v>18.048780000000001</v>
      </c>
      <c r="FW10" s="17">
        <v>0.75122</v>
      </c>
      <c r="FX10" s="17">
        <v>90.26</v>
      </c>
      <c r="FY10" s="17">
        <v>88.116100000000003</v>
      </c>
      <c r="FZ10" s="17">
        <v>88.116100000000003</v>
      </c>
      <c r="GA10" s="17">
        <v>2.1438999999999999</v>
      </c>
      <c r="GB10" s="17">
        <v>182.9</v>
      </c>
      <c r="GC10" s="17">
        <v>185.81701000000001</v>
      </c>
      <c r="GD10" s="17"/>
      <c r="GE10" s="17">
        <v>182.9</v>
      </c>
      <c r="GF10" s="17">
        <v>183.3</v>
      </c>
      <c r="GG10" s="17">
        <v>185.81701000000001</v>
      </c>
      <c r="GH10" s="17">
        <v>19.98</v>
      </c>
      <c r="GI10" s="17">
        <v>163.32</v>
      </c>
      <c r="GJ10" s="17">
        <v>185.5</v>
      </c>
      <c r="GK10" s="17">
        <v>186.37502000000001</v>
      </c>
      <c r="GL10" s="17">
        <v>10.02</v>
      </c>
      <c r="GM10" s="17">
        <v>175.48</v>
      </c>
      <c r="GN10" s="17">
        <v>108.1</v>
      </c>
      <c r="GO10" s="17">
        <v>110.91316999999999</v>
      </c>
      <c r="GP10" s="17">
        <v>110.91316999999999</v>
      </c>
      <c r="GQ10" s="17">
        <v>-2.8131699999999999</v>
      </c>
      <c r="GR10" s="17">
        <v>31.9</v>
      </c>
      <c r="GS10" s="17">
        <v>31.402920000000002</v>
      </c>
      <c r="GT10" s="17">
        <v>38.048720000000003</v>
      </c>
      <c r="GU10" s="17">
        <v>-6.14872</v>
      </c>
      <c r="GV10" s="17">
        <v>32.1</v>
      </c>
      <c r="GW10" s="17">
        <v>43.350830000000002</v>
      </c>
      <c r="GX10" s="17">
        <v>43.350830000000002</v>
      </c>
      <c r="GY10" s="17">
        <v>-11.250830000000001</v>
      </c>
      <c r="GZ10" s="17">
        <v>4.0999999999999996</v>
      </c>
      <c r="HA10" s="17">
        <v>1.97359</v>
      </c>
      <c r="HB10" s="17">
        <v>1.97359</v>
      </c>
      <c r="HC10" s="17">
        <v>2.1264099999999999</v>
      </c>
      <c r="HD10" s="17">
        <v>33.700000000000003</v>
      </c>
      <c r="HE10" s="17">
        <v>29.220659999999999</v>
      </c>
      <c r="HF10" s="17">
        <v>29.220659999999999</v>
      </c>
      <c r="HG10" s="17">
        <v>4.4793399999999997</v>
      </c>
      <c r="HH10" s="17">
        <v>80.8</v>
      </c>
      <c r="HI10" s="17">
        <v>80.500619999999998</v>
      </c>
      <c r="HJ10" s="17">
        <v>36.186450000000001</v>
      </c>
      <c r="HK10" s="17">
        <v>44.613549999999996</v>
      </c>
      <c r="HL10" s="17"/>
      <c r="HM10" s="17"/>
      <c r="HN10" s="17"/>
      <c r="HO10" s="17">
        <v>0</v>
      </c>
      <c r="HP10" s="17"/>
      <c r="HQ10" s="17"/>
      <c r="HR10" s="17"/>
      <c r="HS10" s="17">
        <v>0</v>
      </c>
      <c r="HT10" s="17">
        <v>47.2</v>
      </c>
      <c r="HU10" s="17">
        <v>66.143879999999996</v>
      </c>
      <c r="HV10" s="17">
        <v>75.531980000000004</v>
      </c>
      <c r="HW10" s="17">
        <v>-28.331980000000001</v>
      </c>
      <c r="HX10" s="17"/>
      <c r="HY10" s="17"/>
      <c r="HZ10" s="17">
        <v>25.641030000000001</v>
      </c>
      <c r="IA10" s="17">
        <v>-25.641030000000001</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80.599999999999994</v>
      </c>
      <c r="IW10" s="17">
        <v>104.9421</v>
      </c>
      <c r="IX10" s="17">
        <v>133.35676000000001</v>
      </c>
      <c r="IY10" s="17">
        <v>-52.75676</v>
      </c>
      <c r="IZ10" s="17">
        <v>0</v>
      </c>
      <c r="JA10" s="17"/>
      <c r="JB10" s="17"/>
      <c r="JC10" s="17">
        <v>0</v>
      </c>
      <c r="JD10" s="17">
        <v>170.6</v>
      </c>
      <c r="JE10" s="17">
        <v>186.21592999999999</v>
      </c>
      <c r="JF10" s="17">
        <v>186.21592999999999</v>
      </c>
      <c r="JG10" s="17">
        <v>-15.615930000000001</v>
      </c>
      <c r="JH10" s="17">
        <v>200</v>
      </c>
      <c r="JI10" s="17">
        <v>186.21592999999999</v>
      </c>
      <c r="JJ10" s="17">
        <v>186.21592999999999</v>
      </c>
      <c r="JK10" s="17">
        <v>13.78407</v>
      </c>
      <c r="JL10" s="17">
        <v>179.9</v>
      </c>
      <c r="JM10" s="17">
        <v>186.77513999999999</v>
      </c>
      <c r="JN10" s="17">
        <v>186.77513999999999</v>
      </c>
      <c r="JO10" s="17">
        <v>-6.87514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123.6</v>
      </c>
      <c r="LA10" s="17">
        <v>107.39400000000001</v>
      </c>
      <c r="LB10" s="17">
        <v>129.55559</v>
      </c>
      <c r="LC10" s="17">
        <v>-5.9555899999999999</v>
      </c>
      <c r="LD10" s="17">
        <v>75.900000000000006</v>
      </c>
      <c r="LE10" s="17">
        <v>92.444500000000005</v>
      </c>
      <c r="LF10" s="17">
        <v>73.467740000000006</v>
      </c>
      <c r="LG10" s="17">
        <v>2.4322599999999999</v>
      </c>
      <c r="LH10" s="17">
        <v>62.9</v>
      </c>
      <c r="LI10" s="17">
        <v>67.461460000000002</v>
      </c>
      <c r="LJ10" s="17">
        <v>67.461460000000002</v>
      </c>
      <c r="LK10" s="17">
        <v>-4.5614600000000003</v>
      </c>
      <c r="LL10" s="17">
        <v>46.7</v>
      </c>
      <c r="LM10" s="17">
        <v>48.649389999999997</v>
      </c>
      <c r="LN10" s="17">
        <v>48.649389999999997</v>
      </c>
      <c r="LO10" s="17">
        <v>-1.94939</v>
      </c>
      <c r="LP10" s="17">
        <v>28.7</v>
      </c>
      <c r="LQ10" s="17">
        <v>30.097560000000001</v>
      </c>
      <c r="LR10" s="17">
        <v>30.097560000000001</v>
      </c>
      <c r="LS10" s="17">
        <v>-1.3975599999999999</v>
      </c>
      <c r="LT10" s="17"/>
      <c r="LU10" s="17"/>
      <c r="LV10" s="17"/>
      <c r="LW10" s="17">
        <v>0</v>
      </c>
      <c r="LX10" s="17"/>
      <c r="LY10" s="17"/>
      <c r="LZ10" s="17"/>
      <c r="MA10" s="17">
        <v>0</v>
      </c>
      <c r="MB10" s="17"/>
      <c r="MC10" s="17"/>
      <c r="MD10" s="17"/>
      <c r="ME10" s="17">
        <v>0</v>
      </c>
      <c r="MF10" s="17">
        <v>144.69999999999999</v>
      </c>
      <c r="MG10" s="17">
        <v>151.08886000000001</v>
      </c>
      <c r="MH10" s="17">
        <v>151.08886000000001</v>
      </c>
      <c r="MI10" s="17">
        <v>-6.3888600000000002</v>
      </c>
      <c r="MJ10" s="17">
        <v>145.80000000000001</v>
      </c>
      <c r="MK10" s="17">
        <v>151.08886000000001</v>
      </c>
      <c r="ML10" s="17">
        <v>151.08886000000001</v>
      </c>
      <c r="MM10" s="17">
        <v>-5.2888599999999997</v>
      </c>
      <c r="MN10" s="17">
        <v>148.4</v>
      </c>
      <c r="MO10" s="17">
        <v>151.54257999999999</v>
      </c>
      <c r="MP10" s="17">
        <v>151.54257999999999</v>
      </c>
      <c r="MQ10" s="17">
        <v>-3.1425800000000002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213.6</v>
      </c>
      <c r="NM10" s="17">
        <v>207.29667000000001</v>
      </c>
      <c r="NN10" s="17">
        <v>207.29667000000001</v>
      </c>
      <c r="NO10" s="17">
        <v>6.3033299999999999</v>
      </c>
      <c r="NP10" s="17">
        <v>102.2</v>
      </c>
      <c r="NQ10" s="17">
        <v>103.95959000000001</v>
      </c>
      <c r="NR10" s="17">
        <v>103.95959000000001</v>
      </c>
      <c r="NS10" s="17">
        <v>-1.75959</v>
      </c>
      <c r="NT10" s="17">
        <v>4</v>
      </c>
      <c r="NU10" s="17">
        <v>7.8258200000000002</v>
      </c>
      <c r="NV10" s="17">
        <v>7.8258099999999997</v>
      </c>
      <c r="NW10" s="17">
        <v>-3.8258100000000002</v>
      </c>
      <c r="NX10" s="17">
        <v>0</v>
      </c>
      <c r="NY10" s="17">
        <v>8.2100200000000001</v>
      </c>
      <c r="NZ10" s="17">
        <v>8.2100100000000005</v>
      </c>
      <c r="OA10" s="17">
        <v>-8.2100100000000005</v>
      </c>
      <c r="OB10" s="17">
        <v>13.6</v>
      </c>
      <c r="OC10" s="17">
        <v>13.170730000000001</v>
      </c>
      <c r="OD10" s="17">
        <v>13.170730000000001</v>
      </c>
      <c r="OE10" s="17">
        <v>0.42926999999999998</v>
      </c>
      <c r="OF10" s="17">
        <v>0</v>
      </c>
      <c r="OG10" s="17"/>
      <c r="OH10" s="17"/>
      <c r="OI10" s="17">
        <v>0</v>
      </c>
      <c r="OJ10" s="17">
        <v>46.2</v>
      </c>
      <c r="OK10" s="17">
        <v>71.367000000000004</v>
      </c>
      <c r="OL10" s="17">
        <v>71.367000000000004</v>
      </c>
      <c r="OM10" s="17">
        <v>-25.167000000000002</v>
      </c>
      <c r="ON10" s="17">
        <v>0</v>
      </c>
      <c r="OO10" s="17"/>
      <c r="OP10" s="17"/>
      <c r="OQ10" s="17">
        <v>0</v>
      </c>
      <c r="OR10" s="17">
        <v>2</v>
      </c>
      <c r="OS10" s="17">
        <v>1.004</v>
      </c>
      <c r="OT10" s="17">
        <v>1.004</v>
      </c>
      <c r="OU10" s="17">
        <v>0.996</v>
      </c>
      <c r="OV10" s="17">
        <v>0</v>
      </c>
      <c r="OW10" s="17"/>
      <c r="OX10" s="17"/>
      <c r="OY10" s="17">
        <v>0</v>
      </c>
      <c r="OZ10" s="17">
        <v>4</v>
      </c>
      <c r="PA10" s="17">
        <v>17.608319999999999</v>
      </c>
      <c r="PB10" s="17">
        <v>17.608319999999999</v>
      </c>
      <c r="PC10" s="17">
        <v>-13.608320000000001</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1.8</v>
      </c>
      <c r="PU10" s="17">
        <v>2.6</v>
      </c>
      <c r="PV10" s="17">
        <v>2.6</v>
      </c>
      <c r="PW10" s="17">
        <v>-0.8</v>
      </c>
      <c r="PX10" s="17">
        <v>2.6</v>
      </c>
      <c r="PY10" s="17">
        <v>2.5</v>
      </c>
      <c r="PZ10" s="17">
        <v>2.5</v>
      </c>
      <c r="QA10" s="17">
        <v>0.1</v>
      </c>
      <c r="QB10" s="17">
        <v>20.399999999999999</v>
      </c>
      <c r="QC10" s="17">
        <v>17.608319999999999</v>
      </c>
      <c r="QD10" s="17">
        <v>17.608319999999999</v>
      </c>
      <c r="QE10" s="17">
        <v>2.7916799999999999</v>
      </c>
      <c r="QF10" s="17">
        <v>20</v>
      </c>
      <c r="QG10" s="17">
        <v>19.5122</v>
      </c>
      <c r="QH10" s="17">
        <v>19.5122</v>
      </c>
      <c r="QI10" s="17">
        <v>0.48780000000000001</v>
      </c>
      <c r="QJ10" s="17">
        <v>19</v>
      </c>
      <c r="QK10" s="17">
        <v>17.560980000000001</v>
      </c>
      <c r="QL10" s="17">
        <v>17.560980000000001</v>
      </c>
      <c r="QM10" s="17">
        <v>1.43902</v>
      </c>
      <c r="QN10" s="17">
        <v>3.4</v>
      </c>
      <c r="QO10" s="17">
        <v>3.3</v>
      </c>
      <c r="QP10" s="17">
        <v>3.3</v>
      </c>
      <c r="QQ10" s="17">
        <v>0.1</v>
      </c>
      <c r="QR10" s="17">
        <v>18.399999999999999</v>
      </c>
      <c r="QS10" s="17">
        <v>18.048780000000001</v>
      </c>
      <c r="QT10" s="17">
        <v>18.048780000000001</v>
      </c>
      <c r="QU10" s="17">
        <v>0.35121999999999998</v>
      </c>
      <c r="QV10" s="17">
        <v>0</v>
      </c>
      <c r="QW10" s="17"/>
      <c r="QX10" s="17"/>
      <c r="QY10" s="17">
        <v>0</v>
      </c>
      <c r="QZ10" s="17">
        <v>0</v>
      </c>
      <c r="RA10" s="17"/>
      <c r="RB10" s="17"/>
      <c r="RC10" s="17">
        <v>0</v>
      </c>
      <c r="RD10" s="17">
        <v>7.5</v>
      </c>
      <c r="RE10" s="17">
        <v>14.449</v>
      </c>
      <c r="RF10" s="17">
        <v>14.449</v>
      </c>
      <c r="RG10" s="17">
        <v>-6.9489999999999998</v>
      </c>
      <c r="RH10" s="17">
        <v>8</v>
      </c>
      <c r="RI10" s="17">
        <v>31.765000000000001</v>
      </c>
      <c r="RJ10" s="17">
        <v>31.765000000000001</v>
      </c>
      <c r="RK10" s="17">
        <v>-23.765000000000001</v>
      </c>
      <c r="RL10" s="17">
        <v>0</v>
      </c>
      <c r="RM10" s="17"/>
      <c r="RN10" s="17"/>
      <c r="RO10" s="17">
        <v>0</v>
      </c>
      <c r="RP10" s="17">
        <v>2.4</v>
      </c>
      <c r="RQ10" s="17">
        <v>2.4</v>
      </c>
      <c r="RR10" s="17">
        <v>2.4</v>
      </c>
      <c r="RS10" s="17">
        <v>0</v>
      </c>
      <c r="RT10" s="17">
        <v>10.6</v>
      </c>
      <c r="RU10" s="17">
        <v>15.374230000000001</v>
      </c>
      <c r="RV10" s="17">
        <v>17.556360000000002</v>
      </c>
      <c r="RW10" s="17">
        <v>-6.9563600000000001</v>
      </c>
      <c r="RX10" s="17">
        <v>2.5</v>
      </c>
      <c r="RY10" s="17">
        <v>2</v>
      </c>
      <c r="RZ10" s="17">
        <v>2</v>
      </c>
      <c r="SA10" s="17">
        <v>0.5</v>
      </c>
      <c r="SB10" s="17"/>
      <c r="SC10" s="17">
        <v>0.4</v>
      </c>
      <c r="SD10" s="17">
        <v>0.4</v>
      </c>
      <c r="SE10" s="17">
        <v>-0.4</v>
      </c>
      <c r="SF10" s="17">
        <v>6.1</v>
      </c>
      <c r="SG10" s="17">
        <v>6.3</v>
      </c>
      <c r="SH10" s="17">
        <v>6.3</v>
      </c>
      <c r="SI10" s="17">
        <v>-0.2</v>
      </c>
      <c r="SJ10" s="17">
        <v>6.7</v>
      </c>
      <c r="SK10" s="17">
        <v>6.4</v>
      </c>
      <c r="SL10" s="17">
        <v>6.4</v>
      </c>
      <c r="SM10" s="17">
        <v>0.3</v>
      </c>
      <c r="SN10" s="17">
        <v>9.4</v>
      </c>
      <c r="SO10" s="17">
        <v>9</v>
      </c>
      <c r="SP10" s="17">
        <v>9</v>
      </c>
      <c r="SQ10" s="17">
        <v>0.4</v>
      </c>
      <c r="SR10" s="17">
        <v>12.6</v>
      </c>
      <c r="SS10" s="17">
        <v>11.707319999999999</v>
      </c>
      <c r="ST10" s="17">
        <v>11.707319999999999</v>
      </c>
      <c r="SU10" s="17">
        <v>0.89268000000000003</v>
      </c>
      <c r="SV10" s="17">
        <v>16.100000000000001</v>
      </c>
      <c r="SW10" s="17">
        <v>16.97561</v>
      </c>
      <c r="SX10" s="17">
        <v>16.97561</v>
      </c>
      <c r="SY10" s="17">
        <v>-0.87561</v>
      </c>
      <c r="SZ10" s="17">
        <v>18.7</v>
      </c>
      <c r="TA10" s="17">
        <v>15.622999999999999</v>
      </c>
      <c r="TB10" s="17">
        <v>15.622999999999999</v>
      </c>
      <c r="TC10" s="17">
        <v>3.077</v>
      </c>
      <c r="TD10" s="17">
        <v>51.6</v>
      </c>
      <c r="TE10" s="17">
        <v>29.192</v>
      </c>
      <c r="TF10" s="17">
        <v>29.192</v>
      </c>
      <c r="TG10" s="17">
        <v>22.408000000000001</v>
      </c>
      <c r="TH10" s="17">
        <v>0</v>
      </c>
      <c r="TI10" s="17"/>
      <c r="TJ10" s="17"/>
      <c r="TK10" s="17">
        <v>0</v>
      </c>
      <c r="TL10" s="17">
        <v>4.9000000000000004</v>
      </c>
      <c r="TM10" s="17">
        <v>43.097000000000001</v>
      </c>
      <c r="TN10" s="17">
        <v>43.097000000000001</v>
      </c>
      <c r="TO10" s="17">
        <v>-38.197000000000003</v>
      </c>
      <c r="TP10" s="17">
        <v>22</v>
      </c>
      <c r="TQ10" s="17">
        <v>56.732999999999997</v>
      </c>
      <c r="TR10" s="17">
        <v>56.732999999999997</v>
      </c>
      <c r="TS10" s="17">
        <v>-34.732999999999997</v>
      </c>
      <c r="TT10" s="17">
        <v>0</v>
      </c>
      <c r="TU10" s="17">
        <v>0.57099999999999995</v>
      </c>
      <c r="TV10" s="17">
        <v>0.57099999999999995</v>
      </c>
      <c r="TW10" s="17">
        <v>-0.57099999999999995</v>
      </c>
      <c r="TX10" s="17">
        <v>0</v>
      </c>
      <c r="TY10" s="17">
        <v>0.78600000000000003</v>
      </c>
      <c r="TZ10" s="17">
        <v>0.78600000000000003</v>
      </c>
      <c r="UA10" s="17">
        <v>-0.78600000000000003</v>
      </c>
      <c r="UB10" s="17">
        <v>15.9</v>
      </c>
      <c r="UC10" s="17">
        <v>15.60976</v>
      </c>
      <c r="UD10" s="17">
        <v>15.60976</v>
      </c>
      <c r="UE10" s="17">
        <v>0.29024</v>
      </c>
      <c r="UF10" s="17">
        <v>3.7</v>
      </c>
      <c r="UG10" s="17">
        <v>3.5</v>
      </c>
      <c r="UH10" s="17">
        <v>3.5</v>
      </c>
      <c r="UI10" s="17">
        <v>0.2</v>
      </c>
      <c r="UJ10" s="17">
        <v>7.6</v>
      </c>
      <c r="UK10" s="17">
        <v>7.5</v>
      </c>
      <c r="UL10" s="17">
        <v>7.5</v>
      </c>
      <c r="UM10" s="17">
        <v>0.1</v>
      </c>
      <c r="UN10" s="17">
        <v>20.399999999999999</v>
      </c>
      <c r="UO10" s="17">
        <v>19.5122</v>
      </c>
      <c r="UP10" s="17">
        <v>19.5122</v>
      </c>
      <c r="UQ10" s="17">
        <v>0.88780000000000003</v>
      </c>
      <c r="UR10" s="17">
        <v>20.399999999999999</v>
      </c>
      <c r="US10" s="17">
        <v>19.5122</v>
      </c>
      <c r="UT10" s="17">
        <v>19.5122</v>
      </c>
      <c r="UU10" s="17">
        <v>0.88780000000000003</v>
      </c>
      <c r="UV10" s="17">
        <v>20.100000000000001</v>
      </c>
      <c r="UW10" s="17">
        <v>19.5122</v>
      </c>
      <c r="UX10" s="17">
        <v>19.5122</v>
      </c>
      <c r="UY10" s="17">
        <v>0.58779999999999999</v>
      </c>
      <c r="UZ10" s="17">
        <v>3.5</v>
      </c>
      <c r="VA10" s="17">
        <v>1.2669999999999999</v>
      </c>
      <c r="VB10" s="17">
        <v>1.2669999999999999</v>
      </c>
      <c r="VC10" s="17">
        <v>2.2330000000000001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10.964</v>
      </c>
      <c r="VV10" s="17">
        <v>10.964</v>
      </c>
      <c r="VW10" s="17">
        <v>-10.964</v>
      </c>
      <c r="VX10" s="17">
        <v>0</v>
      </c>
      <c r="VY10" s="17">
        <v>5.5410000000000004</v>
      </c>
      <c r="VZ10" s="17">
        <v>5.5410000000000004</v>
      </c>
      <c r="WA10" s="17">
        <v>-5.5410000000000004</v>
      </c>
      <c r="WB10" s="17">
        <v>0</v>
      </c>
      <c r="WC10" s="17"/>
      <c r="WD10" s="17"/>
      <c r="WE10" s="17">
        <v>0</v>
      </c>
      <c r="WF10" s="17">
        <v>1.4</v>
      </c>
      <c r="WG10" s="17">
        <v>1.4490000000000001</v>
      </c>
      <c r="WH10" s="17">
        <v>1.4490000000000001</v>
      </c>
      <c r="WI10" s="17">
        <v>-4.9000000000000002E-2</v>
      </c>
      <c r="WJ10" s="17">
        <v>2.2000000000000002</v>
      </c>
      <c r="WK10" s="17">
        <v>2.4</v>
      </c>
      <c r="WL10" s="17">
        <v>2.4</v>
      </c>
      <c r="WM10" s="17">
        <v>-0.2</v>
      </c>
      <c r="WN10" s="17">
        <v>2</v>
      </c>
      <c r="WO10" s="17">
        <v>2.4</v>
      </c>
      <c r="WP10" s="17">
        <v>2.4</v>
      </c>
      <c r="WQ10" s="17">
        <v>-0.4</v>
      </c>
      <c r="WR10" s="17">
        <v>1.1000000000000001</v>
      </c>
      <c r="WS10" s="17">
        <v>1.4</v>
      </c>
      <c r="WT10" s="17">
        <v>1.4</v>
      </c>
      <c r="WU10" s="17">
        <v>-0.3</v>
      </c>
      <c r="WV10" s="17">
        <v>0</v>
      </c>
      <c r="WW10" s="17"/>
      <c r="WX10" s="17"/>
      <c r="WY10" s="17">
        <v>0</v>
      </c>
      <c r="WZ10" s="17"/>
      <c r="XA10" s="17"/>
      <c r="XB10" s="17"/>
      <c r="XC10" s="17">
        <v>0</v>
      </c>
      <c r="XD10" s="17">
        <v>18.8</v>
      </c>
      <c r="XE10" s="17">
        <v>18.53659</v>
      </c>
      <c r="XF10" s="17">
        <v>18.53659</v>
      </c>
      <c r="XG10" s="17">
        <v>0.26340999999999998</v>
      </c>
      <c r="XH10" s="17">
        <v>8.9</v>
      </c>
      <c r="XI10" s="17">
        <v>10</v>
      </c>
      <c r="XJ10" s="17">
        <v>10</v>
      </c>
      <c r="XK10" s="17">
        <v>-1.1000000000000001</v>
      </c>
      <c r="XL10" s="17">
        <v>27.6</v>
      </c>
      <c r="XM10" s="17">
        <v>28</v>
      </c>
      <c r="XN10" s="17">
        <v>28</v>
      </c>
      <c r="XO10" s="17">
        <v>-0.4</v>
      </c>
      <c r="XP10" s="17">
        <v>34.299999999999997</v>
      </c>
      <c r="XQ10" s="17">
        <v>28</v>
      </c>
      <c r="XR10" s="17">
        <v>28</v>
      </c>
      <c r="XS10" s="17">
        <v>6.3</v>
      </c>
      <c r="XT10" s="17">
        <v>15.7</v>
      </c>
      <c r="XU10" s="17"/>
      <c r="XV10" s="17">
        <v>14</v>
      </c>
      <c r="XW10" s="17">
        <v>1.7</v>
      </c>
      <c r="XX10" s="17">
        <v>19.100000000000001</v>
      </c>
      <c r="XY10" s="17">
        <v>20.210999999999999</v>
      </c>
      <c r="XZ10" s="17">
        <v>20.210999999999999</v>
      </c>
      <c r="YA10" s="17">
        <v>-1.111</v>
      </c>
      <c r="YB10" s="17">
        <v>8.1</v>
      </c>
      <c r="YC10" s="17">
        <v>7.75</v>
      </c>
      <c r="YD10" s="17">
        <v>7.75</v>
      </c>
      <c r="YE10" s="17">
        <v>0.35</v>
      </c>
      <c r="YF10" s="17">
        <v>9.98</v>
      </c>
      <c r="YG10" s="17">
        <v>10</v>
      </c>
      <c r="YH10" s="17">
        <v>10</v>
      </c>
      <c r="YI10" s="17">
        <v>-0.02</v>
      </c>
    </row>
    <row r="11" spans="1:659" ht="24" customHeight="1" x14ac:dyDescent="0.3">
      <c r="A11" s="1"/>
      <c r="B11" s="16" t="s">
        <v>54</v>
      </c>
      <c r="C11" s="16" t="s">
        <v>772</v>
      </c>
      <c r="D11" s="17">
        <v>203.2</v>
      </c>
      <c r="E11" s="17">
        <v>204.19512</v>
      </c>
      <c r="F11" s="17">
        <v>204.19512</v>
      </c>
      <c r="G11" s="17">
        <v>-0.99512</v>
      </c>
      <c r="H11" s="17">
        <v>627.70000000000005</v>
      </c>
      <c r="I11" s="17">
        <v>635.01143999999999</v>
      </c>
      <c r="J11" s="17">
        <v>635.01143999999999</v>
      </c>
      <c r="K11" s="17">
        <v>-7.3114400000000002</v>
      </c>
      <c r="L11" s="17">
        <v>214.5</v>
      </c>
      <c r="M11" s="17">
        <v>207.58822000000001</v>
      </c>
      <c r="N11" s="17">
        <v>207.58822000000001</v>
      </c>
      <c r="O11" s="17">
        <v>6.9117800000000003</v>
      </c>
      <c r="P11" s="17"/>
      <c r="Q11" s="17"/>
      <c r="R11" s="17"/>
      <c r="S11" s="17">
        <v>0</v>
      </c>
      <c r="T11" s="17">
        <v>0</v>
      </c>
      <c r="U11" s="17"/>
      <c r="V11" s="17"/>
      <c r="W11" s="17">
        <v>0</v>
      </c>
      <c r="X11" s="17">
        <v>60.1</v>
      </c>
      <c r="Y11" s="17">
        <v>61.4039</v>
      </c>
      <c r="Z11" s="17">
        <v>61.4039</v>
      </c>
      <c r="AA11" s="17">
        <v>-1.3039000000000001</v>
      </c>
      <c r="AB11" s="17">
        <v>121.4</v>
      </c>
      <c r="AC11" s="17">
        <v>100.149</v>
      </c>
      <c r="AD11" s="17">
        <v>170.16559000000001</v>
      </c>
      <c r="AE11" s="17">
        <v>-48.765590000000003</v>
      </c>
      <c r="AF11" s="17"/>
      <c r="AG11" s="17"/>
      <c r="AH11" s="17"/>
      <c r="AI11" s="17">
        <v>0</v>
      </c>
      <c r="AJ11" s="17"/>
      <c r="AK11" s="17"/>
      <c r="AL11" s="17"/>
      <c r="AM11" s="17">
        <v>0</v>
      </c>
      <c r="AN11" s="17">
        <v>183</v>
      </c>
      <c r="AO11" s="17">
        <v>181.97237000000001</v>
      </c>
      <c r="AP11" s="17">
        <v>193.77638999999999</v>
      </c>
      <c r="AQ11" s="17">
        <v>-10.776389999999999</v>
      </c>
      <c r="AR11" s="17">
        <v>192.1</v>
      </c>
      <c r="AS11" s="17">
        <v>181.97237000000001</v>
      </c>
      <c r="AT11" s="17">
        <v>193.77638999999999</v>
      </c>
      <c r="AU11" s="17">
        <v>-1.67639</v>
      </c>
      <c r="AV11" s="17">
        <v>192</v>
      </c>
      <c r="AW11" s="17">
        <v>181.97237000000001</v>
      </c>
      <c r="AX11" s="17">
        <v>193.77638999999999</v>
      </c>
      <c r="AY11" s="17">
        <v>-1.7763899999999999</v>
      </c>
      <c r="AZ11" s="17">
        <v>283.3</v>
      </c>
      <c r="BA11" s="17">
        <v>273.77825000000001</v>
      </c>
      <c r="BB11" s="17">
        <v>291.53744999999998</v>
      </c>
      <c r="BC11" s="17">
        <v>-8.2374500000000008</v>
      </c>
      <c r="BD11" s="17">
        <v>0</v>
      </c>
      <c r="BE11" s="17"/>
      <c r="BF11" s="17"/>
      <c r="BG11" s="17">
        <v>0</v>
      </c>
      <c r="BH11" s="17"/>
      <c r="BI11" s="17"/>
      <c r="BJ11" s="17"/>
      <c r="BK11" s="17">
        <v>0</v>
      </c>
      <c r="BL11" s="17">
        <v>317.89999999999998</v>
      </c>
      <c r="BM11" s="17">
        <v>288.17392000000001</v>
      </c>
      <c r="BN11" s="17">
        <v>415.58377999999999</v>
      </c>
      <c r="BO11" s="17">
        <v>-97.683779999999999</v>
      </c>
      <c r="BP11" s="17">
        <v>9.6999999999999993</v>
      </c>
      <c r="BQ11" s="17">
        <v>3.4695499999999999</v>
      </c>
      <c r="BR11" s="17">
        <v>3.4695499999999999</v>
      </c>
      <c r="BS11" s="17">
        <v>6.2304500000000003</v>
      </c>
      <c r="BT11" s="17"/>
      <c r="BU11" s="17"/>
      <c r="BV11" s="17"/>
      <c r="BW11" s="17">
        <v>0</v>
      </c>
      <c r="BX11" s="17"/>
      <c r="BY11" s="17"/>
      <c r="BZ11" s="17"/>
      <c r="CA11" s="17">
        <v>0</v>
      </c>
      <c r="CB11" s="17"/>
      <c r="CC11" s="17"/>
      <c r="CD11" s="17"/>
      <c r="CE11" s="17">
        <v>0</v>
      </c>
      <c r="CF11" s="17"/>
      <c r="CG11" s="17"/>
      <c r="CH11" s="17"/>
      <c r="CI11" s="17">
        <v>0</v>
      </c>
      <c r="CJ11" s="17">
        <v>166.8</v>
      </c>
      <c r="CK11" s="17">
        <v>164.70732000000001</v>
      </c>
      <c r="CL11" s="17">
        <v>164.70732000000001</v>
      </c>
      <c r="CM11" s="17">
        <v>2.0926800000000001</v>
      </c>
      <c r="CN11" s="17">
        <v>7</v>
      </c>
      <c r="CO11" s="17">
        <v>5.1583800000000002</v>
      </c>
      <c r="CP11" s="17">
        <v>5.1583800000000002</v>
      </c>
      <c r="CQ11" s="17">
        <v>1.84162</v>
      </c>
      <c r="CR11" s="17">
        <v>5.3</v>
      </c>
      <c r="CS11" s="17">
        <v>2.8315000000000001</v>
      </c>
      <c r="CT11" s="17">
        <v>2.8315000000000001</v>
      </c>
      <c r="CU11" s="17">
        <v>2.4685000000000001</v>
      </c>
      <c r="CV11" s="17">
        <v>0</v>
      </c>
      <c r="CW11" s="17"/>
      <c r="CX11" s="17"/>
      <c r="CY11" s="17">
        <v>0</v>
      </c>
      <c r="CZ11" s="17">
        <v>7.1</v>
      </c>
      <c r="DA11" s="17">
        <v>6.8787000000000003</v>
      </c>
      <c r="DB11" s="17">
        <v>6.8787000000000003</v>
      </c>
      <c r="DC11" s="17">
        <v>0.2213</v>
      </c>
      <c r="DD11" s="17">
        <v>14.9</v>
      </c>
      <c r="DE11" s="17">
        <v>14.9922</v>
      </c>
      <c r="DF11" s="17">
        <v>14.9922</v>
      </c>
      <c r="DG11" s="17">
        <v>-9.2200000000000004E-2</v>
      </c>
      <c r="DH11" s="17">
        <v>90.4</v>
      </c>
      <c r="DI11" s="17">
        <v>88.647450000000006</v>
      </c>
      <c r="DJ11" s="17">
        <v>131.96691000000001</v>
      </c>
      <c r="DK11" s="17">
        <v>-41.56691</v>
      </c>
      <c r="DL11" s="17"/>
      <c r="DM11" s="17"/>
      <c r="DN11" s="17"/>
      <c r="DO11" s="17">
        <v>0</v>
      </c>
      <c r="DP11" s="17"/>
      <c r="DQ11" s="17"/>
      <c r="DR11" s="17"/>
      <c r="DS11" s="17">
        <v>0</v>
      </c>
      <c r="DT11" s="17"/>
      <c r="DU11" s="17"/>
      <c r="DV11" s="17"/>
      <c r="DW11" s="17">
        <v>0</v>
      </c>
      <c r="DX11" s="17"/>
      <c r="DY11" s="17"/>
      <c r="DZ11" s="17"/>
      <c r="EA11" s="17">
        <v>0</v>
      </c>
      <c r="EB11" s="17">
        <v>55.4</v>
      </c>
      <c r="EC11" s="17">
        <v>56.113970000000002</v>
      </c>
      <c r="ED11" s="17">
        <v>56.113970000000002</v>
      </c>
      <c r="EE11" s="17">
        <v>-0.71396999999999999</v>
      </c>
      <c r="EF11" s="17">
        <v>0</v>
      </c>
      <c r="EG11" s="17"/>
      <c r="EH11" s="17">
        <v>32.364130000000003</v>
      </c>
      <c r="EI11" s="17">
        <v>-32.364130000000003</v>
      </c>
      <c r="EJ11" s="17"/>
      <c r="EK11" s="17"/>
      <c r="EL11" s="17"/>
      <c r="EM11" s="17">
        <v>0</v>
      </c>
      <c r="EN11" s="17"/>
      <c r="EO11" s="17"/>
      <c r="EP11" s="17"/>
      <c r="EQ11" s="17">
        <v>0</v>
      </c>
      <c r="ER11" s="17"/>
      <c r="ES11" s="17"/>
      <c r="ET11" s="17"/>
      <c r="EU11" s="17">
        <v>0</v>
      </c>
      <c r="EV11" s="17">
        <v>6.5</v>
      </c>
      <c r="EW11" s="17">
        <v>6.39</v>
      </c>
      <c r="EX11" s="17">
        <v>6.39</v>
      </c>
      <c r="EY11" s="17">
        <v>0.11</v>
      </c>
      <c r="EZ11" s="17">
        <v>228.8</v>
      </c>
      <c r="FA11" s="17"/>
      <c r="FB11" s="17"/>
      <c r="FC11" s="17">
        <v>228.8</v>
      </c>
      <c r="FD11" s="17">
        <v>33.6</v>
      </c>
      <c r="FE11" s="17">
        <v>40.01914</v>
      </c>
      <c r="FF11" s="17">
        <v>40.01914</v>
      </c>
      <c r="FG11" s="17">
        <v>-6.4191399999999996</v>
      </c>
      <c r="FH11" s="17">
        <v>62.2</v>
      </c>
      <c r="FI11" s="17">
        <v>53.658540000000002</v>
      </c>
      <c r="FJ11" s="17">
        <v>151.95314999999999</v>
      </c>
      <c r="FK11" s="17">
        <v>-89.753150000000005</v>
      </c>
      <c r="FL11" s="17">
        <v>19.399999999999999</v>
      </c>
      <c r="FM11" s="17">
        <v>20.850259999999999</v>
      </c>
      <c r="FN11" s="17">
        <v>20.850259999999999</v>
      </c>
      <c r="FO11" s="17">
        <v>-1.4502600000000001</v>
      </c>
      <c r="FP11" s="17">
        <v>18.399999999999999</v>
      </c>
      <c r="FQ11" s="17">
        <v>17.6478</v>
      </c>
      <c r="FR11" s="17">
        <v>17.6478</v>
      </c>
      <c r="FS11" s="17">
        <v>0.75219999999999998</v>
      </c>
      <c r="FT11" s="17">
        <v>18.8</v>
      </c>
      <c r="FU11" s="17">
        <v>18.048780000000001</v>
      </c>
      <c r="FV11" s="17">
        <v>18.048780000000001</v>
      </c>
      <c r="FW11" s="17">
        <v>0.75122</v>
      </c>
      <c r="FX11" s="17">
        <v>87.92</v>
      </c>
      <c r="FY11" s="17">
        <v>88.116100000000003</v>
      </c>
      <c r="FZ11" s="17">
        <v>88.116100000000003</v>
      </c>
      <c r="GA11" s="17">
        <v>-0.1961</v>
      </c>
      <c r="GB11" s="17">
        <v>187.3</v>
      </c>
      <c r="GC11" s="17">
        <v>185.81701000000001</v>
      </c>
      <c r="GD11" s="17"/>
      <c r="GE11" s="17">
        <v>187.3</v>
      </c>
      <c r="GF11" s="17">
        <v>188.8</v>
      </c>
      <c r="GG11" s="17">
        <v>185.81701000000001</v>
      </c>
      <c r="GH11" s="17">
        <v>19.98</v>
      </c>
      <c r="GI11" s="17">
        <v>168.82</v>
      </c>
      <c r="GJ11" s="17">
        <v>190</v>
      </c>
      <c r="GK11" s="17">
        <v>186.37502000000001</v>
      </c>
      <c r="GL11" s="17">
        <v>10.02</v>
      </c>
      <c r="GM11" s="17">
        <v>179.98</v>
      </c>
      <c r="GN11" s="17">
        <v>106.6</v>
      </c>
      <c r="GO11" s="17">
        <v>110.91316999999999</v>
      </c>
      <c r="GP11" s="17">
        <v>110.91316999999999</v>
      </c>
      <c r="GQ11" s="17">
        <v>-4.3131700000000004</v>
      </c>
      <c r="GR11" s="17">
        <v>26.8</v>
      </c>
      <c r="GS11" s="17">
        <v>22.12837</v>
      </c>
      <c r="GT11" s="17">
        <v>28.267600000000002</v>
      </c>
      <c r="GU11" s="17">
        <v>-1.4676</v>
      </c>
      <c r="GV11" s="17">
        <v>32.1</v>
      </c>
      <c r="GW11" s="17">
        <v>43.350830000000002</v>
      </c>
      <c r="GX11" s="17">
        <v>43.350830000000002</v>
      </c>
      <c r="GY11" s="17">
        <v>-11.250830000000001</v>
      </c>
      <c r="GZ11" s="17">
        <v>4.0999999999999996</v>
      </c>
      <c r="HA11" s="17">
        <v>1.97359</v>
      </c>
      <c r="HB11" s="17">
        <v>1.97359</v>
      </c>
      <c r="HC11" s="17">
        <v>2.1264099999999999</v>
      </c>
      <c r="HD11" s="17">
        <v>33.200000000000003</v>
      </c>
      <c r="HE11" s="17">
        <v>29.220659999999999</v>
      </c>
      <c r="HF11" s="17">
        <v>29.220659999999999</v>
      </c>
      <c r="HG11" s="17">
        <v>3.9793400000000001</v>
      </c>
      <c r="HH11" s="17">
        <v>71.599999999999994</v>
      </c>
      <c r="HI11" s="17">
        <v>62.390140000000002</v>
      </c>
      <c r="HJ11" s="17">
        <v>20.51285</v>
      </c>
      <c r="HK11" s="17">
        <v>51.087150000000001</v>
      </c>
      <c r="HL11" s="17"/>
      <c r="HM11" s="17"/>
      <c r="HN11" s="17"/>
      <c r="HO11" s="17">
        <v>0</v>
      </c>
      <c r="HP11" s="17"/>
      <c r="HQ11" s="17"/>
      <c r="HR11" s="17"/>
      <c r="HS11" s="17">
        <v>0</v>
      </c>
      <c r="HT11" s="17">
        <v>47.1</v>
      </c>
      <c r="HU11" s="17">
        <v>65.559610000000006</v>
      </c>
      <c r="HV11" s="17">
        <v>75.712040000000002</v>
      </c>
      <c r="HW11" s="17">
        <v>-28.61204</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80.5</v>
      </c>
      <c r="IW11" s="17">
        <v>104.9421</v>
      </c>
      <c r="IX11" s="17">
        <v>133.35676000000001</v>
      </c>
      <c r="IY11" s="17">
        <v>-52.856760000000001</v>
      </c>
      <c r="IZ11" s="17">
        <v>0</v>
      </c>
      <c r="JA11" s="17"/>
      <c r="JB11" s="17"/>
      <c r="JC11" s="17">
        <v>0</v>
      </c>
      <c r="JD11" s="17">
        <v>171.8</v>
      </c>
      <c r="JE11" s="17">
        <v>186.21592999999999</v>
      </c>
      <c r="JF11" s="17">
        <v>186.21592999999999</v>
      </c>
      <c r="JG11" s="17">
        <v>-14.415929999999999</v>
      </c>
      <c r="JH11" s="17">
        <v>200</v>
      </c>
      <c r="JI11" s="17">
        <v>186.21592999999999</v>
      </c>
      <c r="JJ11" s="17">
        <v>186.21592999999999</v>
      </c>
      <c r="JK11" s="17">
        <v>13.78407</v>
      </c>
      <c r="JL11" s="17">
        <v>180.3</v>
      </c>
      <c r="JM11" s="17">
        <v>186.77513999999999</v>
      </c>
      <c r="JN11" s="17">
        <v>186.77513999999999</v>
      </c>
      <c r="JO11" s="17">
        <v>-6.4751399999999997</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70</v>
      </c>
      <c r="LA11" s="17">
        <v>130.89318</v>
      </c>
      <c r="LB11" s="17">
        <v>127.30716</v>
      </c>
      <c r="LC11" s="17">
        <v>-57.307160000000003</v>
      </c>
      <c r="LD11" s="17">
        <v>70.900000000000006</v>
      </c>
      <c r="LE11" s="17">
        <v>72.569909999999993</v>
      </c>
      <c r="LF11" s="17">
        <v>73.590689999999995</v>
      </c>
      <c r="LG11" s="17">
        <v>-2.69069</v>
      </c>
      <c r="LH11" s="17">
        <v>63</v>
      </c>
      <c r="LI11" s="17">
        <v>67.461460000000002</v>
      </c>
      <c r="LJ11" s="17">
        <v>67.461460000000002</v>
      </c>
      <c r="LK11" s="17">
        <v>-4.4614599999999998</v>
      </c>
      <c r="LL11" s="17">
        <v>46.8</v>
      </c>
      <c r="LM11" s="17">
        <v>48.649389999999997</v>
      </c>
      <c r="LN11" s="17">
        <v>48.649389999999997</v>
      </c>
      <c r="LO11" s="17">
        <v>-1.8493900000000001</v>
      </c>
      <c r="LP11" s="17">
        <v>29.3</v>
      </c>
      <c r="LQ11" s="17">
        <v>30.097560000000001</v>
      </c>
      <c r="LR11" s="17">
        <v>30.097560000000001</v>
      </c>
      <c r="LS11" s="17">
        <v>-0.79756000000000005</v>
      </c>
      <c r="LT11" s="17"/>
      <c r="LU11" s="17"/>
      <c r="LV11" s="17"/>
      <c r="LW11" s="17">
        <v>0</v>
      </c>
      <c r="LX11" s="17"/>
      <c r="LY11" s="17"/>
      <c r="LZ11" s="17"/>
      <c r="MA11" s="17">
        <v>0</v>
      </c>
      <c r="MB11" s="17"/>
      <c r="MC11" s="17"/>
      <c r="MD11" s="17"/>
      <c r="ME11" s="17">
        <v>0</v>
      </c>
      <c r="MF11" s="17">
        <v>145.6</v>
      </c>
      <c r="MG11" s="17">
        <v>151.08886000000001</v>
      </c>
      <c r="MH11" s="17">
        <v>151.08886000000001</v>
      </c>
      <c r="MI11" s="17">
        <v>-5.4888599999999999</v>
      </c>
      <c r="MJ11" s="17">
        <v>146.80000000000001</v>
      </c>
      <c r="MK11" s="17">
        <v>151.08886000000001</v>
      </c>
      <c r="ML11" s="17">
        <v>151.08886000000001</v>
      </c>
      <c r="MM11" s="17">
        <v>-4.2888599999999997</v>
      </c>
      <c r="MN11" s="17">
        <v>149.4</v>
      </c>
      <c r="MO11" s="17">
        <v>151.54257999999999</v>
      </c>
      <c r="MP11" s="17">
        <v>151.54257999999999</v>
      </c>
      <c r="MQ11" s="17">
        <v>-2.1425800000000002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213.3</v>
      </c>
      <c r="NM11" s="17">
        <v>207.29667000000001</v>
      </c>
      <c r="NN11" s="17">
        <v>207.29667000000001</v>
      </c>
      <c r="NO11" s="17">
        <v>6.0033300000000001</v>
      </c>
      <c r="NP11" s="17">
        <v>102.1</v>
      </c>
      <c r="NQ11" s="17">
        <v>103.95959000000001</v>
      </c>
      <c r="NR11" s="17">
        <v>103.95959000000001</v>
      </c>
      <c r="NS11" s="17">
        <v>-1.8595900000000001</v>
      </c>
      <c r="NT11" s="17">
        <v>4.0999999999999996</v>
      </c>
      <c r="NU11" s="17">
        <v>7.8258200000000002</v>
      </c>
      <c r="NV11" s="17">
        <v>7.8258099999999997</v>
      </c>
      <c r="NW11" s="17">
        <v>-3.7258100000000001</v>
      </c>
      <c r="NX11" s="17">
        <v>0</v>
      </c>
      <c r="NY11" s="17">
        <v>8.2100200000000001</v>
      </c>
      <c r="NZ11" s="17">
        <v>8.2100100000000005</v>
      </c>
      <c r="OA11" s="17">
        <v>-8.2100100000000005</v>
      </c>
      <c r="OB11" s="17">
        <v>13.6</v>
      </c>
      <c r="OC11" s="17">
        <v>13.170730000000001</v>
      </c>
      <c r="OD11" s="17">
        <v>13.170730000000001</v>
      </c>
      <c r="OE11" s="17">
        <v>0.42926999999999998</v>
      </c>
      <c r="OF11" s="17">
        <v>0</v>
      </c>
      <c r="OG11" s="17"/>
      <c r="OH11" s="17"/>
      <c r="OI11" s="17">
        <v>0</v>
      </c>
      <c r="OJ11" s="17">
        <v>21.4</v>
      </c>
      <c r="OK11" s="17">
        <v>70.156999999999996</v>
      </c>
      <c r="OL11" s="17">
        <v>70.156999999999996</v>
      </c>
      <c r="OM11" s="17">
        <v>-48.756999999999998</v>
      </c>
      <c r="ON11" s="17">
        <v>0</v>
      </c>
      <c r="OO11" s="17"/>
      <c r="OP11" s="17"/>
      <c r="OQ11" s="17">
        <v>0</v>
      </c>
      <c r="OR11" s="17">
        <v>2.5</v>
      </c>
      <c r="OS11" s="17">
        <v>0.94599999999999995</v>
      </c>
      <c r="OT11" s="17">
        <v>0.94599999999999995</v>
      </c>
      <c r="OU11" s="17">
        <v>1.554</v>
      </c>
      <c r="OV11" s="17">
        <v>0</v>
      </c>
      <c r="OW11" s="17"/>
      <c r="OX11" s="17"/>
      <c r="OY11" s="17">
        <v>0</v>
      </c>
      <c r="OZ11" s="17">
        <v>3.9</v>
      </c>
      <c r="PA11" s="17">
        <v>17.608319999999999</v>
      </c>
      <c r="PB11" s="17">
        <v>17.608319999999999</v>
      </c>
      <c r="PC11" s="17">
        <v>-13.708320000000001</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1.8</v>
      </c>
      <c r="PU11" s="17">
        <v>2.6</v>
      </c>
      <c r="PV11" s="17">
        <v>2.6</v>
      </c>
      <c r="PW11" s="17">
        <v>-0.8</v>
      </c>
      <c r="PX11" s="17">
        <v>2.6</v>
      </c>
      <c r="PY11" s="17">
        <v>2.5</v>
      </c>
      <c r="PZ11" s="17">
        <v>2.5</v>
      </c>
      <c r="QA11" s="17">
        <v>0.1</v>
      </c>
      <c r="QB11" s="17">
        <v>20.3</v>
      </c>
      <c r="QC11" s="17">
        <v>17.608319999999999</v>
      </c>
      <c r="QD11" s="17">
        <v>17.608319999999999</v>
      </c>
      <c r="QE11" s="17">
        <v>2.6916799999999999</v>
      </c>
      <c r="QF11" s="17">
        <v>20</v>
      </c>
      <c r="QG11" s="17">
        <v>19.5122</v>
      </c>
      <c r="QH11" s="17">
        <v>19.5122</v>
      </c>
      <c r="QI11" s="17">
        <v>0.48780000000000001</v>
      </c>
      <c r="QJ11" s="17">
        <v>19</v>
      </c>
      <c r="QK11" s="17">
        <v>17.560980000000001</v>
      </c>
      <c r="QL11" s="17">
        <v>17.560980000000001</v>
      </c>
      <c r="QM11" s="17">
        <v>1.43902</v>
      </c>
      <c r="QN11" s="17">
        <v>3.4</v>
      </c>
      <c r="QO11" s="17">
        <v>3.3</v>
      </c>
      <c r="QP11" s="17">
        <v>3.3</v>
      </c>
      <c r="QQ11" s="17">
        <v>0.1</v>
      </c>
      <c r="QR11" s="17">
        <v>18.399999999999999</v>
      </c>
      <c r="QS11" s="17">
        <v>18.048780000000001</v>
      </c>
      <c r="QT11" s="17">
        <v>18.048780000000001</v>
      </c>
      <c r="QU11" s="17">
        <v>0.35121999999999998</v>
      </c>
      <c r="QV11" s="17">
        <v>0</v>
      </c>
      <c r="QW11" s="17"/>
      <c r="QX11" s="17"/>
      <c r="QY11" s="17">
        <v>0</v>
      </c>
      <c r="QZ11" s="17">
        <v>0</v>
      </c>
      <c r="RA11" s="17"/>
      <c r="RB11" s="17"/>
      <c r="RC11" s="17">
        <v>0</v>
      </c>
      <c r="RD11" s="17">
        <v>1.7</v>
      </c>
      <c r="RE11" s="17">
        <v>14.218999999999999</v>
      </c>
      <c r="RF11" s="17">
        <v>14.218999999999999</v>
      </c>
      <c r="RG11" s="17">
        <v>-12.519</v>
      </c>
      <c r="RH11" s="17">
        <v>2.6</v>
      </c>
      <c r="RI11" s="17">
        <v>31.056999999999999</v>
      </c>
      <c r="RJ11" s="17">
        <v>31.056999999999999</v>
      </c>
      <c r="RK11" s="17">
        <v>-28.457000000000001</v>
      </c>
      <c r="RL11" s="17">
        <v>0</v>
      </c>
      <c r="RM11" s="17"/>
      <c r="RN11" s="17"/>
      <c r="RO11" s="17">
        <v>0</v>
      </c>
      <c r="RP11" s="17">
        <v>2.4</v>
      </c>
      <c r="RQ11" s="17">
        <v>2.4</v>
      </c>
      <c r="RR11" s="17">
        <v>2.4</v>
      </c>
      <c r="RS11" s="17">
        <v>0</v>
      </c>
      <c r="RT11" s="17">
        <v>10.6</v>
      </c>
      <c r="RU11" s="17">
        <v>15.23842</v>
      </c>
      <c r="RV11" s="17">
        <v>17.598210000000002</v>
      </c>
      <c r="RW11" s="17">
        <v>-6.9982100000000003</v>
      </c>
      <c r="RX11" s="17">
        <v>2.5</v>
      </c>
      <c r="RY11" s="17">
        <v>2</v>
      </c>
      <c r="RZ11" s="17">
        <v>2</v>
      </c>
      <c r="SA11" s="17">
        <v>0.5</v>
      </c>
      <c r="SB11" s="17"/>
      <c r="SC11" s="17">
        <v>0.4</v>
      </c>
      <c r="SD11" s="17">
        <v>0.4</v>
      </c>
      <c r="SE11" s="17">
        <v>-0.4</v>
      </c>
      <c r="SF11" s="17">
        <v>6.1</v>
      </c>
      <c r="SG11" s="17">
        <v>6.3</v>
      </c>
      <c r="SH11" s="17">
        <v>6.3</v>
      </c>
      <c r="SI11" s="17">
        <v>-0.2</v>
      </c>
      <c r="SJ11" s="17">
        <v>6.7</v>
      </c>
      <c r="SK11" s="17">
        <v>6.4</v>
      </c>
      <c r="SL11" s="17">
        <v>6.4</v>
      </c>
      <c r="SM11" s="17">
        <v>0.3</v>
      </c>
      <c r="SN11" s="17">
        <v>9.4</v>
      </c>
      <c r="SO11" s="17">
        <v>9</v>
      </c>
      <c r="SP11" s="17">
        <v>9</v>
      </c>
      <c r="SQ11" s="17">
        <v>0.4</v>
      </c>
      <c r="SR11" s="17">
        <v>12.9</v>
      </c>
      <c r="SS11" s="17">
        <v>11.707319999999999</v>
      </c>
      <c r="ST11" s="17">
        <v>11.707319999999999</v>
      </c>
      <c r="SU11" s="17">
        <v>1.19268</v>
      </c>
      <c r="SV11" s="17">
        <v>16</v>
      </c>
      <c r="SW11" s="17">
        <v>16.97561</v>
      </c>
      <c r="SX11" s="17">
        <v>16.97561</v>
      </c>
      <c r="SY11" s="17">
        <v>-0.97560999999999998</v>
      </c>
      <c r="SZ11" s="17">
        <v>14.9</v>
      </c>
      <c r="TA11" s="17">
        <v>15.946</v>
      </c>
      <c r="TB11" s="17">
        <v>15.946</v>
      </c>
      <c r="TC11" s="17">
        <v>-1.046</v>
      </c>
      <c r="TD11" s="17">
        <v>47.6</v>
      </c>
      <c r="TE11" s="17">
        <v>28.71</v>
      </c>
      <c r="TF11" s="17">
        <v>28.71</v>
      </c>
      <c r="TG11" s="17">
        <v>18.89</v>
      </c>
      <c r="TH11" s="17">
        <v>0</v>
      </c>
      <c r="TI11" s="17"/>
      <c r="TJ11" s="17"/>
      <c r="TK11" s="17">
        <v>0</v>
      </c>
      <c r="TL11" s="17">
        <v>0.6</v>
      </c>
      <c r="TM11" s="17">
        <v>41.905999999999999</v>
      </c>
      <c r="TN11" s="17">
        <v>41.905999999999999</v>
      </c>
      <c r="TO11" s="17">
        <v>-41.305999999999997</v>
      </c>
      <c r="TP11" s="17">
        <v>5.7</v>
      </c>
      <c r="TQ11" s="17">
        <v>56.079000000000001</v>
      </c>
      <c r="TR11" s="17">
        <v>56.079000000000001</v>
      </c>
      <c r="TS11" s="17">
        <v>-50.378999999999998</v>
      </c>
      <c r="TT11" s="17">
        <v>0</v>
      </c>
      <c r="TU11" s="17">
        <v>0.57499999999999996</v>
      </c>
      <c r="TV11" s="17">
        <v>0.57499999999999996</v>
      </c>
      <c r="TW11" s="17">
        <v>-0.57499999999999996</v>
      </c>
      <c r="TX11" s="17">
        <v>0</v>
      </c>
      <c r="TY11" s="17">
        <v>0.73899999999999999</v>
      </c>
      <c r="TZ11" s="17">
        <v>0.73899999999999999</v>
      </c>
      <c r="UA11" s="17">
        <v>-0.73899999999999999</v>
      </c>
      <c r="UB11" s="17">
        <v>15.6</v>
      </c>
      <c r="UC11" s="17">
        <v>15.60976</v>
      </c>
      <c r="UD11" s="17">
        <v>15.60976</v>
      </c>
      <c r="UE11" s="17">
        <v>-9.7599999999999996E-3</v>
      </c>
      <c r="UF11" s="17">
        <v>3.7</v>
      </c>
      <c r="UG11" s="17">
        <v>3.5</v>
      </c>
      <c r="UH11" s="17">
        <v>3.5</v>
      </c>
      <c r="UI11" s="17">
        <v>0.2</v>
      </c>
      <c r="UJ11" s="17">
        <v>7.9</v>
      </c>
      <c r="UK11" s="17">
        <v>7.5</v>
      </c>
      <c r="UL11" s="17">
        <v>7.5</v>
      </c>
      <c r="UM11" s="17">
        <v>0.4</v>
      </c>
      <c r="UN11" s="17">
        <v>20.399999999999999</v>
      </c>
      <c r="UO11" s="17">
        <v>19.5122</v>
      </c>
      <c r="UP11" s="17">
        <v>19.5122</v>
      </c>
      <c r="UQ11" s="17">
        <v>0.88780000000000003</v>
      </c>
      <c r="UR11" s="17">
        <v>20.399999999999999</v>
      </c>
      <c r="US11" s="17">
        <v>19.5122</v>
      </c>
      <c r="UT11" s="17">
        <v>19.5122</v>
      </c>
      <c r="UU11" s="17">
        <v>0.88780000000000003</v>
      </c>
      <c r="UV11" s="17">
        <v>20.100000000000001</v>
      </c>
      <c r="UW11" s="17">
        <v>19.5122</v>
      </c>
      <c r="UX11" s="17">
        <v>19.5122</v>
      </c>
      <c r="UY11" s="17">
        <v>0.58779999999999999</v>
      </c>
      <c r="UZ11" s="17">
        <v>3.7</v>
      </c>
      <c r="VA11" s="17">
        <v>1.19</v>
      </c>
      <c r="VB11" s="17">
        <v>1.19</v>
      </c>
      <c r="VC11" s="17">
        <v>2.5099999999999998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9.4550000000000001</v>
      </c>
      <c r="VV11" s="17">
        <v>9.4550000000000001</v>
      </c>
      <c r="VW11" s="17">
        <v>-9.4550000000000001</v>
      </c>
      <c r="VX11" s="17">
        <v>0</v>
      </c>
      <c r="VY11" s="17">
        <v>4.5720000000000001</v>
      </c>
      <c r="VZ11" s="17">
        <v>4.5720000000000001</v>
      </c>
      <c r="WA11" s="17">
        <v>-4.5720000000000001</v>
      </c>
      <c r="WB11" s="17">
        <v>0</v>
      </c>
      <c r="WC11" s="17"/>
      <c r="WD11" s="17"/>
      <c r="WE11" s="17">
        <v>0</v>
      </c>
      <c r="WF11" s="17">
        <v>1.4</v>
      </c>
      <c r="WG11" s="17">
        <v>1.4490000000000001</v>
      </c>
      <c r="WH11" s="17">
        <v>1.4490000000000001</v>
      </c>
      <c r="WI11" s="17">
        <v>-4.9000000000000002E-2</v>
      </c>
      <c r="WJ11" s="17">
        <v>2.2000000000000002</v>
      </c>
      <c r="WK11" s="17">
        <v>2.4</v>
      </c>
      <c r="WL11" s="17">
        <v>2.4</v>
      </c>
      <c r="WM11" s="17">
        <v>-0.2</v>
      </c>
      <c r="WN11" s="17">
        <v>2</v>
      </c>
      <c r="WO11" s="17">
        <v>2.4</v>
      </c>
      <c r="WP11" s="17">
        <v>2.4</v>
      </c>
      <c r="WQ11" s="17">
        <v>-0.4</v>
      </c>
      <c r="WR11" s="17">
        <v>1.1000000000000001</v>
      </c>
      <c r="WS11" s="17">
        <v>1.4</v>
      </c>
      <c r="WT11" s="17">
        <v>1.4</v>
      </c>
      <c r="WU11" s="17">
        <v>-0.3</v>
      </c>
      <c r="WV11" s="17">
        <v>0</v>
      </c>
      <c r="WW11" s="17"/>
      <c r="WX11" s="17"/>
      <c r="WY11" s="17">
        <v>0</v>
      </c>
      <c r="WZ11" s="17"/>
      <c r="XA11" s="17"/>
      <c r="XB11" s="17"/>
      <c r="XC11" s="17">
        <v>0</v>
      </c>
      <c r="XD11" s="17">
        <v>18.8</v>
      </c>
      <c r="XE11" s="17">
        <v>18.53659</v>
      </c>
      <c r="XF11" s="17">
        <v>18.53659</v>
      </c>
      <c r="XG11" s="17">
        <v>0.26340999999999998</v>
      </c>
      <c r="XH11" s="17">
        <v>9</v>
      </c>
      <c r="XI11" s="17">
        <v>10.8</v>
      </c>
      <c r="XJ11" s="17">
        <v>10.8</v>
      </c>
      <c r="XK11" s="17">
        <v>-1.8</v>
      </c>
      <c r="XL11" s="17">
        <v>28</v>
      </c>
      <c r="XM11" s="17">
        <v>28</v>
      </c>
      <c r="XN11" s="17">
        <v>28</v>
      </c>
      <c r="XO11" s="17">
        <v>0</v>
      </c>
      <c r="XP11" s="17">
        <v>34</v>
      </c>
      <c r="XQ11" s="17">
        <v>28</v>
      </c>
      <c r="XR11" s="17">
        <v>28</v>
      </c>
      <c r="XS11" s="17">
        <v>6</v>
      </c>
      <c r="XT11" s="17">
        <v>16</v>
      </c>
      <c r="XU11" s="17"/>
      <c r="XV11" s="17">
        <v>14</v>
      </c>
      <c r="XW11" s="17">
        <v>2</v>
      </c>
      <c r="XX11" s="17">
        <v>19.100000000000001</v>
      </c>
      <c r="XY11" s="17">
        <v>20.210999999999999</v>
      </c>
      <c r="XZ11" s="17">
        <v>20.210999999999999</v>
      </c>
      <c r="YA11" s="17">
        <v>-1.111</v>
      </c>
      <c r="YB11" s="17">
        <v>7.93</v>
      </c>
      <c r="YC11" s="17">
        <v>7.75</v>
      </c>
      <c r="YD11" s="17">
        <v>7.75</v>
      </c>
      <c r="YE11" s="17">
        <v>0.18</v>
      </c>
      <c r="YF11" s="17">
        <v>9.9600000000000009</v>
      </c>
      <c r="YG11" s="17">
        <v>10</v>
      </c>
      <c r="YH11" s="17">
        <v>10</v>
      </c>
      <c r="YI11" s="17">
        <v>-0.04</v>
      </c>
    </row>
    <row r="12" spans="1:659" ht="24" customHeight="1" x14ac:dyDescent="0.3">
      <c r="A12" s="1"/>
      <c r="B12" s="16" t="s">
        <v>54</v>
      </c>
      <c r="C12" s="16" t="s">
        <v>773</v>
      </c>
      <c r="D12" s="17">
        <v>203.6</v>
      </c>
      <c r="E12" s="17">
        <v>204.19512</v>
      </c>
      <c r="F12" s="17">
        <v>204.19512</v>
      </c>
      <c r="G12" s="17">
        <v>-0.59511999999999998</v>
      </c>
      <c r="H12" s="17">
        <v>630.4</v>
      </c>
      <c r="I12" s="17">
        <v>635.01143999999999</v>
      </c>
      <c r="J12" s="17">
        <v>635.01143999999999</v>
      </c>
      <c r="K12" s="17">
        <v>-4.61144</v>
      </c>
      <c r="L12" s="17">
        <v>216.1</v>
      </c>
      <c r="M12" s="17">
        <v>207.58822000000001</v>
      </c>
      <c r="N12" s="17">
        <v>207.58822000000001</v>
      </c>
      <c r="O12" s="17">
        <v>8.5117799999999999</v>
      </c>
      <c r="P12" s="17"/>
      <c r="Q12" s="17"/>
      <c r="R12" s="17"/>
      <c r="S12" s="17">
        <v>0</v>
      </c>
      <c r="T12" s="17">
        <v>0</v>
      </c>
      <c r="U12" s="17"/>
      <c r="V12" s="17"/>
      <c r="W12" s="17">
        <v>0</v>
      </c>
      <c r="X12" s="17">
        <v>60.2</v>
      </c>
      <c r="Y12" s="17">
        <v>61.4039</v>
      </c>
      <c r="Z12" s="17">
        <v>61.4039</v>
      </c>
      <c r="AA12" s="17">
        <v>-1.2039</v>
      </c>
      <c r="AB12" s="17">
        <v>121.1</v>
      </c>
      <c r="AC12" s="17">
        <v>100.149</v>
      </c>
      <c r="AD12" s="17">
        <v>166.12388999999999</v>
      </c>
      <c r="AE12" s="17">
        <v>-45.023890000000002</v>
      </c>
      <c r="AF12" s="17"/>
      <c r="AG12" s="17"/>
      <c r="AH12" s="17"/>
      <c r="AI12" s="17">
        <v>0</v>
      </c>
      <c r="AJ12" s="17"/>
      <c r="AK12" s="17"/>
      <c r="AL12" s="17"/>
      <c r="AM12" s="17">
        <v>0</v>
      </c>
      <c r="AN12" s="17">
        <v>182</v>
      </c>
      <c r="AO12" s="17">
        <v>180.90473</v>
      </c>
      <c r="AP12" s="17">
        <v>175.4058</v>
      </c>
      <c r="AQ12" s="17">
        <v>6.5941999999999998</v>
      </c>
      <c r="AR12" s="17">
        <v>199.9</v>
      </c>
      <c r="AS12" s="17">
        <v>180.90473</v>
      </c>
      <c r="AT12" s="17">
        <v>175.4058</v>
      </c>
      <c r="AU12" s="17">
        <v>24.494199999999999</v>
      </c>
      <c r="AV12" s="17">
        <v>198.9</v>
      </c>
      <c r="AW12" s="17">
        <v>180.90473</v>
      </c>
      <c r="AX12" s="17">
        <v>175.4058</v>
      </c>
      <c r="AY12" s="17">
        <v>23.494199999999999</v>
      </c>
      <c r="AZ12" s="17">
        <v>276.60000000000002</v>
      </c>
      <c r="BA12" s="17">
        <v>272.17198000000002</v>
      </c>
      <c r="BB12" s="17">
        <v>263.89881000000003</v>
      </c>
      <c r="BC12" s="17">
        <v>12.70119</v>
      </c>
      <c r="BD12" s="17">
        <v>0</v>
      </c>
      <c r="BE12" s="17"/>
      <c r="BF12" s="17"/>
      <c r="BG12" s="17">
        <v>0</v>
      </c>
      <c r="BH12" s="17"/>
      <c r="BI12" s="17"/>
      <c r="BJ12" s="17"/>
      <c r="BK12" s="17">
        <v>0</v>
      </c>
      <c r="BL12" s="17">
        <v>330.9</v>
      </c>
      <c r="BM12" s="17">
        <v>254.47842</v>
      </c>
      <c r="BN12" s="17">
        <v>432.42259000000001</v>
      </c>
      <c r="BO12" s="17">
        <v>-101.52258999999999</v>
      </c>
      <c r="BP12" s="17">
        <v>9.6</v>
      </c>
      <c r="BQ12" s="17">
        <v>3.4695499999999999</v>
      </c>
      <c r="BR12" s="17">
        <v>3.4695499999999999</v>
      </c>
      <c r="BS12" s="17">
        <v>6.1304499999999997</v>
      </c>
      <c r="BT12" s="17"/>
      <c r="BU12" s="17"/>
      <c r="BV12" s="17"/>
      <c r="BW12" s="17">
        <v>0</v>
      </c>
      <c r="BX12" s="17"/>
      <c r="BY12" s="17"/>
      <c r="BZ12" s="17"/>
      <c r="CA12" s="17">
        <v>0</v>
      </c>
      <c r="CB12" s="17"/>
      <c r="CC12" s="17"/>
      <c r="CD12" s="17"/>
      <c r="CE12" s="17">
        <v>0</v>
      </c>
      <c r="CF12" s="17"/>
      <c r="CG12" s="17"/>
      <c r="CH12" s="17"/>
      <c r="CI12" s="17">
        <v>0</v>
      </c>
      <c r="CJ12" s="17">
        <v>168.4</v>
      </c>
      <c r="CK12" s="17">
        <v>164.70732000000001</v>
      </c>
      <c r="CL12" s="17">
        <v>164.70732000000001</v>
      </c>
      <c r="CM12" s="17">
        <v>3.6926800000000002</v>
      </c>
      <c r="CN12" s="17">
        <v>7.6</v>
      </c>
      <c r="CO12" s="17">
        <v>5.1583800000000002</v>
      </c>
      <c r="CP12" s="17">
        <v>5.1583800000000002</v>
      </c>
      <c r="CQ12" s="17">
        <v>2.4416199999999999</v>
      </c>
      <c r="CR12" s="17">
        <v>5.4</v>
      </c>
      <c r="CS12" s="17">
        <v>2.8315000000000001</v>
      </c>
      <c r="CT12" s="17">
        <v>2.8315000000000001</v>
      </c>
      <c r="CU12" s="17">
        <v>2.5684999999999998</v>
      </c>
      <c r="CV12" s="17">
        <v>0</v>
      </c>
      <c r="CW12" s="17"/>
      <c r="CX12" s="17"/>
      <c r="CY12" s="17">
        <v>0</v>
      </c>
      <c r="CZ12" s="17">
        <v>7.1</v>
      </c>
      <c r="DA12" s="17">
        <v>6.8787000000000003</v>
      </c>
      <c r="DB12" s="17">
        <v>6.8787000000000003</v>
      </c>
      <c r="DC12" s="17">
        <v>0.2213</v>
      </c>
      <c r="DD12" s="17">
        <v>14.9</v>
      </c>
      <c r="DE12" s="17">
        <v>14.9922</v>
      </c>
      <c r="DF12" s="17">
        <v>14.9922</v>
      </c>
      <c r="DG12" s="17">
        <v>-9.2200000000000004E-2</v>
      </c>
      <c r="DH12" s="17">
        <v>91.2</v>
      </c>
      <c r="DI12" s="17">
        <v>81.484679999999997</v>
      </c>
      <c r="DJ12" s="17">
        <v>130.03621000000001</v>
      </c>
      <c r="DK12" s="17">
        <v>-38.836210000000001</v>
      </c>
      <c r="DL12" s="17"/>
      <c r="DM12" s="17"/>
      <c r="DN12" s="17"/>
      <c r="DO12" s="17">
        <v>0</v>
      </c>
      <c r="DP12" s="17"/>
      <c r="DQ12" s="17"/>
      <c r="DR12" s="17"/>
      <c r="DS12" s="17">
        <v>0</v>
      </c>
      <c r="DT12" s="17"/>
      <c r="DU12" s="17"/>
      <c r="DV12" s="17"/>
      <c r="DW12" s="17">
        <v>0</v>
      </c>
      <c r="DX12" s="17"/>
      <c r="DY12" s="17"/>
      <c r="DZ12" s="17"/>
      <c r="EA12" s="17">
        <v>0</v>
      </c>
      <c r="EB12" s="17">
        <v>55.6</v>
      </c>
      <c r="EC12" s="17">
        <v>56.113970000000002</v>
      </c>
      <c r="ED12" s="17">
        <v>56.113970000000002</v>
      </c>
      <c r="EE12" s="17">
        <v>-0.51397000000000004</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144.4</v>
      </c>
      <c r="FA12" s="17"/>
      <c r="FB12" s="17"/>
      <c r="FC12" s="17">
        <v>144.4</v>
      </c>
      <c r="FD12" s="17">
        <v>35</v>
      </c>
      <c r="FE12" s="17">
        <v>40.01914</v>
      </c>
      <c r="FF12" s="17">
        <v>40.01914</v>
      </c>
      <c r="FG12" s="17">
        <v>-5.0191400000000002</v>
      </c>
      <c r="FH12" s="17">
        <v>54.7</v>
      </c>
      <c r="FI12" s="17">
        <v>50.78004</v>
      </c>
      <c r="FJ12" s="17">
        <v>151.95317</v>
      </c>
      <c r="FK12" s="17">
        <v>-97.253169999999997</v>
      </c>
      <c r="FL12" s="17">
        <v>19.600000000000001</v>
      </c>
      <c r="FM12" s="17">
        <v>20.850259999999999</v>
      </c>
      <c r="FN12" s="17">
        <v>20.850259999999999</v>
      </c>
      <c r="FO12" s="17">
        <v>-1.2502599999999999</v>
      </c>
      <c r="FP12" s="17">
        <v>18.399999999999999</v>
      </c>
      <c r="FQ12" s="17">
        <v>17.6478</v>
      </c>
      <c r="FR12" s="17">
        <v>17.6478</v>
      </c>
      <c r="FS12" s="17">
        <v>0.75219999999999998</v>
      </c>
      <c r="FT12" s="17">
        <v>18.8</v>
      </c>
      <c r="FU12" s="17">
        <v>18.048780000000001</v>
      </c>
      <c r="FV12" s="17">
        <v>18.048780000000001</v>
      </c>
      <c r="FW12" s="17">
        <v>0.75122</v>
      </c>
      <c r="FX12" s="17">
        <v>92.37</v>
      </c>
      <c r="FY12" s="17">
        <v>88.116100000000003</v>
      </c>
      <c r="FZ12" s="17">
        <v>88.116100000000003</v>
      </c>
      <c r="GA12" s="17">
        <v>4.2538999999999998</v>
      </c>
      <c r="GB12" s="17">
        <v>183.1</v>
      </c>
      <c r="GC12" s="17">
        <v>185.81701000000001</v>
      </c>
      <c r="GD12" s="17"/>
      <c r="GE12" s="17">
        <v>183.1</v>
      </c>
      <c r="GF12" s="17">
        <v>183.2</v>
      </c>
      <c r="GG12" s="17">
        <v>185.81701000000001</v>
      </c>
      <c r="GH12" s="17">
        <v>19.98</v>
      </c>
      <c r="GI12" s="17">
        <v>163.22</v>
      </c>
      <c r="GJ12" s="17">
        <v>185.9</v>
      </c>
      <c r="GK12" s="17">
        <v>186.37502000000001</v>
      </c>
      <c r="GL12" s="17">
        <v>10.02</v>
      </c>
      <c r="GM12" s="17">
        <v>175.88</v>
      </c>
      <c r="GN12" s="17">
        <v>108.3</v>
      </c>
      <c r="GO12" s="17">
        <v>110.91316999999999</v>
      </c>
      <c r="GP12" s="17">
        <v>110.91316999999999</v>
      </c>
      <c r="GQ12" s="17">
        <v>-2.6131700000000002</v>
      </c>
      <c r="GR12" s="17">
        <v>21.5</v>
      </c>
      <c r="GS12" s="17">
        <v>18.729199999999999</v>
      </c>
      <c r="GT12" s="17">
        <v>31.969059999999999</v>
      </c>
      <c r="GU12" s="17">
        <v>-10.469060000000001</v>
      </c>
      <c r="GV12" s="17">
        <v>33.299999999999997</v>
      </c>
      <c r="GW12" s="17">
        <v>43.350830000000002</v>
      </c>
      <c r="GX12" s="17">
        <v>43.350830000000002</v>
      </c>
      <c r="GY12" s="17">
        <v>-10.050829999999999</v>
      </c>
      <c r="GZ12" s="17">
        <v>4.0999999999999996</v>
      </c>
      <c r="HA12" s="17">
        <v>1.97359</v>
      </c>
      <c r="HB12" s="17">
        <v>1.97359</v>
      </c>
      <c r="HC12" s="17">
        <v>2.1264099999999999</v>
      </c>
      <c r="HD12" s="17">
        <v>32.9</v>
      </c>
      <c r="HE12" s="17">
        <v>29.220659999999999</v>
      </c>
      <c r="HF12" s="17">
        <v>29.220659999999999</v>
      </c>
      <c r="HG12" s="17">
        <v>3.6793399999999998</v>
      </c>
      <c r="HH12" s="17">
        <v>55.5</v>
      </c>
      <c r="HI12" s="17">
        <v>48.63982</v>
      </c>
      <c r="HJ12" s="17">
        <v>20.512840000000001</v>
      </c>
      <c r="HK12" s="17">
        <v>34.987160000000003</v>
      </c>
      <c r="HL12" s="17"/>
      <c r="HM12" s="17"/>
      <c r="HN12" s="17"/>
      <c r="HO12" s="17">
        <v>0</v>
      </c>
      <c r="HP12" s="17"/>
      <c r="HQ12" s="17"/>
      <c r="HR12" s="17"/>
      <c r="HS12" s="17">
        <v>0</v>
      </c>
      <c r="HT12" s="17">
        <v>47.2</v>
      </c>
      <c r="HU12" s="17">
        <v>54.004040000000003</v>
      </c>
      <c r="HV12" s="17">
        <v>78.324219999999997</v>
      </c>
      <c r="HW12" s="17">
        <v>-31.124220000000001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80.400000000000006</v>
      </c>
      <c r="IW12" s="17">
        <v>104.9421</v>
      </c>
      <c r="IX12" s="17">
        <v>133.35676000000001</v>
      </c>
      <c r="IY12" s="17">
        <v>-52.956760000000003</v>
      </c>
      <c r="IZ12" s="17">
        <v>0</v>
      </c>
      <c r="JA12" s="17"/>
      <c r="JB12" s="17"/>
      <c r="JC12" s="17">
        <v>0</v>
      </c>
      <c r="JD12" s="17">
        <v>170.5</v>
      </c>
      <c r="JE12" s="17">
        <v>186.21592999999999</v>
      </c>
      <c r="JF12" s="17">
        <v>186.21592999999999</v>
      </c>
      <c r="JG12" s="17">
        <v>-15.71593</v>
      </c>
      <c r="JH12" s="17">
        <v>200</v>
      </c>
      <c r="JI12" s="17">
        <v>186.21592999999999</v>
      </c>
      <c r="JJ12" s="17">
        <v>186.21592999999999</v>
      </c>
      <c r="JK12" s="17">
        <v>13.78407</v>
      </c>
      <c r="JL12" s="17">
        <v>179.7</v>
      </c>
      <c r="JM12" s="17">
        <v>186.77513999999999</v>
      </c>
      <c r="JN12" s="17">
        <v>186.77513999999999</v>
      </c>
      <c r="JO12" s="17">
        <v>-7.0751400000000002</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68.599999999999994</v>
      </c>
      <c r="LA12" s="17">
        <v>116.31878</v>
      </c>
      <c r="LB12" s="17">
        <v>136.12841</v>
      </c>
      <c r="LC12" s="17">
        <v>-67.528409999999994</v>
      </c>
      <c r="LD12" s="17">
        <v>73.7</v>
      </c>
      <c r="LE12" s="17">
        <v>84.89631</v>
      </c>
      <c r="LF12" s="17">
        <v>78.927049999999994</v>
      </c>
      <c r="LG12" s="17">
        <v>-5.2270500000000002</v>
      </c>
      <c r="LH12" s="17">
        <v>63.3</v>
      </c>
      <c r="LI12" s="17">
        <v>67.461460000000002</v>
      </c>
      <c r="LJ12" s="17">
        <v>67.461460000000002</v>
      </c>
      <c r="LK12" s="17">
        <v>-4.1614599999999999</v>
      </c>
      <c r="LL12" s="17">
        <v>46.7</v>
      </c>
      <c r="LM12" s="17">
        <v>48.649389999999997</v>
      </c>
      <c r="LN12" s="17">
        <v>48.649389999999997</v>
      </c>
      <c r="LO12" s="17">
        <v>-1.94939</v>
      </c>
      <c r="LP12" s="17">
        <v>29.6</v>
      </c>
      <c r="LQ12" s="17">
        <v>30.097560000000001</v>
      </c>
      <c r="LR12" s="17">
        <v>30.097560000000001</v>
      </c>
      <c r="LS12" s="17">
        <v>-0.49756</v>
      </c>
      <c r="LT12" s="17"/>
      <c r="LU12" s="17"/>
      <c r="LV12" s="17"/>
      <c r="LW12" s="17">
        <v>0</v>
      </c>
      <c r="LX12" s="17"/>
      <c r="LY12" s="17"/>
      <c r="LZ12" s="17"/>
      <c r="MA12" s="17">
        <v>0</v>
      </c>
      <c r="MB12" s="17"/>
      <c r="MC12" s="17"/>
      <c r="MD12" s="17"/>
      <c r="ME12" s="17">
        <v>0</v>
      </c>
      <c r="MF12" s="17">
        <v>145</v>
      </c>
      <c r="MG12" s="17">
        <v>151.08886000000001</v>
      </c>
      <c r="MH12" s="17">
        <v>151.08886000000001</v>
      </c>
      <c r="MI12" s="17">
        <v>-6.0888600000000004</v>
      </c>
      <c r="MJ12" s="17">
        <v>146.1</v>
      </c>
      <c r="MK12" s="17">
        <v>151.08886000000001</v>
      </c>
      <c r="ML12" s="17">
        <v>151.08886000000001</v>
      </c>
      <c r="MM12" s="17">
        <v>-4.9888599999999999</v>
      </c>
      <c r="MN12" s="17">
        <v>148.69999999999999</v>
      </c>
      <c r="MO12" s="17">
        <v>151.54257999999999</v>
      </c>
      <c r="MP12" s="17">
        <v>151.54257999999999</v>
      </c>
      <c r="MQ12" s="17">
        <v>-2.8425799999999999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213.4</v>
      </c>
      <c r="NM12" s="17">
        <v>207.29667000000001</v>
      </c>
      <c r="NN12" s="17">
        <v>207.29667000000001</v>
      </c>
      <c r="NO12" s="17">
        <v>6.1033299999999997</v>
      </c>
      <c r="NP12" s="17">
        <v>102.1</v>
      </c>
      <c r="NQ12" s="17">
        <v>103.95959000000001</v>
      </c>
      <c r="NR12" s="17">
        <v>103.95959000000001</v>
      </c>
      <c r="NS12" s="17">
        <v>-1.8595900000000001</v>
      </c>
      <c r="NT12" s="17">
        <v>4.0999999999999996</v>
      </c>
      <c r="NU12" s="17">
        <v>7.8258200000000002</v>
      </c>
      <c r="NV12" s="17">
        <v>7.8258099999999997</v>
      </c>
      <c r="NW12" s="17">
        <v>-3.7258100000000001</v>
      </c>
      <c r="NX12" s="17">
        <v>0</v>
      </c>
      <c r="NY12" s="17">
        <v>8.2100200000000001</v>
      </c>
      <c r="NZ12" s="17">
        <v>8.2100100000000005</v>
      </c>
      <c r="OA12" s="17">
        <v>-8.2100100000000005</v>
      </c>
      <c r="OB12" s="17">
        <v>13.6</v>
      </c>
      <c r="OC12" s="17">
        <v>13.170730000000001</v>
      </c>
      <c r="OD12" s="17">
        <v>13.170730000000001</v>
      </c>
      <c r="OE12" s="17">
        <v>0.42926999999999998</v>
      </c>
      <c r="OF12" s="17">
        <v>0</v>
      </c>
      <c r="OG12" s="17"/>
      <c r="OH12" s="17"/>
      <c r="OI12" s="17">
        <v>0</v>
      </c>
      <c r="OJ12" s="17">
        <v>13.7</v>
      </c>
      <c r="OK12" s="17">
        <v>69.48</v>
      </c>
      <c r="OL12" s="17">
        <v>69.48</v>
      </c>
      <c r="OM12" s="17">
        <v>-55.78</v>
      </c>
      <c r="ON12" s="17">
        <v>0</v>
      </c>
      <c r="OO12" s="17"/>
      <c r="OP12" s="17"/>
      <c r="OQ12" s="17">
        <v>0</v>
      </c>
      <c r="OR12" s="17">
        <v>2.9</v>
      </c>
      <c r="OS12" s="17">
        <v>0.83699999999999997</v>
      </c>
      <c r="OT12" s="17">
        <v>0.83699999999999997</v>
      </c>
      <c r="OU12" s="17">
        <v>2.0630000000000002</v>
      </c>
      <c r="OV12" s="17">
        <v>0</v>
      </c>
      <c r="OW12" s="17"/>
      <c r="OX12" s="17"/>
      <c r="OY12" s="17">
        <v>0</v>
      </c>
      <c r="OZ12" s="17">
        <v>4</v>
      </c>
      <c r="PA12" s="17">
        <v>17.608319999999999</v>
      </c>
      <c r="PB12" s="17">
        <v>17.608319999999999</v>
      </c>
      <c r="PC12" s="17">
        <v>-13.608320000000001</v>
      </c>
      <c r="PD12" s="17">
        <v>9.9</v>
      </c>
      <c r="PE12" s="17">
        <v>9.9830000000000005</v>
      </c>
      <c r="PF12" s="17">
        <v>9.9830000000000005</v>
      </c>
      <c r="PG12" s="17">
        <v>-8.3000000000000004E-2</v>
      </c>
      <c r="PH12" s="17"/>
      <c r="PI12" s="17"/>
      <c r="PJ12" s="17"/>
      <c r="PK12" s="17">
        <v>0</v>
      </c>
      <c r="PL12" s="17">
        <v>0</v>
      </c>
      <c r="PM12" s="17"/>
      <c r="PN12" s="17"/>
      <c r="PO12" s="17">
        <v>0</v>
      </c>
      <c r="PP12" s="17">
        <v>1.1000000000000001</v>
      </c>
      <c r="PQ12" s="17">
        <v>1</v>
      </c>
      <c r="PR12" s="17">
        <v>1</v>
      </c>
      <c r="PS12" s="17">
        <v>0.1</v>
      </c>
      <c r="PT12" s="17">
        <v>1.8</v>
      </c>
      <c r="PU12" s="17">
        <v>2.6</v>
      </c>
      <c r="PV12" s="17">
        <v>2.6</v>
      </c>
      <c r="PW12" s="17">
        <v>-0.8</v>
      </c>
      <c r="PX12" s="17">
        <v>2.6</v>
      </c>
      <c r="PY12" s="17">
        <v>2.5</v>
      </c>
      <c r="PZ12" s="17">
        <v>2.5</v>
      </c>
      <c r="QA12" s="17">
        <v>0.1</v>
      </c>
      <c r="QB12" s="17">
        <v>20.6</v>
      </c>
      <c r="QC12" s="17">
        <v>17.608319999999999</v>
      </c>
      <c r="QD12" s="17">
        <v>17.608319999999999</v>
      </c>
      <c r="QE12" s="17">
        <v>2.9916800000000001</v>
      </c>
      <c r="QF12" s="17">
        <v>20</v>
      </c>
      <c r="QG12" s="17">
        <v>19.5122</v>
      </c>
      <c r="QH12" s="17">
        <v>19.5122</v>
      </c>
      <c r="QI12" s="17">
        <v>0.48780000000000001</v>
      </c>
      <c r="QJ12" s="17">
        <v>19</v>
      </c>
      <c r="QK12" s="17">
        <v>17.560980000000001</v>
      </c>
      <c r="QL12" s="17">
        <v>17.560980000000001</v>
      </c>
      <c r="QM12" s="17">
        <v>1.43902</v>
      </c>
      <c r="QN12" s="17">
        <v>3.4</v>
      </c>
      <c r="QO12" s="17">
        <v>3.3</v>
      </c>
      <c r="QP12" s="17">
        <v>3.3</v>
      </c>
      <c r="QQ12" s="17">
        <v>0.1</v>
      </c>
      <c r="QR12" s="17">
        <v>18.399999999999999</v>
      </c>
      <c r="QS12" s="17">
        <v>18.048780000000001</v>
      </c>
      <c r="QT12" s="17">
        <v>18.048780000000001</v>
      </c>
      <c r="QU12" s="17">
        <v>0.35121999999999998</v>
      </c>
      <c r="QV12" s="17">
        <v>0</v>
      </c>
      <c r="QW12" s="17"/>
      <c r="QX12" s="17"/>
      <c r="QY12" s="17">
        <v>0</v>
      </c>
      <c r="QZ12" s="17">
        <v>0</v>
      </c>
      <c r="RA12" s="17"/>
      <c r="RB12" s="17"/>
      <c r="RC12" s="17">
        <v>0</v>
      </c>
      <c r="RD12" s="17">
        <v>0.6</v>
      </c>
      <c r="RE12" s="17">
        <v>14.348000000000001</v>
      </c>
      <c r="RF12" s="17">
        <v>14.348000000000001</v>
      </c>
      <c r="RG12" s="17">
        <v>-13.747999999999999</v>
      </c>
      <c r="RH12" s="17">
        <v>0.2</v>
      </c>
      <c r="RI12" s="17">
        <v>31.718</v>
      </c>
      <c r="RJ12" s="17">
        <v>31.718</v>
      </c>
      <c r="RK12" s="17">
        <v>-31.518000000000001</v>
      </c>
      <c r="RL12" s="17">
        <v>0</v>
      </c>
      <c r="RM12" s="17"/>
      <c r="RN12" s="17"/>
      <c r="RO12" s="17">
        <v>0</v>
      </c>
      <c r="RP12" s="17">
        <v>2.4</v>
      </c>
      <c r="RQ12" s="17">
        <v>2.4</v>
      </c>
      <c r="RR12" s="17">
        <v>2.4</v>
      </c>
      <c r="RS12" s="17">
        <v>0</v>
      </c>
      <c r="RT12" s="17">
        <v>10.7</v>
      </c>
      <c r="RU12" s="17">
        <v>12.552490000000001</v>
      </c>
      <c r="RV12" s="17">
        <v>18.205380000000002</v>
      </c>
      <c r="RW12" s="17">
        <v>-7.5053799999999997</v>
      </c>
      <c r="RX12" s="17">
        <v>2.5</v>
      </c>
      <c r="RY12" s="17">
        <v>2</v>
      </c>
      <c r="RZ12" s="17">
        <v>2</v>
      </c>
      <c r="SA12" s="17">
        <v>0.5</v>
      </c>
      <c r="SB12" s="17"/>
      <c r="SC12" s="17">
        <v>0.4</v>
      </c>
      <c r="SD12" s="17">
        <v>0.4</v>
      </c>
      <c r="SE12" s="17">
        <v>-0.4</v>
      </c>
      <c r="SF12" s="17">
        <v>6.1</v>
      </c>
      <c r="SG12" s="17">
        <v>6.3</v>
      </c>
      <c r="SH12" s="17">
        <v>6.3</v>
      </c>
      <c r="SI12" s="17">
        <v>-0.2</v>
      </c>
      <c r="SJ12" s="17">
        <v>6.7</v>
      </c>
      <c r="SK12" s="17">
        <v>6.4</v>
      </c>
      <c r="SL12" s="17">
        <v>6.4</v>
      </c>
      <c r="SM12" s="17">
        <v>0.3</v>
      </c>
      <c r="SN12" s="17">
        <v>9.5</v>
      </c>
      <c r="SO12" s="17">
        <v>9</v>
      </c>
      <c r="SP12" s="17">
        <v>9</v>
      </c>
      <c r="SQ12" s="17">
        <v>0.5</v>
      </c>
      <c r="SR12" s="17">
        <v>13.2</v>
      </c>
      <c r="SS12" s="17">
        <v>11.707319999999999</v>
      </c>
      <c r="ST12" s="17">
        <v>11.707319999999999</v>
      </c>
      <c r="SU12" s="17">
        <v>1.49268</v>
      </c>
      <c r="SV12" s="17">
        <v>16.100000000000001</v>
      </c>
      <c r="SW12" s="17">
        <v>16.97561</v>
      </c>
      <c r="SX12" s="17">
        <v>16.97561</v>
      </c>
      <c r="SY12" s="17">
        <v>-0.87561</v>
      </c>
      <c r="SZ12" s="17">
        <v>15</v>
      </c>
      <c r="TA12" s="17">
        <v>16.187000000000001</v>
      </c>
      <c r="TB12" s="17">
        <v>16.187000000000001</v>
      </c>
      <c r="TC12" s="17">
        <v>-1.1870000000000001</v>
      </c>
      <c r="TD12" s="17">
        <v>40.6</v>
      </c>
      <c r="TE12" s="17">
        <v>28.577999999999999</v>
      </c>
      <c r="TF12" s="17">
        <v>28.577999999999999</v>
      </c>
      <c r="TG12" s="17">
        <v>12.022</v>
      </c>
      <c r="TH12" s="17">
        <v>0</v>
      </c>
      <c r="TI12" s="17"/>
      <c r="TJ12" s="17"/>
      <c r="TK12" s="17">
        <v>0</v>
      </c>
      <c r="TL12" s="17">
        <v>5.8</v>
      </c>
      <c r="TM12" s="17">
        <v>40.673000000000002</v>
      </c>
      <c r="TN12" s="17">
        <v>40.673000000000002</v>
      </c>
      <c r="TO12" s="17">
        <v>-34.872999999999998</v>
      </c>
      <c r="TP12" s="17">
        <v>18.899999999999999</v>
      </c>
      <c r="TQ12" s="17">
        <v>56.192999999999998</v>
      </c>
      <c r="TR12" s="17">
        <v>56.192999999999998</v>
      </c>
      <c r="TS12" s="17">
        <v>-37.292999999999999</v>
      </c>
      <c r="TT12" s="17">
        <v>0.2</v>
      </c>
      <c r="TU12" s="17">
        <v>0.61099999999999999</v>
      </c>
      <c r="TV12" s="17">
        <v>0.61099999999999999</v>
      </c>
      <c r="TW12" s="17">
        <v>-0.41099999999999998</v>
      </c>
      <c r="TX12" s="17">
        <v>0</v>
      </c>
      <c r="TY12" s="17">
        <v>0.73799999999999999</v>
      </c>
      <c r="TZ12" s="17">
        <v>0.73799999999999999</v>
      </c>
      <c r="UA12" s="17">
        <v>-0.73799999999999999</v>
      </c>
      <c r="UB12" s="17">
        <v>15.6</v>
      </c>
      <c r="UC12" s="17">
        <v>15.60976</v>
      </c>
      <c r="UD12" s="17">
        <v>15.60976</v>
      </c>
      <c r="UE12" s="17">
        <v>-9.7599999999999996E-3</v>
      </c>
      <c r="UF12" s="17">
        <v>3.7</v>
      </c>
      <c r="UG12" s="17">
        <v>3.5</v>
      </c>
      <c r="UH12" s="17">
        <v>3.5</v>
      </c>
      <c r="UI12" s="17">
        <v>0.2</v>
      </c>
      <c r="UJ12" s="17">
        <v>7.8</v>
      </c>
      <c r="UK12" s="17">
        <v>7.5</v>
      </c>
      <c r="UL12" s="17">
        <v>7.5</v>
      </c>
      <c r="UM12" s="17">
        <v>0.3</v>
      </c>
      <c r="UN12" s="17">
        <v>20.399999999999999</v>
      </c>
      <c r="UO12" s="17">
        <v>19.5122</v>
      </c>
      <c r="UP12" s="17">
        <v>19.5122</v>
      </c>
      <c r="UQ12" s="17">
        <v>0.88780000000000003</v>
      </c>
      <c r="UR12" s="17">
        <v>20.399999999999999</v>
      </c>
      <c r="US12" s="17">
        <v>19.5122</v>
      </c>
      <c r="UT12" s="17">
        <v>19.5122</v>
      </c>
      <c r="UU12" s="17">
        <v>0.88780000000000003</v>
      </c>
      <c r="UV12" s="17">
        <v>20.100000000000001</v>
      </c>
      <c r="UW12" s="17">
        <v>19.5122</v>
      </c>
      <c r="UX12" s="17">
        <v>19.5122</v>
      </c>
      <c r="UY12" s="17">
        <v>0.58779999999999999</v>
      </c>
      <c r="UZ12" s="17">
        <v>5.2</v>
      </c>
      <c r="VA12" s="17">
        <v>1.069</v>
      </c>
      <c r="VB12" s="17">
        <v>1.069</v>
      </c>
      <c r="VC12" s="17">
        <v>4.1310000000000002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8.5730000000000004</v>
      </c>
      <c r="VV12" s="17">
        <v>8.5730000000000004</v>
      </c>
      <c r="VW12" s="17">
        <v>-8.5730000000000004</v>
      </c>
      <c r="VX12" s="17">
        <v>0</v>
      </c>
      <c r="VY12" s="17">
        <v>3.923</v>
      </c>
      <c r="VZ12" s="17">
        <v>3.923</v>
      </c>
      <c r="WA12" s="17">
        <v>-3.923</v>
      </c>
      <c r="WB12" s="17">
        <v>0</v>
      </c>
      <c r="WC12" s="17"/>
      <c r="WD12" s="17"/>
      <c r="WE12" s="17">
        <v>0</v>
      </c>
      <c r="WF12" s="17">
        <v>1.4</v>
      </c>
      <c r="WG12" s="17">
        <v>1.4490000000000001</v>
      </c>
      <c r="WH12" s="17">
        <v>1.4490000000000001</v>
      </c>
      <c r="WI12" s="17">
        <v>-4.9000000000000002E-2</v>
      </c>
      <c r="WJ12" s="17">
        <v>2.2000000000000002</v>
      </c>
      <c r="WK12" s="17">
        <v>2.4</v>
      </c>
      <c r="WL12" s="17">
        <v>2.4</v>
      </c>
      <c r="WM12" s="17">
        <v>-0.2</v>
      </c>
      <c r="WN12" s="17">
        <v>2</v>
      </c>
      <c r="WO12" s="17">
        <v>2.4</v>
      </c>
      <c r="WP12" s="17">
        <v>2.4</v>
      </c>
      <c r="WQ12" s="17">
        <v>-0.4</v>
      </c>
      <c r="WR12" s="17">
        <v>1.1000000000000001</v>
      </c>
      <c r="WS12" s="17">
        <v>1.4</v>
      </c>
      <c r="WT12" s="17">
        <v>1.4</v>
      </c>
      <c r="WU12" s="17">
        <v>-0.3</v>
      </c>
      <c r="WV12" s="17">
        <v>0</v>
      </c>
      <c r="WW12" s="17"/>
      <c r="WX12" s="17"/>
      <c r="WY12" s="17">
        <v>0</v>
      </c>
      <c r="WZ12" s="17"/>
      <c r="XA12" s="17"/>
      <c r="XB12" s="17"/>
      <c r="XC12" s="17">
        <v>0</v>
      </c>
      <c r="XD12" s="17">
        <v>18.8</v>
      </c>
      <c r="XE12" s="17">
        <v>18.53659</v>
      </c>
      <c r="XF12" s="17">
        <v>18.53659</v>
      </c>
      <c r="XG12" s="17">
        <v>0.26340999999999998</v>
      </c>
      <c r="XH12" s="17">
        <v>8.6999999999999993</v>
      </c>
      <c r="XI12" s="17">
        <v>10.8</v>
      </c>
      <c r="XJ12" s="17">
        <v>10.8</v>
      </c>
      <c r="XK12" s="17">
        <v>-2.1</v>
      </c>
      <c r="XL12" s="17">
        <v>27.9</v>
      </c>
      <c r="XM12" s="17">
        <v>28</v>
      </c>
      <c r="XN12" s="17">
        <v>28</v>
      </c>
      <c r="XO12" s="17">
        <v>-0.1</v>
      </c>
      <c r="XP12" s="17">
        <v>34.1</v>
      </c>
      <c r="XQ12" s="17">
        <v>28</v>
      </c>
      <c r="XR12" s="17">
        <v>28</v>
      </c>
      <c r="XS12" s="17">
        <v>6.1</v>
      </c>
      <c r="XT12" s="17">
        <v>16.100000000000001</v>
      </c>
      <c r="XU12" s="17"/>
      <c r="XV12" s="17">
        <v>14</v>
      </c>
      <c r="XW12" s="17">
        <v>2.1</v>
      </c>
      <c r="XX12" s="17">
        <v>19.100000000000001</v>
      </c>
      <c r="XY12" s="17">
        <v>20.210999999999999</v>
      </c>
      <c r="XZ12" s="17">
        <v>20.210999999999999</v>
      </c>
      <c r="YA12" s="17">
        <v>-1.111</v>
      </c>
      <c r="YB12" s="17">
        <v>7.88</v>
      </c>
      <c r="YC12" s="17">
        <v>7.75</v>
      </c>
      <c r="YD12" s="17">
        <v>7.75</v>
      </c>
      <c r="YE12" s="17">
        <v>0.13</v>
      </c>
      <c r="YF12" s="17">
        <v>10</v>
      </c>
      <c r="YG12" s="17">
        <v>10</v>
      </c>
      <c r="YH12" s="17">
        <v>10</v>
      </c>
      <c r="YI12" s="17">
        <v>0</v>
      </c>
    </row>
    <row r="13" spans="1:659" ht="24" customHeight="1" x14ac:dyDescent="0.3">
      <c r="A13" s="1"/>
      <c r="B13" s="16" t="s">
        <v>54</v>
      </c>
      <c r="C13" s="16" t="s">
        <v>774</v>
      </c>
      <c r="D13" s="17">
        <v>205.6</v>
      </c>
      <c r="E13" s="17">
        <v>204.19512</v>
      </c>
      <c r="F13" s="17">
        <v>204.19512</v>
      </c>
      <c r="G13" s="17">
        <v>1.4048799999999999</v>
      </c>
      <c r="H13" s="17">
        <v>626.5</v>
      </c>
      <c r="I13" s="17">
        <v>635.01143999999999</v>
      </c>
      <c r="J13" s="17">
        <v>635.01143999999999</v>
      </c>
      <c r="K13" s="17">
        <v>-8.5114400000000003</v>
      </c>
      <c r="L13" s="17">
        <v>215</v>
      </c>
      <c r="M13" s="17">
        <v>207.58822000000001</v>
      </c>
      <c r="N13" s="17">
        <v>207.58822000000001</v>
      </c>
      <c r="O13" s="17">
        <v>7.4117800000000003</v>
      </c>
      <c r="P13" s="17"/>
      <c r="Q13" s="17"/>
      <c r="R13" s="17"/>
      <c r="S13" s="17">
        <v>0</v>
      </c>
      <c r="T13" s="17">
        <v>0</v>
      </c>
      <c r="U13" s="17"/>
      <c r="V13" s="17"/>
      <c r="W13" s="17">
        <v>0</v>
      </c>
      <c r="X13" s="17">
        <v>62.2</v>
      </c>
      <c r="Y13" s="17">
        <v>61.4039</v>
      </c>
      <c r="Z13" s="17">
        <v>61.4039</v>
      </c>
      <c r="AA13" s="17">
        <v>0.79610000000000003</v>
      </c>
      <c r="AB13" s="17">
        <v>124.3</v>
      </c>
      <c r="AC13" s="17">
        <v>100.149</v>
      </c>
      <c r="AD13" s="17">
        <v>160.58654999999999</v>
      </c>
      <c r="AE13" s="17">
        <v>-36.286549999999998</v>
      </c>
      <c r="AF13" s="17"/>
      <c r="AG13" s="17"/>
      <c r="AH13" s="17"/>
      <c r="AI13" s="17">
        <v>0</v>
      </c>
      <c r="AJ13" s="17"/>
      <c r="AK13" s="17"/>
      <c r="AL13" s="17"/>
      <c r="AM13" s="17">
        <v>0</v>
      </c>
      <c r="AN13" s="17">
        <v>126.9</v>
      </c>
      <c r="AO13" s="17">
        <v>164.53022999999999</v>
      </c>
      <c r="AP13" s="17">
        <v>172.69036</v>
      </c>
      <c r="AQ13" s="17">
        <v>-45.79036</v>
      </c>
      <c r="AR13" s="17">
        <v>127.8</v>
      </c>
      <c r="AS13" s="17">
        <v>164.53022999999999</v>
      </c>
      <c r="AT13" s="17">
        <v>172.69036</v>
      </c>
      <c r="AU13" s="17">
        <v>-44.890360000000001</v>
      </c>
      <c r="AV13" s="17">
        <v>127.6</v>
      </c>
      <c r="AW13" s="17">
        <v>164.53022999999999</v>
      </c>
      <c r="AX13" s="17">
        <v>172.69036</v>
      </c>
      <c r="AY13" s="17">
        <v>-45.090359999999997</v>
      </c>
      <c r="AZ13" s="17">
        <v>243.9</v>
      </c>
      <c r="BA13" s="17">
        <v>247.53647000000001</v>
      </c>
      <c r="BB13" s="17">
        <v>259.81342000000001</v>
      </c>
      <c r="BC13" s="17">
        <v>-15.91342</v>
      </c>
      <c r="BD13" s="17">
        <v>0</v>
      </c>
      <c r="BE13" s="17"/>
      <c r="BF13" s="17"/>
      <c r="BG13" s="17">
        <v>0</v>
      </c>
      <c r="BH13" s="17"/>
      <c r="BI13" s="17"/>
      <c r="BJ13" s="17"/>
      <c r="BK13" s="17">
        <v>0</v>
      </c>
      <c r="BL13" s="17">
        <v>397.8</v>
      </c>
      <c r="BM13" s="17">
        <v>266.21257000000003</v>
      </c>
      <c r="BN13" s="17">
        <v>413.03289999999998</v>
      </c>
      <c r="BO13" s="17">
        <v>-15.232900000000001</v>
      </c>
      <c r="BP13" s="17">
        <v>9.6</v>
      </c>
      <c r="BQ13" s="17">
        <v>3.4695499999999999</v>
      </c>
      <c r="BR13" s="17">
        <v>3.4695499999999999</v>
      </c>
      <c r="BS13" s="17">
        <v>6.1304499999999997</v>
      </c>
      <c r="BT13" s="17"/>
      <c r="BU13" s="17"/>
      <c r="BV13" s="17"/>
      <c r="BW13" s="17">
        <v>0</v>
      </c>
      <c r="BX13" s="17"/>
      <c r="BY13" s="17"/>
      <c r="BZ13" s="17"/>
      <c r="CA13" s="17">
        <v>0</v>
      </c>
      <c r="CB13" s="17"/>
      <c r="CC13" s="17"/>
      <c r="CD13" s="17"/>
      <c r="CE13" s="17">
        <v>0</v>
      </c>
      <c r="CF13" s="17"/>
      <c r="CG13" s="17"/>
      <c r="CH13" s="17"/>
      <c r="CI13" s="17">
        <v>0</v>
      </c>
      <c r="CJ13" s="17">
        <v>173.5</v>
      </c>
      <c r="CK13" s="17">
        <v>164.70732000000001</v>
      </c>
      <c r="CL13" s="17">
        <v>164.70732000000001</v>
      </c>
      <c r="CM13" s="17">
        <v>8.7926800000000007</v>
      </c>
      <c r="CN13" s="17">
        <v>7.5</v>
      </c>
      <c r="CO13" s="17">
        <v>5.1583800000000002</v>
      </c>
      <c r="CP13" s="17">
        <v>5.1583800000000002</v>
      </c>
      <c r="CQ13" s="17">
        <v>2.3416199999999998</v>
      </c>
      <c r="CR13" s="17">
        <v>5.2</v>
      </c>
      <c r="CS13" s="17">
        <v>2.8315000000000001</v>
      </c>
      <c r="CT13" s="17">
        <v>2.8315000000000001</v>
      </c>
      <c r="CU13" s="17">
        <v>2.3685</v>
      </c>
      <c r="CV13" s="17">
        <v>0</v>
      </c>
      <c r="CW13" s="17"/>
      <c r="CX13" s="17"/>
      <c r="CY13" s="17">
        <v>0</v>
      </c>
      <c r="CZ13" s="17">
        <v>7.1</v>
      </c>
      <c r="DA13" s="17">
        <v>6.8787000000000003</v>
      </c>
      <c r="DB13" s="17">
        <v>6.8787000000000003</v>
      </c>
      <c r="DC13" s="17">
        <v>0.2213</v>
      </c>
      <c r="DD13" s="17">
        <v>15</v>
      </c>
      <c r="DE13" s="17">
        <v>14.9922</v>
      </c>
      <c r="DF13" s="17">
        <v>14.9922</v>
      </c>
      <c r="DG13" s="17">
        <v>7.7999999999999996E-3</v>
      </c>
      <c r="DH13" s="17">
        <v>90.1</v>
      </c>
      <c r="DI13" s="17">
        <v>85.237129999999993</v>
      </c>
      <c r="DJ13" s="17">
        <v>130.48257000000001</v>
      </c>
      <c r="DK13" s="17">
        <v>-40.382570000000001</v>
      </c>
      <c r="DL13" s="17"/>
      <c r="DM13" s="17"/>
      <c r="DN13" s="17"/>
      <c r="DO13" s="17">
        <v>0</v>
      </c>
      <c r="DP13" s="17"/>
      <c r="DQ13" s="17"/>
      <c r="DR13" s="17"/>
      <c r="DS13" s="17">
        <v>0</v>
      </c>
      <c r="DT13" s="17"/>
      <c r="DU13" s="17"/>
      <c r="DV13" s="17"/>
      <c r="DW13" s="17">
        <v>0</v>
      </c>
      <c r="DX13" s="17"/>
      <c r="DY13" s="17"/>
      <c r="DZ13" s="17"/>
      <c r="EA13" s="17">
        <v>0</v>
      </c>
      <c r="EB13" s="17">
        <v>56.2</v>
      </c>
      <c r="EC13" s="17">
        <v>56.113970000000002</v>
      </c>
      <c r="ED13" s="17">
        <v>56.113970000000002</v>
      </c>
      <c r="EE13" s="17">
        <v>8.6029999999999995E-2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149.30000000000001</v>
      </c>
      <c r="FA13" s="17"/>
      <c r="FB13" s="17"/>
      <c r="FC13" s="17">
        <v>149.30000000000001</v>
      </c>
      <c r="FD13" s="17">
        <v>35</v>
      </c>
      <c r="FE13" s="17">
        <v>40.01914</v>
      </c>
      <c r="FF13" s="17">
        <v>40.01914</v>
      </c>
      <c r="FG13" s="17">
        <v>-5.0191400000000002</v>
      </c>
      <c r="FH13" s="17">
        <v>74.8</v>
      </c>
      <c r="FI13" s="17">
        <v>66.666669999999996</v>
      </c>
      <c r="FJ13" s="17">
        <v>150.27978999999999</v>
      </c>
      <c r="FK13" s="17">
        <v>-75.479789999999994</v>
      </c>
      <c r="FL13" s="17">
        <v>22.2</v>
      </c>
      <c r="FM13" s="17">
        <v>20.850259999999999</v>
      </c>
      <c r="FN13" s="17">
        <v>20.850259999999999</v>
      </c>
      <c r="FO13" s="17">
        <v>1.3497399999999999</v>
      </c>
      <c r="FP13" s="17">
        <v>18.2</v>
      </c>
      <c r="FQ13" s="17">
        <v>17.6478</v>
      </c>
      <c r="FR13" s="17">
        <v>17.6478</v>
      </c>
      <c r="FS13" s="17">
        <v>0.55220000000000002</v>
      </c>
      <c r="FT13" s="17">
        <v>18.8</v>
      </c>
      <c r="FU13" s="17">
        <v>18.048780000000001</v>
      </c>
      <c r="FV13" s="17">
        <v>18.048780000000001</v>
      </c>
      <c r="FW13" s="17">
        <v>0.75122</v>
      </c>
      <c r="FX13" s="17">
        <v>92.78</v>
      </c>
      <c r="FY13" s="17">
        <v>88.116100000000003</v>
      </c>
      <c r="FZ13" s="17">
        <v>88.116100000000003</v>
      </c>
      <c r="GA13" s="17">
        <v>4.6638999999999999</v>
      </c>
      <c r="GB13" s="17">
        <v>185.9</v>
      </c>
      <c r="GC13" s="17">
        <v>185.81701000000001</v>
      </c>
      <c r="GD13" s="17"/>
      <c r="GE13" s="17">
        <v>185.9</v>
      </c>
      <c r="GF13" s="17">
        <v>187.5</v>
      </c>
      <c r="GG13" s="17">
        <v>185.81701000000001</v>
      </c>
      <c r="GH13" s="17">
        <v>29.97</v>
      </c>
      <c r="GI13" s="17">
        <v>157.53</v>
      </c>
      <c r="GJ13" s="17">
        <v>183.9</v>
      </c>
      <c r="GK13" s="17">
        <v>186.37502000000001</v>
      </c>
      <c r="GL13" s="17">
        <v>15.03</v>
      </c>
      <c r="GM13" s="17">
        <v>168.87</v>
      </c>
      <c r="GN13" s="17">
        <v>107.4</v>
      </c>
      <c r="GO13" s="17">
        <v>110.91316999999999</v>
      </c>
      <c r="GP13" s="17">
        <v>110.91316999999999</v>
      </c>
      <c r="GQ13" s="17">
        <v>-3.5131700000000001</v>
      </c>
      <c r="GR13" s="17">
        <v>19.7</v>
      </c>
      <c r="GS13" s="17">
        <v>18.081</v>
      </c>
      <c r="GT13" s="17">
        <v>44.999890000000001</v>
      </c>
      <c r="GU13" s="17">
        <v>-25.299890000000001</v>
      </c>
      <c r="GV13" s="17">
        <v>34.6</v>
      </c>
      <c r="GW13" s="17">
        <v>43.350830000000002</v>
      </c>
      <c r="GX13" s="17">
        <v>43.350830000000002</v>
      </c>
      <c r="GY13" s="17">
        <v>-8.7508300000000006</v>
      </c>
      <c r="GZ13" s="17">
        <v>4.0999999999999996</v>
      </c>
      <c r="HA13" s="17">
        <v>1.97359</v>
      </c>
      <c r="HB13" s="17">
        <v>1.97359</v>
      </c>
      <c r="HC13" s="17">
        <v>2.1264099999999999</v>
      </c>
      <c r="HD13" s="17">
        <v>33.6</v>
      </c>
      <c r="HE13" s="17">
        <v>29.220659999999999</v>
      </c>
      <c r="HF13" s="17">
        <v>29.220659999999999</v>
      </c>
      <c r="HG13" s="17">
        <v>4.37934</v>
      </c>
      <c r="HH13" s="17">
        <v>61.2</v>
      </c>
      <c r="HI13" s="17">
        <v>60.244250000000001</v>
      </c>
      <c r="HJ13" s="17">
        <v>20.512840000000001</v>
      </c>
      <c r="HK13" s="17">
        <v>40.687159999999999</v>
      </c>
      <c r="HL13" s="17"/>
      <c r="HM13" s="17"/>
      <c r="HN13" s="17"/>
      <c r="HO13" s="17">
        <v>0</v>
      </c>
      <c r="HP13" s="17"/>
      <c r="HQ13" s="17"/>
      <c r="HR13" s="17"/>
      <c r="HS13" s="17">
        <v>0</v>
      </c>
      <c r="HT13" s="17">
        <v>47.7</v>
      </c>
      <c r="HU13" s="17">
        <v>56.433259999999997</v>
      </c>
      <c r="HV13" s="17">
        <v>71.249989999999997</v>
      </c>
      <c r="HW13" s="17">
        <v>-23.549990000000001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82.9</v>
      </c>
      <c r="IW13" s="17">
        <v>104.9421</v>
      </c>
      <c r="IX13" s="17">
        <v>133.35676000000001</v>
      </c>
      <c r="IY13" s="17">
        <v>-50.456760000000003</v>
      </c>
      <c r="IZ13" s="17">
        <v>0</v>
      </c>
      <c r="JA13" s="17"/>
      <c r="JB13" s="17"/>
      <c r="JC13" s="17">
        <v>0</v>
      </c>
      <c r="JD13" s="17">
        <v>169.5</v>
      </c>
      <c r="JE13" s="17">
        <v>186.21592999999999</v>
      </c>
      <c r="JF13" s="17">
        <v>186.21592999999999</v>
      </c>
      <c r="JG13" s="17">
        <v>-16.71593</v>
      </c>
      <c r="JH13" s="17">
        <v>200</v>
      </c>
      <c r="JI13" s="17">
        <v>186.21592999999999</v>
      </c>
      <c r="JJ13" s="17">
        <v>186.21592999999999</v>
      </c>
      <c r="JK13" s="17">
        <v>13.78407</v>
      </c>
      <c r="JL13" s="17">
        <v>180.6</v>
      </c>
      <c r="JM13" s="17">
        <v>186.77513999999999</v>
      </c>
      <c r="JN13" s="17">
        <v>186.77513999999999</v>
      </c>
      <c r="JO13" s="17">
        <v>-6.1751399999999999</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59.8</v>
      </c>
      <c r="LA13" s="17">
        <v>125.18006</v>
      </c>
      <c r="LB13" s="17">
        <v>128.46393</v>
      </c>
      <c r="LC13" s="17">
        <v>-68.663929999999993</v>
      </c>
      <c r="LD13" s="17">
        <v>71.400000000000006</v>
      </c>
      <c r="LE13" s="17">
        <v>72.596050000000005</v>
      </c>
      <c r="LF13" s="17">
        <v>74.624560000000002</v>
      </c>
      <c r="LG13" s="17">
        <v>-3.2245599999999999</v>
      </c>
      <c r="LH13" s="17">
        <v>64.2</v>
      </c>
      <c r="LI13" s="17">
        <v>67.461460000000002</v>
      </c>
      <c r="LJ13" s="17">
        <v>67.461460000000002</v>
      </c>
      <c r="LK13" s="17">
        <v>-3.26146</v>
      </c>
      <c r="LL13" s="17">
        <v>47.3</v>
      </c>
      <c r="LM13" s="17">
        <v>48.649389999999997</v>
      </c>
      <c r="LN13" s="17">
        <v>48.649389999999997</v>
      </c>
      <c r="LO13" s="17">
        <v>-1.3493900000000001</v>
      </c>
      <c r="LP13" s="17">
        <v>30.6</v>
      </c>
      <c r="LQ13" s="17">
        <v>30.097560000000001</v>
      </c>
      <c r="LR13" s="17">
        <v>30.097560000000001</v>
      </c>
      <c r="LS13" s="17">
        <v>0.50244</v>
      </c>
      <c r="LT13" s="17"/>
      <c r="LU13" s="17"/>
      <c r="LV13" s="17"/>
      <c r="LW13" s="17">
        <v>0</v>
      </c>
      <c r="LX13" s="17"/>
      <c r="LY13" s="17"/>
      <c r="LZ13" s="17"/>
      <c r="MA13" s="17">
        <v>0</v>
      </c>
      <c r="MB13" s="17"/>
      <c r="MC13" s="17"/>
      <c r="MD13" s="17"/>
      <c r="ME13" s="17">
        <v>0</v>
      </c>
      <c r="MF13" s="17">
        <v>143.9</v>
      </c>
      <c r="MG13" s="17">
        <v>151.08886000000001</v>
      </c>
      <c r="MH13" s="17">
        <v>151.08886000000001</v>
      </c>
      <c r="MI13" s="17">
        <v>-7.18886</v>
      </c>
      <c r="MJ13" s="17">
        <v>145.6</v>
      </c>
      <c r="MK13" s="17">
        <v>151.08886000000001</v>
      </c>
      <c r="ML13" s="17">
        <v>151.08886000000001</v>
      </c>
      <c r="MM13" s="17">
        <v>-5.4888599999999999</v>
      </c>
      <c r="MN13" s="17">
        <v>147.9</v>
      </c>
      <c r="MO13" s="17">
        <v>151.54257999999999</v>
      </c>
      <c r="MP13" s="17">
        <v>151.54257999999999</v>
      </c>
      <c r="MQ13" s="17">
        <v>-3.6425800000000002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213.5</v>
      </c>
      <c r="NM13" s="17">
        <v>207.29667000000001</v>
      </c>
      <c r="NN13" s="17">
        <v>207.29667000000001</v>
      </c>
      <c r="NO13" s="17">
        <v>6.2033300000000002</v>
      </c>
      <c r="NP13" s="17">
        <v>102.2</v>
      </c>
      <c r="NQ13" s="17">
        <v>103.95959000000001</v>
      </c>
      <c r="NR13" s="17">
        <v>103.95959000000001</v>
      </c>
      <c r="NS13" s="17">
        <v>-1.75959</v>
      </c>
      <c r="NT13" s="17">
        <v>4.2</v>
      </c>
      <c r="NU13" s="17">
        <v>7.8258200000000002</v>
      </c>
      <c r="NV13" s="17">
        <v>7.8258099999999997</v>
      </c>
      <c r="NW13" s="17">
        <v>-3.62581</v>
      </c>
      <c r="NX13" s="17">
        <v>0</v>
      </c>
      <c r="NY13" s="17">
        <v>8.2100200000000001</v>
      </c>
      <c r="NZ13" s="17">
        <v>8.2100100000000005</v>
      </c>
      <c r="OA13" s="17">
        <v>-8.2100100000000005</v>
      </c>
      <c r="OB13" s="17">
        <v>13.6</v>
      </c>
      <c r="OC13" s="17">
        <v>13.170730000000001</v>
      </c>
      <c r="OD13" s="17">
        <v>13.170730000000001</v>
      </c>
      <c r="OE13" s="17">
        <v>0.42926999999999998</v>
      </c>
      <c r="OF13" s="17">
        <v>0</v>
      </c>
      <c r="OG13" s="17"/>
      <c r="OH13" s="17"/>
      <c r="OI13" s="17">
        <v>0</v>
      </c>
      <c r="OJ13" s="17">
        <v>38.799999999999997</v>
      </c>
      <c r="OK13" s="17">
        <v>69.730999999999995</v>
      </c>
      <c r="OL13" s="17">
        <v>69.730999999999995</v>
      </c>
      <c r="OM13" s="17">
        <v>-30.931000000000001</v>
      </c>
      <c r="ON13" s="17">
        <v>0</v>
      </c>
      <c r="OO13" s="17"/>
      <c r="OP13" s="17"/>
      <c r="OQ13" s="17">
        <v>0</v>
      </c>
      <c r="OR13" s="17">
        <v>1.3</v>
      </c>
      <c r="OS13" s="17">
        <v>0.754</v>
      </c>
      <c r="OT13" s="17">
        <v>0.754</v>
      </c>
      <c r="OU13" s="17">
        <v>0.54600000000000004</v>
      </c>
      <c r="OV13" s="17">
        <v>0</v>
      </c>
      <c r="OW13" s="17"/>
      <c r="OX13" s="17"/>
      <c r="OY13" s="17">
        <v>0</v>
      </c>
      <c r="OZ13" s="17">
        <v>4.3</v>
      </c>
      <c r="PA13" s="17">
        <v>17.608319999999999</v>
      </c>
      <c r="PB13" s="17">
        <v>17.608319999999999</v>
      </c>
      <c r="PC13" s="17">
        <v>-13.30832</v>
      </c>
      <c r="PD13" s="17">
        <v>10</v>
      </c>
      <c r="PE13" s="17">
        <v>9.9830000000000005</v>
      </c>
      <c r="PF13" s="17">
        <v>9.9830000000000005</v>
      </c>
      <c r="PG13" s="17">
        <v>1.7000000000000001E-2</v>
      </c>
      <c r="PH13" s="17"/>
      <c r="PI13" s="17"/>
      <c r="PJ13" s="17"/>
      <c r="PK13" s="17">
        <v>0</v>
      </c>
      <c r="PL13" s="17">
        <v>0</v>
      </c>
      <c r="PM13" s="17"/>
      <c r="PN13" s="17"/>
      <c r="PO13" s="17">
        <v>0</v>
      </c>
      <c r="PP13" s="17">
        <v>1.1000000000000001</v>
      </c>
      <c r="PQ13" s="17">
        <v>1</v>
      </c>
      <c r="PR13" s="17">
        <v>1</v>
      </c>
      <c r="PS13" s="17">
        <v>0.1</v>
      </c>
      <c r="PT13" s="17">
        <v>1.8</v>
      </c>
      <c r="PU13" s="17">
        <v>2.6</v>
      </c>
      <c r="PV13" s="17">
        <v>2.6</v>
      </c>
      <c r="PW13" s="17">
        <v>-0.8</v>
      </c>
      <c r="PX13" s="17">
        <v>2.7</v>
      </c>
      <c r="PY13" s="17">
        <v>2.5</v>
      </c>
      <c r="PZ13" s="17">
        <v>2.5</v>
      </c>
      <c r="QA13" s="17">
        <v>0.2</v>
      </c>
      <c r="QB13" s="17">
        <v>20.7</v>
      </c>
      <c r="QC13" s="17">
        <v>17.608319999999999</v>
      </c>
      <c r="QD13" s="17">
        <v>17.608319999999999</v>
      </c>
      <c r="QE13" s="17">
        <v>3.0916800000000002</v>
      </c>
      <c r="QF13" s="17">
        <v>20</v>
      </c>
      <c r="QG13" s="17">
        <v>19.5122</v>
      </c>
      <c r="QH13" s="17">
        <v>19.5122</v>
      </c>
      <c r="QI13" s="17">
        <v>0.48780000000000001</v>
      </c>
      <c r="QJ13" s="17">
        <v>19</v>
      </c>
      <c r="QK13" s="17">
        <v>17.560980000000001</v>
      </c>
      <c r="QL13" s="17">
        <v>17.560980000000001</v>
      </c>
      <c r="QM13" s="17">
        <v>1.43902</v>
      </c>
      <c r="QN13" s="17">
        <v>3.3</v>
      </c>
      <c r="QO13" s="17">
        <v>3.3</v>
      </c>
      <c r="QP13" s="17">
        <v>3.3</v>
      </c>
      <c r="QQ13" s="17">
        <v>0</v>
      </c>
      <c r="QR13" s="17">
        <v>18.399999999999999</v>
      </c>
      <c r="QS13" s="17">
        <v>18.048780000000001</v>
      </c>
      <c r="QT13" s="17">
        <v>18.048780000000001</v>
      </c>
      <c r="QU13" s="17">
        <v>0.35121999999999998</v>
      </c>
      <c r="QV13" s="17">
        <v>0</v>
      </c>
      <c r="QW13" s="17"/>
      <c r="QX13" s="17"/>
      <c r="QY13" s="17">
        <v>0</v>
      </c>
      <c r="QZ13" s="17">
        <v>0</v>
      </c>
      <c r="RA13" s="17"/>
      <c r="RB13" s="17"/>
      <c r="RC13" s="17">
        <v>0</v>
      </c>
      <c r="RD13" s="17">
        <v>2.8</v>
      </c>
      <c r="RE13" s="17">
        <v>14.769</v>
      </c>
      <c r="RF13" s="17">
        <v>14.769</v>
      </c>
      <c r="RG13" s="17">
        <v>-11.968999999999999</v>
      </c>
      <c r="RH13" s="17">
        <v>3.2</v>
      </c>
      <c r="RI13" s="17">
        <v>32.911999999999999</v>
      </c>
      <c r="RJ13" s="17">
        <v>32.911999999999999</v>
      </c>
      <c r="RK13" s="17">
        <v>-29.712</v>
      </c>
      <c r="RL13" s="17">
        <v>0</v>
      </c>
      <c r="RM13" s="17"/>
      <c r="RN13" s="17"/>
      <c r="RO13" s="17">
        <v>0</v>
      </c>
      <c r="RP13" s="17">
        <v>2.4</v>
      </c>
      <c r="RQ13" s="17">
        <v>2.4</v>
      </c>
      <c r="RR13" s="17">
        <v>2.4</v>
      </c>
      <c r="RS13" s="17">
        <v>0</v>
      </c>
      <c r="RT13" s="17">
        <v>10.7</v>
      </c>
      <c r="RU13" s="17">
        <v>13.11713</v>
      </c>
      <c r="RV13" s="17">
        <v>16.561070000000001</v>
      </c>
      <c r="RW13" s="17">
        <v>-5.8610699999999998</v>
      </c>
      <c r="RX13" s="17">
        <v>2.5</v>
      </c>
      <c r="RY13" s="17">
        <v>2</v>
      </c>
      <c r="RZ13" s="17">
        <v>2</v>
      </c>
      <c r="SA13" s="17">
        <v>0.5</v>
      </c>
      <c r="SB13" s="17"/>
      <c r="SC13" s="17">
        <v>0.4</v>
      </c>
      <c r="SD13" s="17">
        <v>0.4</v>
      </c>
      <c r="SE13" s="17">
        <v>-0.4</v>
      </c>
      <c r="SF13" s="17">
        <v>6.1</v>
      </c>
      <c r="SG13" s="17">
        <v>6.3</v>
      </c>
      <c r="SH13" s="17">
        <v>6.3</v>
      </c>
      <c r="SI13" s="17">
        <v>-0.2</v>
      </c>
      <c r="SJ13" s="17">
        <v>6.7</v>
      </c>
      <c r="SK13" s="17">
        <v>6.4</v>
      </c>
      <c r="SL13" s="17">
        <v>6.4</v>
      </c>
      <c r="SM13" s="17">
        <v>0.3</v>
      </c>
      <c r="SN13" s="17">
        <v>9.4</v>
      </c>
      <c r="SO13" s="17">
        <v>9</v>
      </c>
      <c r="SP13" s="17">
        <v>9</v>
      </c>
      <c r="SQ13" s="17">
        <v>0.4</v>
      </c>
      <c r="SR13" s="17">
        <v>13.1</v>
      </c>
      <c r="SS13" s="17">
        <v>11.707319999999999</v>
      </c>
      <c r="ST13" s="17">
        <v>11.707319999999999</v>
      </c>
      <c r="SU13" s="17">
        <v>1.3926799999999999</v>
      </c>
      <c r="SV13" s="17">
        <v>16</v>
      </c>
      <c r="SW13" s="17">
        <v>16.97561</v>
      </c>
      <c r="SX13" s="17">
        <v>16.97561</v>
      </c>
      <c r="SY13" s="17">
        <v>-0.97560999999999998</v>
      </c>
      <c r="SZ13" s="17">
        <v>16.2</v>
      </c>
      <c r="TA13" s="17">
        <v>16.367000000000001</v>
      </c>
      <c r="TB13" s="17">
        <v>16.367000000000001</v>
      </c>
      <c r="TC13" s="17">
        <v>-0.16700000000000001</v>
      </c>
      <c r="TD13" s="17">
        <v>39.799999999999997</v>
      </c>
      <c r="TE13" s="17">
        <v>27.67</v>
      </c>
      <c r="TF13" s="17">
        <v>27.67</v>
      </c>
      <c r="TG13" s="17">
        <v>12.13</v>
      </c>
      <c r="TH13" s="17">
        <v>0</v>
      </c>
      <c r="TI13" s="17"/>
      <c r="TJ13" s="17"/>
      <c r="TK13" s="17">
        <v>0</v>
      </c>
      <c r="TL13" s="17">
        <v>11.2</v>
      </c>
      <c r="TM13" s="17">
        <v>40.866999999999997</v>
      </c>
      <c r="TN13" s="17">
        <v>40.866999999999997</v>
      </c>
      <c r="TO13" s="17">
        <v>-29.667000000000002</v>
      </c>
      <c r="TP13" s="17">
        <v>34.799999999999997</v>
      </c>
      <c r="TQ13" s="17">
        <v>57.076999999999998</v>
      </c>
      <c r="TR13" s="17">
        <v>57.076999999999998</v>
      </c>
      <c r="TS13" s="17">
        <v>-22.277000000000001</v>
      </c>
      <c r="TT13" s="17">
        <v>0.3</v>
      </c>
      <c r="TU13" s="17">
        <v>0.64300000000000002</v>
      </c>
      <c r="TV13" s="17">
        <v>0.64300000000000002</v>
      </c>
      <c r="TW13" s="17">
        <v>-0.34300000000000003</v>
      </c>
      <c r="TX13" s="17">
        <v>0</v>
      </c>
      <c r="TY13" s="17">
        <v>0.76600000000000001</v>
      </c>
      <c r="TZ13" s="17">
        <v>0.76600000000000001</v>
      </c>
      <c r="UA13" s="17">
        <v>-0.76600000000000001</v>
      </c>
      <c r="UB13" s="17">
        <v>15.7</v>
      </c>
      <c r="UC13" s="17">
        <v>15.60976</v>
      </c>
      <c r="UD13" s="17">
        <v>15.60976</v>
      </c>
      <c r="UE13" s="17">
        <v>9.0240000000000001E-2</v>
      </c>
      <c r="UF13" s="17">
        <v>3.7</v>
      </c>
      <c r="UG13" s="17">
        <v>3.5</v>
      </c>
      <c r="UH13" s="17">
        <v>3.5</v>
      </c>
      <c r="UI13" s="17">
        <v>0.2</v>
      </c>
      <c r="UJ13" s="17">
        <v>7.6</v>
      </c>
      <c r="UK13" s="17">
        <v>7.5</v>
      </c>
      <c r="UL13" s="17">
        <v>7.5</v>
      </c>
      <c r="UM13" s="17">
        <v>0.1</v>
      </c>
      <c r="UN13" s="17">
        <v>20.2</v>
      </c>
      <c r="UO13" s="17">
        <v>19.5122</v>
      </c>
      <c r="UP13" s="17">
        <v>19.5122</v>
      </c>
      <c r="UQ13" s="17">
        <v>0.68779999999999997</v>
      </c>
      <c r="UR13" s="17">
        <v>20.399999999999999</v>
      </c>
      <c r="US13" s="17">
        <v>19.5122</v>
      </c>
      <c r="UT13" s="17">
        <v>19.5122</v>
      </c>
      <c r="UU13" s="17">
        <v>0.88780000000000003</v>
      </c>
      <c r="UV13" s="17">
        <v>20.100000000000001</v>
      </c>
      <c r="UW13" s="17">
        <v>19.5122</v>
      </c>
      <c r="UX13" s="17">
        <v>19.5122</v>
      </c>
      <c r="UY13" s="17">
        <v>0.58779999999999999</v>
      </c>
      <c r="UZ13" s="17">
        <v>1.9</v>
      </c>
      <c r="VA13" s="17">
        <v>0.95799999999999996</v>
      </c>
      <c r="VB13" s="17">
        <v>0.95799999999999996</v>
      </c>
      <c r="VC13" s="17">
        <v>0.94199999999999995</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9.0809999999999995</v>
      </c>
      <c r="VV13" s="17">
        <v>9.0809999999999995</v>
      </c>
      <c r="VW13" s="17">
        <v>-9.0809999999999995</v>
      </c>
      <c r="VX13" s="17">
        <v>0</v>
      </c>
      <c r="VY13" s="17">
        <v>4.8280000000000003</v>
      </c>
      <c r="VZ13" s="17">
        <v>4.8280000000000003</v>
      </c>
      <c r="WA13" s="17">
        <v>-4.8280000000000003</v>
      </c>
      <c r="WB13" s="17">
        <v>0</v>
      </c>
      <c r="WC13" s="17"/>
      <c r="WD13" s="17"/>
      <c r="WE13" s="17">
        <v>0</v>
      </c>
      <c r="WF13" s="17">
        <v>1.4</v>
      </c>
      <c r="WG13" s="17">
        <v>1.4490000000000001</v>
      </c>
      <c r="WH13" s="17">
        <v>1.4490000000000001</v>
      </c>
      <c r="WI13" s="17">
        <v>-4.9000000000000002E-2</v>
      </c>
      <c r="WJ13" s="17">
        <v>2.2000000000000002</v>
      </c>
      <c r="WK13" s="17">
        <v>2.4</v>
      </c>
      <c r="WL13" s="17">
        <v>2.4</v>
      </c>
      <c r="WM13" s="17">
        <v>-0.2</v>
      </c>
      <c r="WN13" s="17">
        <v>2</v>
      </c>
      <c r="WO13" s="17">
        <v>2.4</v>
      </c>
      <c r="WP13" s="17">
        <v>2.4</v>
      </c>
      <c r="WQ13" s="17">
        <v>-0.4</v>
      </c>
      <c r="WR13" s="17">
        <v>1.1000000000000001</v>
      </c>
      <c r="WS13" s="17">
        <v>1.4</v>
      </c>
      <c r="WT13" s="17">
        <v>1.4</v>
      </c>
      <c r="WU13" s="17">
        <v>-0.3</v>
      </c>
      <c r="WV13" s="17">
        <v>0</v>
      </c>
      <c r="WW13" s="17"/>
      <c r="WX13" s="17"/>
      <c r="WY13" s="17">
        <v>0</v>
      </c>
      <c r="WZ13" s="17"/>
      <c r="XA13" s="17"/>
      <c r="XB13" s="17"/>
      <c r="XC13" s="17">
        <v>0</v>
      </c>
      <c r="XD13" s="17">
        <v>18.8</v>
      </c>
      <c r="XE13" s="17">
        <v>18.53659</v>
      </c>
      <c r="XF13" s="17">
        <v>18.53659</v>
      </c>
      <c r="XG13" s="17">
        <v>0.26340999999999998</v>
      </c>
      <c r="XH13" s="17">
        <v>9</v>
      </c>
      <c r="XI13" s="17">
        <v>10.8</v>
      </c>
      <c r="XJ13" s="17">
        <v>10.8</v>
      </c>
      <c r="XK13" s="17">
        <v>-1.8</v>
      </c>
      <c r="XL13" s="17">
        <v>28.4</v>
      </c>
      <c r="XM13" s="17">
        <v>28</v>
      </c>
      <c r="XN13" s="17">
        <v>28</v>
      </c>
      <c r="XO13" s="17">
        <v>0.4</v>
      </c>
      <c r="XP13" s="17">
        <v>34.1</v>
      </c>
      <c r="XQ13" s="17">
        <v>28</v>
      </c>
      <c r="XR13" s="17">
        <v>28</v>
      </c>
      <c r="XS13" s="17">
        <v>6.1</v>
      </c>
      <c r="XT13" s="17">
        <v>16.3</v>
      </c>
      <c r="XU13" s="17"/>
      <c r="XV13" s="17">
        <v>14</v>
      </c>
      <c r="XW13" s="17">
        <v>2.2999999999999998</v>
      </c>
      <c r="XX13" s="17">
        <v>19.100000000000001</v>
      </c>
      <c r="XY13" s="17">
        <v>20.210999999999999</v>
      </c>
      <c r="XZ13" s="17">
        <v>20.210999999999999</v>
      </c>
      <c r="YA13" s="17">
        <v>-1.111</v>
      </c>
      <c r="YB13" s="17">
        <v>6.74</v>
      </c>
      <c r="YC13" s="17">
        <v>7.75</v>
      </c>
      <c r="YD13" s="17">
        <v>7.75</v>
      </c>
      <c r="YE13" s="17">
        <v>-1.01</v>
      </c>
      <c r="YF13" s="17">
        <v>9.99</v>
      </c>
      <c r="YG13" s="17">
        <v>10</v>
      </c>
      <c r="YH13" s="17">
        <v>10</v>
      </c>
      <c r="YI13" s="17">
        <v>-0.01</v>
      </c>
    </row>
    <row r="14" spans="1:659" ht="24" customHeight="1" x14ac:dyDescent="0.3">
      <c r="A14" s="1"/>
      <c r="B14" s="16" t="s">
        <v>54</v>
      </c>
      <c r="C14" s="16" t="s">
        <v>775</v>
      </c>
      <c r="D14" s="17">
        <v>204.1</v>
      </c>
      <c r="E14" s="17">
        <v>204.19512</v>
      </c>
      <c r="F14" s="17">
        <v>204.19512</v>
      </c>
      <c r="G14" s="17">
        <v>-9.5119999999999996E-2</v>
      </c>
      <c r="H14" s="17">
        <v>628.6</v>
      </c>
      <c r="I14" s="17">
        <v>635.01143999999999</v>
      </c>
      <c r="J14" s="17">
        <v>635.01143999999999</v>
      </c>
      <c r="K14" s="17">
        <v>-6.4114399999999998</v>
      </c>
      <c r="L14" s="17">
        <v>215.3</v>
      </c>
      <c r="M14" s="17">
        <v>207.58822000000001</v>
      </c>
      <c r="N14" s="17">
        <v>207.58822000000001</v>
      </c>
      <c r="O14" s="17">
        <v>7.7117800000000001</v>
      </c>
      <c r="P14" s="17"/>
      <c r="Q14" s="17"/>
      <c r="R14" s="17"/>
      <c r="S14" s="17">
        <v>0</v>
      </c>
      <c r="T14" s="17">
        <v>0</v>
      </c>
      <c r="U14" s="17"/>
      <c r="V14" s="17"/>
      <c r="W14" s="17">
        <v>0</v>
      </c>
      <c r="X14" s="17">
        <v>60.3</v>
      </c>
      <c r="Y14" s="17">
        <v>61.4039</v>
      </c>
      <c r="Z14" s="17">
        <v>61.4039</v>
      </c>
      <c r="AA14" s="17">
        <v>-1.1039000000000001</v>
      </c>
      <c r="AB14" s="17">
        <v>121.4</v>
      </c>
      <c r="AC14" s="17">
        <v>104.76992</v>
      </c>
      <c r="AD14" s="17">
        <v>148.87619000000001</v>
      </c>
      <c r="AE14" s="17">
        <v>-27.476189999999999</v>
      </c>
      <c r="AF14" s="17"/>
      <c r="AG14" s="17"/>
      <c r="AH14" s="17"/>
      <c r="AI14" s="17">
        <v>0</v>
      </c>
      <c r="AJ14" s="17"/>
      <c r="AK14" s="17"/>
      <c r="AL14" s="17"/>
      <c r="AM14" s="17">
        <v>0</v>
      </c>
      <c r="AN14" s="17">
        <v>133.80000000000001</v>
      </c>
      <c r="AO14" s="17">
        <v>161.86623</v>
      </c>
      <c r="AP14" s="17">
        <v>161.67043000000001</v>
      </c>
      <c r="AQ14" s="17">
        <v>-27.870429999999999</v>
      </c>
      <c r="AR14" s="17">
        <v>133.4</v>
      </c>
      <c r="AS14" s="17">
        <v>161.86623</v>
      </c>
      <c r="AT14" s="17">
        <v>161.67043000000001</v>
      </c>
      <c r="AU14" s="17">
        <v>-28.270430000000001</v>
      </c>
      <c r="AV14" s="17">
        <v>133.5</v>
      </c>
      <c r="AW14" s="17">
        <v>161.86623</v>
      </c>
      <c r="AX14" s="17">
        <v>161.67043000000001</v>
      </c>
      <c r="AY14" s="17">
        <v>-28.17043</v>
      </c>
      <c r="AZ14" s="17">
        <v>229.4</v>
      </c>
      <c r="BA14" s="17">
        <v>243.52847</v>
      </c>
      <c r="BB14" s="17">
        <v>243.23389</v>
      </c>
      <c r="BC14" s="17">
        <v>-13.83389</v>
      </c>
      <c r="BD14" s="17">
        <v>0</v>
      </c>
      <c r="BE14" s="17"/>
      <c r="BF14" s="17"/>
      <c r="BG14" s="17">
        <v>0</v>
      </c>
      <c r="BH14" s="17"/>
      <c r="BI14" s="17"/>
      <c r="BJ14" s="17"/>
      <c r="BK14" s="17">
        <v>0</v>
      </c>
      <c r="BL14" s="17">
        <v>409</v>
      </c>
      <c r="BM14" s="17">
        <v>198.10049000000001</v>
      </c>
      <c r="BN14" s="17">
        <v>380.31218000000001</v>
      </c>
      <c r="BO14" s="17">
        <v>28.687819999999999</v>
      </c>
      <c r="BP14" s="17">
        <v>9.6</v>
      </c>
      <c r="BQ14" s="17">
        <v>3.4695499999999999</v>
      </c>
      <c r="BR14" s="17">
        <v>3.4695499999999999</v>
      </c>
      <c r="BS14" s="17">
        <v>6.1304499999999997</v>
      </c>
      <c r="BT14" s="17"/>
      <c r="BU14" s="17"/>
      <c r="BV14" s="17"/>
      <c r="BW14" s="17">
        <v>0</v>
      </c>
      <c r="BX14" s="17"/>
      <c r="BY14" s="17"/>
      <c r="BZ14" s="17"/>
      <c r="CA14" s="17">
        <v>0</v>
      </c>
      <c r="CB14" s="17"/>
      <c r="CC14" s="17"/>
      <c r="CD14" s="17"/>
      <c r="CE14" s="17">
        <v>0</v>
      </c>
      <c r="CF14" s="17"/>
      <c r="CG14" s="17"/>
      <c r="CH14" s="17"/>
      <c r="CI14" s="17">
        <v>0</v>
      </c>
      <c r="CJ14" s="17">
        <v>168.8</v>
      </c>
      <c r="CK14" s="17">
        <v>164.70732000000001</v>
      </c>
      <c r="CL14" s="17">
        <v>164.70732000000001</v>
      </c>
      <c r="CM14" s="17">
        <v>4.0926799999999997</v>
      </c>
      <c r="CN14" s="17">
        <v>7.3</v>
      </c>
      <c r="CO14" s="17">
        <v>5.1583800000000002</v>
      </c>
      <c r="CP14" s="17">
        <v>5.1583800000000002</v>
      </c>
      <c r="CQ14" s="17">
        <v>2.1416200000000001</v>
      </c>
      <c r="CR14" s="17">
        <v>5.3</v>
      </c>
      <c r="CS14" s="17">
        <v>2.8315000000000001</v>
      </c>
      <c r="CT14" s="17">
        <v>2.8315000000000001</v>
      </c>
      <c r="CU14" s="17">
        <v>2.4685000000000001</v>
      </c>
      <c r="CV14" s="17">
        <v>0</v>
      </c>
      <c r="CW14" s="17"/>
      <c r="CX14" s="17"/>
      <c r="CY14" s="17">
        <v>0</v>
      </c>
      <c r="CZ14" s="17">
        <v>7.1</v>
      </c>
      <c r="DA14" s="17">
        <v>6.8787000000000003</v>
      </c>
      <c r="DB14" s="17">
        <v>6.8787000000000003</v>
      </c>
      <c r="DC14" s="17">
        <v>0.2213</v>
      </c>
      <c r="DD14" s="17">
        <v>14.9</v>
      </c>
      <c r="DE14" s="17">
        <v>14.9922</v>
      </c>
      <c r="DF14" s="17">
        <v>14.9922</v>
      </c>
      <c r="DG14" s="17">
        <v>-9.2200000000000004E-2</v>
      </c>
      <c r="DH14" s="17">
        <v>90.7</v>
      </c>
      <c r="DI14" s="17">
        <v>124.18633</v>
      </c>
      <c r="DJ14" s="17">
        <v>125.30624</v>
      </c>
      <c r="DK14" s="17">
        <v>-34.60624</v>
      </c>
      <c r="DL14" s="17"/>
      <c r="DM14" s="17"/>
      <c r="DN14" s="17"/>
      <c r="DO14" s="17">
        <v>0</v>
      </c>
      <c r="DP14" s="17"/>
      <c r="DQ14" s="17"/>
      <c r="DR14" s="17"/>
      <c r="DS14" s="17">
        <v>0</v>
      </c>
      <c r="DT14" s="17"/>
      <c r="DU14" s="17"/>
      <c r="DV14" s="17"/>
      <c r="DW14" s="17">
        <v>0</v>
      </c>
      <c r="DX14" s="17"/>
      <c r="DY14" s="17"/>
      <c r="DZ14" s="17"/>
      <c r="EA14" s="17">
        <v>0</v>
      </c>
      <c r="EB14" s="17">
        <v>55.5</v>
      </c>
      <c r="EC14" s="17">
        <v>56.113970000000002</v>
      </c>
      <c r="ED14" s="17">
        <v>56.113970000000002</v>
      </c>
      <c r="EE14" s="17">
        <v>-0.61397000000000002</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152.6</v>
      </c>
      <c r="FA14" s="17"/>
      <c r="FB14" s="17"/>
      <c r="FC14" s="17">
        <v>152.6</v>
      </c>
      <c r="FD14" s="17">
        <v>37</v>
      </c>
      <c r="FE14" s="17">
        <v>40.01914</v>
      </c>
      <c r="FF14" s="17">
        <v>40.01914</v>
      </c>
      <c r="FG14" s="17">
        <v>-3.0191400000000002</v>
      </c>
      <c r="FH14" s="17">
        <v>73.400000000000006</v>
      </c>
      <c r="FI14" s="17">
        <v>75.279839999999993</v>
      </c>
      <c r="FJ14" s="17">
        <v>148.89068</v>
      </c>
      <c r="FK14" s="17">
        <v>-75.490679999999998</v>
      </c>
      <c r="FL14" s="17">
        <v>20.8</v>
      </c>
      <c r="FM14" s="17">
        <v>20.850259999999999</v>
      </c>
      <c r="FN14" s="17">
        <v>20.850259999999999</v>
      </c>
      <c r="FO14" s="17">
        <v>-5.0259999999999999E-2</v>
      </c>
      <c r="FP14" s="17">
        <v>18.399999999999999</v>
      </c>
      <c r="FQ14" s="17">
        <v>17.6478</v>
      </c>
      <c r="FR14" s="17">
        <v>17.6478</v>
      </c>
      <c r="FS14" s="17">
        <v>0.75219999999999998</v>
      </c>
      <c r="FT14" s="17">
        <v>18.8</v>
      </c>
      <c r="FU14" s="17">
        <v>18.048780000000001</v>
      </c>
      <c r="FV14" s="17">
        <v>18.048780000000001</v>
      </c>
      <c r="FW14" s="17">
        <v>0.75122</v>
      </c>
      <c r="FX14" s="17">
        <v>92.89</v>
      </c>
      <c r="FY14" s="17">
        <v>88.116100000000003</v>
      </c>
      <c r="FZ14" s="17">
        <v>88.116100000000003</v>
      </c>
      <c r="GA14" s="17">
        <v>4.7739000000000003</v>
      </c>
      <c r="GB14" s="17">
        <v>183.7</v>
      </c>
      <c r="GC14" s="17">
        <v>185.81701000000001</v>
      </c>
      <c r="GD14" s="17"/>
      <c r="GE14" s="17">
        <v>183.7</v>
      </c>
      <c r="GF14" s="17">
        <v>184.2</v>
      </c>
      <c r="GG14" s="17">
        <v>185.81701000000001</v>
      </c>
      <c r="GH14" s="17">
        <v>89.91</v>
      </c>
      <c r="GI14" s="17">
        <v>94.29</v>
      </c>
      <c r="GJ14" s="17">
        <v>186.1</v>
      </c>
      <c r="GK14" s="17">
        <v>186.37502000000001</v>
      </c>
      <c r="GL14" s="17">
        <v>45.09</v>
      </c>
      <c r="GM14" s="17">
        <v>141.01</v>
      </c>
      <c r="GN14" s="17">
        <v>107.1</v>
      </c>
      <c r="GO14" s="17">
        <v>110.91316999999999</v>
      </c>
      <c r="GP14" s="17">
        <v>110.91316999999999</v>
      </c>
      <c r="GQ14" s="17">
        <v>-3.8131699999999999</v>
      </c>
      <c r="GR14" s="17">
        <v>18.3</v>
      </c>
      <c r="GS14" s="17">
        <v>18.081</v>
      </c>
      <c r="GT14" s="17">
        <v>29.91704</v>
      </c>
      <c r="GU14" s="17">
        <v>-11.617039999999999</v>
      </c>
      <c r="GV14" s="17">
        <v>34.5</v>
      </c>
      <c r="GW14" s="17">
        <v>43.350830000000002</v>
      </c>
      <c r="GX14" s="17">
        <v>43.350830000000002</v>
      </c>
      <c r="GY14" s="17">
        <v>-8.8508300000000002</v>
      </c>
      <c r="GZ14" s="17">
        <v>4.0999999999999996</v>
      </c>
      <c r="HA14" s="17">
        <v>1.97359</v>
      </c>
      <c r="HB14" s="17">
        <v>1.97359</v>
      </c>
      <c r="HC14" s="17">
        <v>2.1264099999999999</v>
      </c>
      <c r="HD14" s="17">
        <v>33.1</v>
      </c>
      <c r="HE14" s="17">
        <v>29.220659999999999</v>
      </c>
      <c r="HF14" s="17">
        <v>29.220659999999999</v>
      </c>
      <c r="HG14" s="17">
        <v>3.87934</v>
      </c>
      <c r="HH14" s="17">
        <v>80.5</v>
      </c>
      <c r="HI14" s="17">
        <v>87.698830000000001</v>
      </c>
      <c r="HJ14" s="17">
        <v>20.51285</v>
      </c>
      <c r="HK14" s="17">
        <v>59.98715</v>
      </c>
      <c r="HL14" s="17"/>
      <c r="HM14" s="17"/>
      <c r="HN14" s="17"/>
      <c r="HO14" s="17">
        <v>0</v>
      </c>
      <c r="HP14" s="17"/>
      <c r="HQ14" s="17"/>
      <c r="HR14" s="17"/>
      <c r="HS14" s="17">
        <v>0</v>
      </c>
      <c r="HT14" s="17">
        <v>47.2</v>
      </c>
      <c r="HU14" s="17">
        <v>4.61538</v>
      </c>
      <c r="HV14" s="17">
        <v>57.083849999999998</v>
      </c>
      <c r="HW14" s="17">
        <v>-9.8838500000000007</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80.5</v>
      </c>
      <c r="IW14" s="17">
        <v>115.89453</v>
      </c>
      <c r="IX14" s="17">
        <v>133.35676000000001</v>
      </c>
      <c r="IY14" s="17">
        <v>-52.856760000000001</v>
      </c>
      <c r="IZ14" s="17">
        <v>0</v>
      </c>
      <c r="JA14" s="17"/>
      <c r="JB14" s="17"/>
      <c r="JC14" s="17">
        <v>0</v>
      </c>
      <c r="JD14" s="17">
        <v>171</v>
      </c>
      <c r="JE14" s="17">
        <v>186.21592999999999</v>
      </c>
      <c r="JF14" s="17">
        <v>186.21592999999999</v>
      </c>
      <c r="JG14" s="17">
        <v>-15.21593</v>
      </c>
      <c r="JH14" s="17">
        <v>200</v>
      </c>
      <c r="JI14" s="17">
        <v>186.21592999999999</v>
      </c>
      <c r="JJ14" s="17">
        <v>186.21592999999999</v>
      </c>
      <c r="JK14" s="17">
        <v>13.78407</v>
      </c>
      <c r="JL14" s="17">
        <v>180.4</v>
      </c>
      <c r="JM14" s="17">
        <v>186.77513999999999</v>
      </c>
      <c r="JN14" s="17">
        <v>186.77513999999999</v>
      </c>
      <c r="JO14" s="17">
        <v>-6.37514</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44.9</v>
      </c>
      <c r="LA14" s="17">
        <v>107.39400000000001</v>
      </c>
      <c r="LB14" s="17">
        <v>122.8408</v>
      </c>
      <c r="LC14" s="17">
        <v>-77.940799999999996</v>
      </c>
      <c r="LD14" s="17">
        <v>87.8</v>
      </c>
      <c r="LE14" s="17">
        <v>97.250280000000004</v>
      </c>
      <c r="LF14" s="17">
        <v>79.380290000000002</v>
      </c>
      <c r="LG14" s="17">
        <v>8.4197100000000002</v>
      </c>
      <c r="LH14" s="17">
        <v>63.1</v>
      </c>
      <c r="LI14" s="17">
        <v>67.461460000000002</v>
      </c>
      <c r="LJ14" s="17">
        <v>67.461460000000002</v>
      </c>
      <c r="LK14" s="17">
        <v>-4.3614600000000001</v>
      </c>
      <c r="LL14" s="17">
        <v>46.9</v>
      </c>
      <c r="LM14" s="17">
        <v>48.649389999999997</v>
      </c>
      <c r="LN14" s="17">
        <v>48.649389999999997</v>
      </c>
      <c r="LO14" s="17">
        <v>-1.74939</v>
      </c>
      <c r="LP14" s="17">
        <v>30.3</v>
      </c>
      <c r="LQ14" s="17">
        <v>30.097560000000001</v>
      </c>
      <c r="LR14" s="17">
        <v>30.097560000000001</v>
      </c>
      <c r="LS14" s="17">
        <v>0.20244000000000001</v>
      </c>
      <c r="LT14" s="17"/>
      <c r="LU14" s="17"/>
      <c r="LV14" s="17"/>
      <c r="LW14" s="17">
        <v>0</v>
      </c>
      <c r="LX14" s="17"/>
      <c r="LY14" s="17"/>
      <c r="LZ14" s="17"/>
      <c r="MA14" s="17">
        <v>0</v>
      </c>
      <c r="MB14" s="17"/>
      <c r="MC14" s="17"/>
      <c r="MD14" s="17"/>
      <c r="ME14" s="17">
        <v>0</v>
      </c>
      <c r="MF14" s="17">
        <v>145.5</v>
      </c>
      <c r="MG14" s="17">
        <v>151.08886000000001</v>
      </c>
      <c r="MH14" s="17">
        <v>151.08886000000001</v>
      </c>
      <c r="MI14" s="17">
        <v>-5.5888600000000004</v>
      </c>
      <c r="MJ14" s="17">
        <v>146.80000000000001</v>
      </c>
      <c r="MK14" s="17">
        <v>151.08886000000001</v>
      </c>
      <c r="ML14" s="17">
        <v>151.08886000000001</v>
      </c>
      <c r="MM14" s="17">
        <v>-4.2888599999999997</v>
      </c>
      <c r="MN14" s="17">
        <v>148.9</v>
      </c>
      <c r="MO14" s="17">
        <v>151.54257999999999</v>
      </c>
      <c r="MP14" s="17">
        <v>151.54257999999999</v>
      </c>
      <c r="MQ14" s="17">
        <v>-2.6425800000000002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213.5</v>
      </c>
      <c r="NM14" s="17">
        <v>207.29667000000001</v>
      </c>
      <c r="NN14" s="17">
        <v>207.29667000000001</v>
      </c>
      <c r="NO14" s="17">
        <v>6.2033300000000002</v>
      </c>
      <c r="NP14" s="17">
        <v>102.1</v>
      </c>
      <c r="NQ14" s="17">
        <v>103.95959000000001</v>
      </c>
      <c r="NR14" s="17">
        <v>103.95959000000001</v>
      </c>
      <c r="NS14" s="17">
        <v>-1.8595900000000001</v>
      </c>
      <c r="NT14" s="17">
        <v>4.3</v>
      </c>
      <c r="NU14" s="17">
        <v>7.8258200000000002</v>
      </c>
      <c r="NV14" s="17">
        <v>7.8258099999999997</v>
      </c>
      <c r="NW14" s="17">
        <v>-3.5258099999999999</v>
      </c>
      <c r="NX14" s="17">
        <v>0</v>
      </c>
      <c r="NY14" s="17">
        <v>8.2100200000000001</v>
      </c>
      <c r="NZ14" s="17">
        <v>8.2100100000000005</v>
      </c>
      <c r="OA14" s="17">
        <v>-8.2100100000000005</v>
      </c>
      <c r="OB14" s="17">
        <v>13.6</v>
      </c>
      <c r="OC14" s="17">
        <v>13.170730000000001</v>
      </c>
      <c r="OD14" s="17">
        <v>13.170730000000001</v>
      </c>
      <c r="OE14" s="17">
        <v>0.42926999999999998</v>
      </c>
      <c r="OF14" s="17">
        <v>0</v>
      </c>
      <c r="OG14" s="17"/>
      <c r="OH14" s="17"/>
      <c r="OI14" s="17">
        <v>0</v>
      </c>
      <c r="OJ14" s="17">
        <v>84</v>
      </c>
      <c r="OK14" s="17">
        <v>70.290999999999997</v>
      </c>
      <c r="OL14" s="17">
        <v>70.290999999999997</v>
      </c>
      <c r="OM14" s="17">
        <v>13.709</v>
      </c>
      <c r="ON14" s="17">
        <v>0</v>
      </c>
      <c r="OO14" s="17"/>
      <c r="OP14" s="17"/>
      <c r="OQ14" s="17">
        <v>0</v>
      </c>
      <c r="OR14" s="17">
        <v>2.6</v>
      </c>
      <c r="OS14" s="17">
        <v>0.68</v>
      </c>
      <c r="OT14" s="17">
        <v>0.68</v>
      </c>
      <c r="OU14" s="17">
        <v>1.92</v>
      </c>
      <c r="OV14" s="17">
        <v>0</v>
      </c>
      <c r="OW14" s="17"/>
      <c r="OX14" s="17"/>
      <c r="OY14" s="17">
        <v>0</v>
      </c>
      <c r="OZ14" s="17">
        <v>4</v>
      </c>
      <c r="PA14" s="17">
        <v>17.608319999999999</v>
      </c>
      <c r="PB14" s="17">
        <v>17.608319999999999</v>
      </c>
      <c r="PC14" s="17">
        <v>-13.608320000000001</v>
      </c>
      <c r="PD14" s="17">
        <v>9.9</v>
      </c>
      <c r="PE14" s="17">
        <v>9.9830000000000005</v>
      </c>
      <c r="PF14" s="17">
        <v>9.9830000000000005</v>
      </c>
      <c r="PG14" s="17">
        <v>-8.3000000000000004E-2</v>
      </c>
      <c r="PH14" s="17"/>
      <c r="PI14" s="17"/>
      <c r="PJ14" s="17"/>
      <c r="PK14" s="17">
        <v>0</v>
      </c>
      <c r="PL14" s="17">
        <v>0</v>
      </c>
      <c r="PM14" s="17"/>
      <c r="PN14" s="17"/>
      <c r="PO14" s="17">
        <v>0</v>
      </c>
      <c r="PP14" s="17">
        <v>1.1000000000000001</v>
      </c>
      <c r="PQ14" s="17">
        <v>1</v>
      </c>
      <c r="PR14" s="17">
        <v>1</v>
      </c>
      <c r="PS14" s="17">
        <v>0.1</v>
      </c>
      <c r="PT14" s="17">
        <v>1.8</v>
      </c>
      <c r="PU14" s="17">
        <v>2.6</v>
      </c>
      <c r="PV14" s="17">
        <v>2.6</v>
      </c>
      <c r="PW14" s="17">
        <v>-0.8</v>
      </c>
      <c r="PX14" s="17">
        <v>2.6</v>
      </c>
      <c r="PY14" s="17">
        <v>2.5</v>
      </c>
      <c r="PZ14" s="17">
        <v>2.5</v>
      </c>
      <c r="QA14" s="17">
        <v>0.1</v>
      </c>
      <c r="QB14" s="17">
        <v>20.5</v>
      </c>
      <c r="QC14" s="17">
        <v>17.608319999999999</v>
      </c>
      <c r="QD14" s="17">
        <v>17.608319999999999</v>
      </c>
      <c r="QE14" s="17">
        <v>2.89168</v>
      </c>
      <c r="QF14" s="17">
        <v>20</v>
      </c>
      <c r="QG14" s="17">
        <v>19.5122</v>
      </c>
      <c r="QH14" s="17">
        <v>19.5122</v>
      </c>
      <c r="QI14" s="17">
        <v>0.48780000000000001</v>
      </c>
      <c r="QJ14" s="17">
        <v>19</v>
      </c>
      <c r="QK14" s="17">
        <v>17.560980000000001</v>
      </c>
      <c r="QL14" s="17">
        <v>17.560980000000001</v>
      </c>
      <c r="QM14" s="17">
        <v>1.43902</v>
      </c>
      <c r="QN14" s="17">
        <v>3.4</v>
      </c>
      <c r="QO14" s="17">
        <v>3.3</v>
      </c>
      <c r="QP14" s="17">
        <v>3.3</v>
      </c>
      <c r="QQ14" s="17">
        <v>0.1</v>
      </c>
      <c r="QR14" s="17">
        <v>18.399999999999999</v>
      </c>
      <c r="QS14" s="17">
        <v>18.048780000000001</v>
      </c>
      <c r="QT14" s="17">
        <v>18.048780000000001</v>
      </c>
      <c r="QU14" s="17">
        <v>0.35121999999999998</v>
      </c>
      <c r="QV14" s="17">
        <v>0</v>
      </c>
      <c r="QW14" s="17"/>
      <c r="QX14" s="17"/>
      <c r="QY14" s="17">
        <v>0</v>
      </c>
      <c r="QZ14" s="17">
        <v>0</v>
      </c>
      <c r="RA14" s="17"/>
      <c r="RB14" s="17"/>
      <c r="RC14" s="17">
        <v>0</v>
      </c>
      <c r="RD14" s="17">
        <v>9.5</v>
      </c>
      <c r="RE14" s="17">
        <v>15.287000000000001</v>
      </c>
      <c r="RF14" s="17">
        <v>15.287000000000001</v>
      </c>
      <c r="RG14" s="17">
        <v>-5.7869999999999999</v>
      </c>
      <c r="RH14" s="17">
        <v>10.5</v>
      </c>
      <c r="RI14" s="17">
        <v>34.283000000000001</v>
      </c>
      <c r="RJ14" s="17">
        <v>34.283000000000001</v>
      </c>
      <c r="RK14" s="17">
        <v>-23.783000000000001</v>
      </c>
      <c r="RL14" s="17">
        <v>0</v>
      </c>
      <c r="RM14" s="17"/>
      <c r="RN14" s="17"/>
      <c r="RO14" s="17">
        <v>0</v>
      </c>
      <c r="RP14" s="17">
        <v>2.4</v>
      </c>
      <c r="RQ14" s="17">
        <v>2.4</v>
      </c>
      <c r="RR14" s="17">
        <v>2.4</v>
      </c>
      <c r="RS14" s="17">
        <v>0</v>
      </c>
      <c r="RT14" s="17">
        <v>10.7</v>
      </c>
      <c r="RU14" s="17"/>
      <c r="RV14" s="17">
        <v>13.26835</v>
      </c>
      <c r="RW14" s="17">
        <v>-2.5683500000000001</v>
      </c>
      <c r="RX14" s="17">
        <v>2.4</v>
      </c>
      <c r="RY14" s="17">
        <v>2</v>
      </c>
      <c r="RZ14" s="17">
        <v>2</v>
      </c>
      <c r="SA14" s="17">
        <v>0.4</v>
      </c>
      <c r="SB14" s="17"/>
      <c r="SC14" s="17">
        <v>0.4</v>
      </c>
      <c r="SD14" s="17">
        <v>0.4</v>
      </c>
      <c r="SE14" s="17">
        <v>-0.4</v>
      </c>
      <c r="SF14" s="17">
        <v>6.1</v>
      </c>
      <c r="SG14" s="17">
        <v>6.3</v>
      </c>
      <c r="SH14" s="17">
        <v>6.3</v>
      </c>
      <c r="SI14" s="17">
        <v>-0.2</v>
      </c>
      <c r="SJ14" s="17">
        <v>6.7</v>
      </c>
      <c r="SK14" s="17">
        <v>6.4</v>
      </c>
      <c r="SL14" s="17">
        <v>6.4</v>
      </c>
      <c r="SM14" s="17">
        <v>0.3</v>
      </c>
      <c r="SN14" s="17">
        <v>9.4</v>
      </c>
      <c r="SO14" s="17">
        <v>9</v>
      </c>
      <c r="SP14" s="17">
        <v>9</v>
      </c>
      <c r="SQ14" s="17">
        <v>0.4</v>
      </c>
      <c r="SR14" s="17">
        <v>13</v>
      </c>
      <c r="SS14" s="17">
        <v>11.707319999999999</v>
      </c>
      <c r="ST14" s="17">
        <v>11.707319999999999</v>
      </c>
      <c r="SU14" s="17">
        <v>1.2926800000000001</v>
      </c>
      <c r="SV14" s="17">
        <v>16.100000000000001</v>
      </c>
      <c r="SW14" s="17">
        <v>16.97561</v>
      </c>
      <c r="SX14" s="17">
        <v>16.97561</v>
      </c>
      <c r="SY14" s="17">
        <v>-0.87561</v>
      </c>
      <c r="SZ14" s="17">
        <v>11.8</v>
      </c>
      <c r="TA14" s="17">
        <v>16.527000000000001</v>
      </c>
      <c r="TB14" s="17">
        <v>16.527000000000001</v>
      </c>
      <c r="TC14" s="17">
        <v>-4.7270000000000003</v>
      </c>
      <c r="TD14" s="17">
        <v>33.6</v>
      </c>
      <c r="TE14" s="17">
        <v>26.503</v>
      </c>
      <c r="TF14" s="17">
        <v>26.503</v>
      </c>
      <c r="TG14" s="17">
        <v>7.0970000000000004</v>
      </c>
      <c r="TH14" s="17">
        <v>0</v>
      </c>
      <c r="TI14" s="17"/>
      <c r="TJ14" s="17"/>
      <c r="TK14" s="17">
        <v>0</v>
      </c>
      <c r="TL14" s="17">
        <v>7.8</v>
      </c>
      <c r="TM14" s="17">
        <v>41.536000000000001</v>
      </c>
      <c r="TN14" s="17">
        <v>41.536000000000001</v>
      </c>
      <c r="TO14" s="17">
        <v>-33.735999999999997</v>
      </c>
      <c r="TP14" s="17">
        <v>24.5</v>
      </c>
      <c r="TQ14" s="17">
        <v>58.218000000000004</v>
      </c>
      <c r="TR14" s="17">
        <v>58.218000000000004</v>
      </c>
      <c r="TS14" s="17">
        <v>-33.718000000000004</v>
      </c>
      <c r="TT14" s="17">
        <v>0</v>
      </c>
      <c r="TU14" s="17">
        <v>0.67500000000000004</v>
      </c>
      <c r="TV14" s="17">
        <v>0.67500000000000004</v>
      </c>
      <c r="TW14" s="17">
        <v>-0.67500000000000004</v>
      </c>
      <c r="TX14" s="17">
        <v>0</v>
      </c>
      <c r="TY14" s="17">
        <v>0.80500000000000005</v>
      </c>
      <c r="TZ14" s="17">
        <v>0.80500000000000005</v>
      </c>
      <c r="UA14" s="17">
        <v>-0.80500000000000005</v>
      </c>
      <c r="UB14" s="17">
        <v>15.5</v>
      </c>
      <c r="UC14" s="17">
        <v>15.60976</v>
      </c>
      <c r="UD14" s="17">
        <v>15.60976</v>
      </c>
      <c r="UE14" s="17">
        <v>-0.10976</v>
      </c>
      <c r="UF14" s="17">
        <v>3.7</v>
      </c>
      <c r="UG14" s="17">
        <v>3.5</v>
      </c>
      <c r="UH14" s="17">
        <v>3.5</v>
      </c>
      <c r="UI14" s="17">
        <v>0.2</v>
      </c>
      <c r="UJ14" s="17">
        <v>8.1</v>
      </c>
      <c r="UK14" s="17">
        <v>7.5</v>
      </c>
      <c r="UL14" s="17">
        <v>7.5</v>
      </c>
      <c r="UM14" s="17">
        <v>0.6</v>
      </c>
      <c r="UN14" s="17">
        <v>20.2</v>
      </c>
      <c r="UO14" s="17">
        <v>19.5122</v>
      </c>
      <c r="UP14" s="17">
        <v>19.5122</v>
      </c>
      <c r="UQ14" s="17">
        <v>0.68779999999999997</v>
      </c>
      <c r="UR14" s="17">
        <v>20.399999999999999</v>
      </c>
      <c r="US14" s="17">
        <v>19.5122</v>
      </c>
      <c r="UT14" s="17">
        <v>19.5122</v>
      </c>
      <c r="UU14" s="17">
        <v>0.88780000000000003</v>
      </c>
      <c r="UV14" s="17">
        <v>20.100000000000001</v>
      </c>
      <c r="UW14" s="17">
        <v>19.5122</v>
      </c>
      <c r="UX14" s="17">
        <v>19.5122</v>
      </c>
      <c r="UY14" s="17">
        <v>0.58779999999999999</v>
      </c>
      <c r="UZ14" s="17">
        <v>5</v>
      </c>
      <c r="VA14" s="17">
        <v>0.85</v>
      </c>
      <c r="VB14" s="17">
        <v>0.85</v>
      </c>
      <c r="VC14" s="17">
        <v>4.1500000000000004</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10.053000000000001</v>
      </c>
      <c r="VV14" s="17">
        <v>10.053000000000001</v>
      </c>
      <c r="VW14" s="17">
        <v>-10.053000000000001</v>
      </c>
      <c r="VX14" s="17">
        <v>0</v>
      </c>
      <c r="VY14" s="17">
        <v>6.25</v>
      </c>
      <c r="VZ14" s="17">
        <v>6.25</v>
      </c>
      <c r="WA14" s="17">
        <v>-6.25</v>
      </c>
      <c r="WB14" s="17">
        <v>0</v>
      </c>
      <c r="WC14" s="17"/>
      <c r="WD14" s="17"/>
      <c r="WE14" s="17">
        <v>0</v>
      </c>
      <c r="WF14" s="17">
        <v>1.4</v>
      </c>
      <c r="WG14" s="17">
        <v>1.4490000000000001</v>
      </c>
      <c r="WH14" s="17">
        <v>1.4490000000000001</v>
      </c>
      <c r="WI14" s="17">
        <v>-4.9000000000000002E-2</v>
      </c>
      <c r="WJ14" s="17">
        <v>2.1</v>
      </c>
      <c r="WK14" s="17">
        <v>2.4</v>
      </c>
      <c r="WL14" s="17">
        <v>2.4</v>
      </c>
      <c r="WM14" s="17">
        <v>-0.3</v>
      </c>
      <c r="WN14" s="17">
        <v>2</v>
      </c>
      <c r="WO14" s="17">
        <v>2.4</v>
      </c>
      <c r="WP14" s="17">
        <v>2.4</v>
      </c>
      <c r="WQ14" s="17">
        <v>-0.4</v>
      </c>
      <c r="WR14" s="17">
        <v>1.1000000000000001</v>
      </c>
      <c r="WS14" s="17">
        <v>1.4</v>
      </c>
      <c r="WT14" s="17">
        <v>1.4</v>
      </c>
      <c r="WU14" s="17">
        <v>-0.3</v>
      </c>
      <c r="WV14" s="17">
        <v>0</v>
      </c>
      <c r="WW14" s="17"/>
      <c r="WX14" s="17"/>
      <c r="WY14" s="17">
        <v>0</v>
      </c>
      <c r="WZ14" s="17"/>
      <c r="XA14" s="17"/>
      <c r="XB14" s="17"/>
      <c r="XC14" s="17">
        <v>0</v>
      </c>
      <c r="XD14" s="17">
        <v>18.8</v>
      </c>
      <c r="XE14" s="17">
        <v>18.53659</v>
      </c>
      <c r="XF14" s="17">
        <v>18.53659</v>
      </c>
      <c r="XG14" s="17">
        <v>0.26340999999999998</v>
      </c>
      <c r="XH14" s="17">
        <v>8.6</v>
      </c>
      <c r="XI14" s="17">
        <v>10.8</v>
      </c>
      <c r="XJ14" s="17">
        <v>10.8</v>
      </c>
      <c r="XK14" s="17">
        <v>-2.2000000000000002</v>
      </c>
      <c r="XL14" s="17">
        <v>28.1</v>
      </c>
      <c r="XM14" s="17">
        <v>28</v>
      </c>
      <c r="XN14" s="17">
        <v>28</v>
      </c>
      <c r="XO14" s="17">
        <v>0.1</v>
      </c>
      <c r="XP14" s="17">
        <v>34.200000000000003</v>
      </c>
      <c r="XQ14" s="17">
        <v>28</v>
      </c>
      <c r="XR14" s="17">
        <v>28</v>
      </c>
      <c r="XS14" s="17">
        <v>6.2</v>
      </c>
      <c r="XT14" s="17">
        <v>16.2</v>
      </c>
      <c r="XU14" s="17"/>
      <c r="XV14" s="17">
        <v>14</v>
      </c>
      <c r="XW14" s="17">
        <v>2.2000000000000002</v>
      </c>
      <c r="XX14" s="17">
        <v>19.100000000000001</v>
      </c>
      <c r="XY14" s="17">
        <v>20.210999999999999</v>
      </c>
      <c r="XZ14" s="17">
        <v>20.210999999999999</v>
      </c>
      <c r="YA14" s="17">
        <v>-1.111</v>
      </c>
      <c r="YB14" s="17">
        <v>8.1999999999999993</v>
      </c>
      <c r="YC14" s="17">
        <v>7.75</v>
      </c>
      <c r="YD14" s="17">
        <v>7.75</v>
      </c>
      <c r="YE14" s="17">
        <v>0.45</v>
      </c>
      <c r="YF14" s="17">
        <v>9.98</v>
      </c>
      <c r="YG14" s="17">
        <v>10</v>
      </c>
      <c r="YH14" s="17">
        <v>10</v>
      </c>
      <c r="YI14" s="17">
        <v>-0.02</v>
      </c>
    </row>
    <row r="15" spans="1:659" ht="24" customHeight="1" x14ac:dyDescent="0.3">
      <c r="A15" s="1"/>
      <c r="B15" s="16" t="s">
        <v>54</v>
      </c>
      <c r="C15" s="16" t="s">
        <v>776</v>
      </c>
      <c r="D15" s="17">
        <v>201.8</v>
      </c>
      <c r="E15" s="17">
        <v>204.19512</v>
      </c>
      <c r="F15" s="17">
        <v>204.19512</v>
      </c>
      <c r="G15" s="17">
        <v>-2.3951199999999999</v>
      </c>
      <c r="H15" s="17">
        <v>618.29999999999995</v>
      </c>
      <c r="I15" s="17">
        <v>635.01143999999999</v>
      </c>
      <c r="J15" s="17">
        <v>635.01143999999999</v>
      </c>
      <c r="K15" s="17">
        <v>-16.71144</v>
      </c>
      <c r="L15" s="17">
        <v>213.8</v>
      </c>
      <c r="M15" s="17">
        <v>207.58822000000001</v>
      </c>
      <c r="N15" s="17">
        <v>207.58822000000001</v>
      </c>
      <c r="O15" s="17">
        <v>6.2117800000000001</v>
      </c>
      <c r="P15" s="17"/>
      <c r="Q15" s="17"/>
      <c r="R15" s="17"/>
      <c r="S15" s="17">
        <v>0</v>
      </c>
      <c r="T15" s="17">
        <v>0</v>
      </c>
      <c r="U15" s="17"/>
      <c r="V15" s="17"/>
      <c r="W15" s="17">
        <v>0</v>
      </c>
      <c r="X15" s="17">
        <v>60.1</v>
      </c>
      <c r="Y15" s="17">
        <v>61.4039</v>
      </c>
      <c r="Z15" s="17">
        <v>61.4039</v>
      </c>
      <c r="AA15" s="17">
        <v>-1.3039000000000001</v>
      </c>
      <c r="AB15" s="17">
        <v>120</v>
      </c>
      <c r="AC15" s="17">
        <v>100.149</v>
      </c>
      <c r="AD15" s="17">
        <v>149.01907</v>
      </c>
      <c r="AE15" s="17">
        <v>-29.019069999999999</v>
      </c>
      <c r="AF15" s="17"/>
      <c r="AG15" s="17"/>
      <c r="AH15" s="17"/>
      <c r="AI15" s="17">
        <v>0</v>
      </c>
      <c r="AJ15" s="17"/>
      <c r="AK15" s="17"/>
      <c r="AL15" s="17"/>
      <c r="AM15" s="17">
        <v>0</v>
      </c>
      <c r="AN15" s="17">
        <v>172.8</v>
      </c>
      <c r="AO15" s="17">
        <v>165.48603</v>
      </c>
      <c r="AP15" s="17">
        <v>166.29293000000001</v>
      </c>
      <c r="AQ15" s="17">
        <v>6.5070699999999997</v>
      </c>
      <c r="AR15" s="17">
        <v>172.1</v>
      </c>
      <c r="AS15" s="17">
        <v>165.48603</v>
      </c>
      <c r="AT15" s="17">
        <v>166.29293000000001</v>
      </c>
      <c r="AU15" s="17">
        <v>5.8070700000000004</v>
      </c>
      <c r="AV15" s="17">
        <v>171.1</v>
      </c>
      <c r="AW15" s="17">
        <v>165.48603</v>
      </c>
      <c r="AX15" s="17">
        <v>166.29293000000001</v>
      </c>
      <c r="AY15" s="17">
        <v>4.8070700000000004</v>
      </c>
      <c r="AZ15" s="17">
        <v>273.7</v>
      </c>
      <c r="BA15" s="17">
        <v>248.97448</v>
      </c>
      <c r="BB15" s="17">
        <v>250.18845999999999</v>
      </c>
      <c r="BC15" s="17">
        <v>23.51154</v>
      </c>
      <c r="BD15" s="17">
        <v>0</v>
      </c>
      <c r="BE15" s="17"/>
      <c r="BF15" s="17"/>
      <c r="BG15" s="17">
        <v>0</v>
      </c>
      <c r="BH15" s="17"/>
      <c r="BI15" s="17"/>
      <c r="BJ15" s="17"/>
      <c r="BK15" s="17">
        <v>0</v>
      </c>
      <c r="BL15" s="17">
        <v>402</v>
      </c>
      <c r="BM15" s="17">
        <v>198.10049000000001</v>
      </c>
      <c r="BN15" s="17">
        <v>353.54183</v>
      </c>
      <c r="BO15" s="17">
        <v>48.458170000000003</v>
      </c>
      <c r="BP15" s="17">
        <v>9.5</v>
      </c>
      <c r="BQ15" s="17">
        <v>3.4695499999999999</v>
      </c>
      <c r="BR15" s="17">
        <v>3.4695499999999999</v>
      </c>
      <c r="BS15" s="17">
        <v>6.0304500000000001</v>
      </c>
      <c r="BT15" s="17"/>
      <c r="BU15" s="17"/>
      <c r="BV15" s="17"/>
      <c r="BW15" s="17">
        <v>0</v>
      </c>
      <c r="BX15" s="17"/>
      <c r="BY15" s="17"/>
      <c r="BZ15" s="17"/>
      <c r="CA15" s="17">
        <v>0</v>
      </c>
      <c r="CB15" s="17"/>
      <c r="CC15" s="17"/>
      <c r="CD15" s="17"/>
      <c r="CE15" s="17">
        <v>0</v>
      </c>
      <c r="CF15" s="17"/>
      <c r="CG15" s="17"/>
      <c r="CH15" s="17"/>
      <c r="CI15" s="17">
        <v>0</v>
      </c>
      <c r="CJ15" s="17">
        <v>164.7</v>
      </c>
      <c r="CK15" s="17">
        <v>164.70732000000001</v>
      </c>
      <c r="CL15" s="17">
        <v>164.70732000000001</v>
      </c>
      <c r="CM15" s="17">
        <v>-7.3200000000000001E-3</v>
      </c>
      <c r="CN15" s="17">
        <v>6.9</v>
      </c>
      <c r="CO15" s="17">
        <v>5.1583800000000002</v>
      </c>
      <c r="CP15" s="17">
        <v>5.1583800000000002</v>
      </c>
      <c r="CQ15" s="17">
        <v>1.7416199999999999</v>
      </c>
      <c r="CR15" s="17">
        <v>5.0999999999999996</v>
      </c>
      <c r="CS15" s="17">
        <v>2.8315000000000001</v>
      </c>
      <c r="CT15" s="17">
        <v>2.8315000000000001</v>
      </c>
      <c r="CU15" s="17">
        <v>2.2685</v>
      </c>
      <c r="CV15" s="17">
        <v>0</v>
      </c>
      <c r="CW15" s="17">
        <v>16.873670000000001</v>
      </c>
      <c r="CX15" s="17"/>
      <c r="CY15" s="17">
        <v>0</v>
      </c>
      <c r="CZ15" s="17">
        <v>7</v>
      </c>
      <c r="DA15" s="17">
        <v>6.8787000000000003</v>
      </c>
      <c r="DB15" s="17">
        <v>6.8787000000000003</v>
      </c>
      <c r="DC15" s="17">
        <v>0.12130000000000001</v>
      </c>
      <c r="DD15" s="17">
        <v>14.8</v>
      </c>
      <c r="DE15" s="17">
        <v>14.9922</v>
      </c>
      <c r="DF15" s="17">
        <v>14.9922</v>
      </c>
      <c r="DG15" s="17">
        <v>-0.19220000000000001</v>
      </c>
      <c r="DH15" s="17">
        <v>90.2</v>
      </c>
      <c r="DI15" s="17">
        <v>87.723749999999995</v>
      </c>
      <c r="DJ15" s="17">
        <v>118.97145999999999</v>
      </c>
      <c r="DK15" s="17">
        <v>-28.771460000000001</v>
      </c>
      <c r="DL15" s="17"/>
      <c r="DM15" s="17"/>
      <c r="DN15" s="17"/>
      <c r="DO15" s="17">
        <v>0</v>
      </c>
      <c r="DP15" s="17"/>
      <c r="DQ15" s="17"/>
      <c r="DR15" s="17"/>
      <c r="DS15" s="17">
        <v>0</v>
      </c>
      <c r="DT15" s="17"/>
      <c r="DU15" s="17"/>
      <c r="DV15" s="17"/>
      <c r="DW15" s="17">
        <v>0</v>
      </c>
      <c r="DX15" s="17"/>
      <c r="DY15" s="17"/>
      <c r="DZ15" s="17"/>
      <c r="EA15" s="17">
        <v>0</v>
      </c>
      <c r="EB15" s="17">
        <v>55.3</v>
      </c>
      <c r="EC15" s="17">
        <v>56.113970000000002</v>
      </c>
      <c r="ED15" s="17">
        <v>56.113970000000002</v>
      </c>
      <c r="EE15" s="17">
        <v>-0.81396999999999997</v>
      </c>
      <c r="EF15" s="17">
        <v>0</v>
      </c>
      <c r="EG15" s="17"/>
      <c r="EH15" s="17"/>
      <c r="EI15" s="17">
        <v>0</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34.200000000000003</v>
      </c>
      <c r="FE15" s="17">
        <v>40.01914</v>
      </c>
      <c r="FF15" s="17">
        <v>40.01914</v>
      </c>
      <c r="FG15" s="17">
        <v>-5.81914</v>
      </c>
      <c r="FH15" s="17">
        <v>45.1</v>
      </c>
      <c r="FI15" s="17">
        <v>111.66667</v>
      </c>
      <c r="FJ15" s="17">
        <v>140.43633</v>
      </c>
      <c r="FK15" s="17">
        <v>-95.336330000000004</v>
      </c>
      <c r="FL15" s="17">
        <v>21</v>
      </c>
      <c r="FM15" s="17">
        <v>20.850259999999999</v>
      </c>
      <c r="FN15" s="17">
        <v>20.850259999999999</v>
      </c>
      <c r="FO15" s="17">
        <v>0.14974000000000001</v>
      </c>
      <c r="FP15" s="17">
        <v>18.2</v>
      </c>
      <c r="FQ15" s="17">
        <v>17.6478</v>
      </c>
      <c r="FR15" s="17">
        <v>17.6478</v>
      </c>
      <c r="FS15" s="17">
        <v>0.55220000000000002</v>
      </c>
      <c r="FT15" s="17">
        <v>18.8</v>
      </c>
      <c r="FU15" s="17">
        <v>18.048780000000001</v>
      </c>
      <c r="FV15" s="17">
        <v>18.048780000000001</v>
      </c>
      <c r="FW15" s="17">
        <v>0.75122</v>
      </c>
      <c r="FX15" s="17">
        <v>88.55</v>
      </c>
      <c r="FY15" s="17">
        <v>88.116100000000003</v>
      </c>
      <c r="FZ15" s="17">
        <v>88.116100000000003</v>
      </c>
      <c r="GA15" s="17">
        <v>0.43390000000000001</v>
      </c>
      <c r="GB15" s="17">
        <v>182.2</v>
      </c>
      <c r="GC15" s="17">
        <v>185.81701000000001</v>
      </c>
      <c r="GD15" s="17"/>
      <c r="GE15" s="17">
        <v>182.2</v>
      </c>
      <c r="GF15" s="17">
        <v>183.4</v>
      </c>
      <c r="GG15" s="17">
        <v>185.81701000000001</v>
      </c>
      <c r="GH15" s="17">
        <v>99.9</v>
      </c>
      <c r="GI15" s="17">
        <v>83.5</v>
      </c>
      <c r="GJ15" s="17">
        <v>185.1</v>
      </c>
      <c r="GK15" s="17">
        <v>186.37502000000001</v>
      </c>
      <c r="GL15" s="17">
        <v>50.1</v>
      </c>
      <c r="GM15" s="17">
        <v>135</v>
      </c>
      <c r="GN15" s="17">
        <v>106.2</v>
      </c>
      <c r="GO15" s="17">
        <v>110.91316999999999</v>
      </c>
      <c r="GP15" s="17">
        <v>110.91316999999999</v>
      </c>
      <c r="GQ15" s="17">
        <v>-4.7131699999999999</v>
      </c>
      <c r="GR15" s="17">
        <v>19.2</v>
      </c>
      <c r="GS15" s="17">
        <v>19.261790000000001</v>
      </c>
      <c r="GT15" s="17">
        <v>38.554430000000004</v>
      </c>
      <c r="GU15" s="17">
        <v>-19.354430000000001</v>
      </c>
      <c r="GV15" s="17">
        <v>35.9</v>
      </c>
      <c r="GW15" s="17">
        <v>43.350830000000002</v>
      </c>
      <c r="GX15" s="17">
        <v>43.350830000000002</v>
      </c>
      <c r="GY15" s="17">
        <v>-7.4508299999999998</v>
      </c>
      <c r="GZ15" s="17">
        <v>4.0999999999999996</v>
      </c>
      <c r="HA15" s="17">
        <v>1.97359</v>
      </c>
      <c r="HB15" s="17">
        <v>1.97359</v>
      </c>
      <c r="HC15" s="17">
        <v>2.1264099999999999</v>
      </c>
      <c r="HD15" s="17">
        <v>32.5</v>
      </c>
      <c r="HE15" s="17">
        <v>29.220659999999999</v>
      </c>
      <c r="HF15" s="17">
        <v>29.220659999999999</v>
      </c>
      <c r="HG15" s="17">
        <v>3.2793399999999999</v>
      </c>
      <c r="HH15" s="17">
        <v>42.9</v>
      </c>
      <c r="HI15" s="17">
        <v>43.844830000000002</v>
      </c>
      <c r="HJ15" s="17">
        <v>20.512840000000001</v>
      </c>
      <c r="HK15" s="17">
        <v>22.387160000000002</v>
      </c>
      <c r="HL15" s="17"/>
      <c r="HM15" s="17"/>
      <c r="HN15" s="17"/>
      <c r="HO15" s="17">
        <v>0</v>
      </c>
      <c r="HP15" s="17"/>
      <c r="HQ15" s="17"/>
      <c r="HR15" s="17"/>
      <c r="HS15" s="17">
        <v>0</v>
      </c>
      <c r="HT15" s="17">
        <v>47</v>
      </c>
      <c r="HU15" s="17">
        <v>40.127510000000001</v>
      </c>
      <c r="HV15" s="17">
        <v>49.872450000000001</v>
      </c>
      <c r="HW15" s="17">
        <v>-2.8724500000000002</v>
      </c>
      <c r="HX15" s="17"/>
      <c r="HY15" s="17"/>
      <c r="HZ15" s="17"/>
      <c r="IA15" s="17">
        <v>0</v>
      </c>
      <c r="IB15" s="17"/>
      <c r="IC15" s="17"/>
      <c r="ID15" s="17"/>
      <c r="IE15" s="17">
        <v>0</v>
      </c>
      <c r="IF15" s="17">
        <v>0</v>
      </c>
      <c r="IG15" s="17">
        <v>45.441949999999999</v>
      </c>
      <c r="IH15" s="17"/>
      <c r="II15" s="17">
        <v>0</v>
      </c>
      <c r="IJ15" s="17"/>
      <c r="IK15" s="17"/>
      <c r="IL15" s="17"/>
      <c r="IM15" s="17">
        <v>0</v>
      </c>
      <c r="IN15" s="17"/>
      <c r="IO15" s="17"/>
      <c r="IP15" s="17"/>
      <c r="IQ15" s="17">
        <v>0</v>
      </c>
      <c r="IR15" s="17"/>
      <c r="IS15" s="17"/>
      <c r="IT15" s="17"/>
      <c r="IU15" s="17">
        <v>0</v>
      </c>
      <c r="IV15" s="17">
        <v>80.099999999999994</v>
      </c>
      <c r="IW15" s="17">
        <v>104.9421</v>
      </c>
      <c r="IX15" s="17">
        <v>133.35676000000001</v>
      </c>
      <c r="IY15" s="17">
        <v>-53.25676</v>
      </c>
      <c r="IZ15" s="17">
        <v>0</v>
      </c>
      <c r="JA15" s="17"/>
      <c r="JB15" s="17"/>
      <c r="JC15" s="17">
        <v>0</v>
      </c>
      <c r="JD15" s="17">
        <v>169.9</v>
      </c>
      <c r="JE15" s="17">
        <v>186.21592999999999</v>
      </c>
      <c r="JF15" s="17">
        <v>186.21592999999999</v>
      </c>
      <c r="JG15" s="17">
        <v>-16.315930000000002</v>
      </c>
      <c r="JH15" s="17">
        <v>200</v>
      </c>
      <c r="JI15" s="17">
        <v>186.21592999999999</v>
      </c>
      <c r="JJ15" s="17">
        <v>186.21592999999999</v>
      </c>
      <c r="JK15" s="17">
        <v>13.78407</v>
      </c>
      <c r="JL15" s="17">
        <v>180.3</v>
      </c>
      <c r="JM15" s="17">
        <v>186.77513999999999</v>
      </c>
      <c r="JN15" s="17">
        <v>186.77513999999999</v>
      </c>
      <c r="JO15" s="17">
        <v>-6.4751399999999997</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53.8</v>
      </c>
      <c r="LA15" s="17">
        <v>107.39400000000001</v>
      </c>
      <c r="LB15" s="17">
        <v>121.14205</v>
      </c>
      <c r="LC15" s="17">
        <v>-67.34205</v>
      </c>
      <c r="LD15" s="17">
        <v>83.9</v>
      </c>
      <c r="LE15" s="17">
        <v>92.444500000000005</v>
      </c>
      <c r="LF15" s="17">
        <v>80.816999999999993</v>
      </c>
      <c r="LG15" s="17">
        <v>3.0830000000000002</v>
      </c>
      <c r="LH15" s="17">
        <v>62.7</v>
      </c>
      <c r="LI15" s="17">
        <v>67.461460000000002</v>
      </c>
      <c r="LJ15" s="17">
        <v>67.461460000000002</v>
      </c>
      <c r="LK15" s="17">
        <v>-4.7614599999999996</v>
      </c>
      <c r="LL15" s="17">
        <v>46.4</v>
      </c>
      <c r="LM15" s="17">
        <v>48.649389999999997</v>
      </c>
      <c r="LN15" s="17">
        <v>48.649389999999997</v>
      </c>
      <c r="LO15" s="17">
        <v>-2.24939</v>
      </c>
      <c r="LP15" s="17">
        <v>30</v>
      </c>
      <c r="LQ15" s="17">
        <v>30.097560000000001</v>
      </c>
      <c r="LR15" s="17">
        <v>30.097560000000001</v>
      </c>
      <c r="LS15" s="17">
        <v>-9.7559999999999994E-2</v>
      </c>
      <c r="LT15" s="17"/>
      <c r="LU15" s="17"/>
      <c r="LV15" s="17"/>
      <c r="LW15" s="17">
        <v>0</v>
      </c>
      <c r="LX15" s="17"/>
      <c r="LY15" s="17"/>
      <c r="LZ15" s="17"/>
      <c r="MA15" s="17">
        <v>0</v>
      </c>
      <c r="MB15" s="17"/>
      <c r="MC15" s="17"/>
      <c r="MD15" s="17"/>
      <c r="ME15" s="17">
        <v>0</v>
      </c>
      <c r="MF15" s="17">
        <v>144.9</v>
      </c>
      <c r="MG15" s="17">
        <v>151.08886000000001</v>
      </c>
      <c r="MH15" s="17">
        <v>151.08886000000001</v>
      </c>
      <c r="MI15" s="17">
        <v>-6.18886</v>
      </c>
      <c r="MJ15" s="17">
        <v>146.30000000000001</v>
      </c>
      <c r="MK15" s="17">
        <v>151.08886000000001</v>
      </c>
      <c r="ML15" s="17">
        <v>151.08886000000001</v>
      </c>
      <c r="MM15" s="17">
        <v>-4.7888599999999997</v>
      </c>
      <c r="MN15" s="17">
        <v>148.4</v>
      </c>
      <c r="MO15" s="17">
        <v>151.54257999999999</v>
      </c>
      <c r="MP15" s="17">
        <v>151.54257999999999</v>
      </c>
      <c r="MQ15" s="17">
        <v>-3.1425800000000002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212.9</v>
      </c>
      <c r="NM15" s="17">
        <v>207.29667000000001</v>
      </c>
      <c r="NN15" s="17">
        <v>207.29667000000001</v>
      </c>
      <c r="NO15" s="17">
        <v>5.6033299999999997</v>
      </c>
      <c r="NP15" s="17">
        <v>101.9</v>
      </c>
      <c r="NQ15" s="17">
        <v>103.95959000000001</v>
      </c>
      <c r="NR15" s="17">
        <v>103.95959000000001</v>
      </c>
      <c r="NS15" s="17">
        <v>-2.05959</v>
      </c>
      <c r="NT15" s="17">
        <v>4.4000000000000004</v>
      </c>
      <c r="NU15" s="17">
        <v>7.8258200000000002</v>
      </c>
      <c r="NV15" s="17">
        <v>7.8258099999999997</v>
      </c>
      <c r="NW15" s="17">
        <v>-3.4258099999999998</v>
      </c>
      <c r="NX15" s="17">
        <v>0</v>
      </c>
      <c r="NY15" s="17">
        <v>8.2100200000000001</v>
      </c>
      <c r="NZ15" s="17">
        <v>8.2100100000000005</v>
      </c>
      <c r="OA15" s="17">
        <v>-8.2100100000000005</v>
      </c>
      <c r="OB15" s="17">
        <v>13.2</v>
      </c>
      <c r="OC15" s="17">
        <v>13.170730000000001</v>
      </c>
      <c r="OD15" s="17">
        <v>13.170730000000001</v>
      </c>
      <c r="OE15" s="17">
        <v>2.9270000000000001E-2</v>
      </c>
      <c r="OF15" s="17">
        <v>0</v>
      </c>
      <c r="OG15" s="17"/>
      <c r="OH15" s="17"/>
      <c r="OI15" s="17">
        <v>0</v>
      </c>
      <c r="OJ15" s="17">
        <v>102.6</v>
      </c>
      <c r="OK15" s="17">
        <v>71.733000000000004</v>
      </c>
      <c r="OL15" s="17">
        <v>71.733000000000004</v>
      </c>
      <c r="OM15" s="17">
        <v>30.867000000000001</v>
      </c>
      <c r="ON15" s="17">
        <v>0</v>
      </c>
      <c r="OO15" s="17"/>
      <c r="OP15" s="17"/>
      <c r="OQ15" s="17">
        <v>0</v>
      </c>
      <c r="OR15" s="17">
        <v>1.5</v>
      </c>
      <c r="OS15" s="17">
        <v>0.66400000000000003</v>
      </c>
      <c r="OT15" s="17">
        <v>0.66400000000000003</v>
      </c>
      <c r="OU15" s="17">
        <v>0.83599999999999997</v>
      </c>
      <c r="OV15" s="17">
        <v>0</v>
      </c>
      <c r="OW15" s="17"/>
      <c r="OX15" s="17"/>
      <c r="OY15" s="17">
        <v>0</v>
      </c>
      <c r="OZ15" s="17">
        <v>3.5</v>
      </c>
      <c r="PA15" s="17">
        <v>17.608319999999999</v>
      </c>
      <c r="PB15" s="17">
        <v>17.608319999999999</v>
      </c>
      <c r="PC15" s="17">
        <v>-14.108320000000001</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v>1.8</v>
      </c>
      <c r="PU15" s="17">
        <v>2.6</v>
      </c>
      <c r="PV15" s="17">
        <v>2.6</v>
      </c>
      <c r="PW15" s="17">
        <v>-0.8</v>
      </c>
      <c r="PX15" s="17">
        <v>2.6</v>
      </c>
      <c r="PY15" s="17">
        <v>2.5</v>
      </c>
      <c r="PZ15" s="17">
        <v>2.5</v>
      </c>
      <c r="QA15" s="17">
        <v>0.1</v>
      </c>
      <c r="QB15" s="17">
        <v>20.2</v>
      </c>
      <c r="QC15" s="17">
        <v>17.608319999999999</v>
      </c>
      <c r="QD15" s="17">
        <v>17.608319999999999</v>
      </c>
      <c r="QE15" s="17">
        <v>2.5916800000000002</v>
      </c>
      <c r="QF15" s="17">
        <v>20</v>
      </c>
      <c r="QG15" s="17">
        <v>19.5122</v>
      </c>
      <c r="QH15" s="17">
        <v>19.5122</v>
      </c>
      <c r="QI15" s="17">
        <v>0.48780000000000001</v>
      </c>
      <c r="QJ15" s="17">
        <v>19</v>
      </c>
      <c r="QK15" s="17">
        <v>17.560980000000001</v>
      </c>
      <c r="QL15" s="17">
        <v>17.560980000000001</v>
      </c>
      <c r="QM15" s="17">
        <v>1.43902</v>
      </c>
      <c r="QN15" s="17">
        <v>3.4</v>
      </c>
      <c r="QO15" s="17">
        <v>3.3</v>
      </c>
      <c r="QP15" s="17">
        <v>3.3</v>
      </c>
      <c r="QQ15" s="17">
        <v>0.1</v>
      </c>
      <c r="QR15" s="17">
        <v>18.399999999999999</v>
      </c>
      <c r="QS15" s="17">
        <v>18.048780000000001</v>
      </c>
      <c r="QT15" s="17">
        <v>18.048780000000001</v>
      </c>
      <c r="QU15" s="17">
        <v>0.35121999999999998</v>
      </c>
      <c r="QV15" s="17">
        <v>0</v>
      </c>
      <c r="QW15" s="17"/>
      <c r="QX15" s="17"/>
      <c r="QY15" s="17">
        <v>0</v>
      </c>
      <c r="QZ15" s="17">
        <v>0</v>
      </c>
      <c r="RA15" s="17"/>
      <c r="RB15" s="17"/>
      <c r="RC15" s="17">
        <v>0</v>
      </c>
      <c r="RD15" s="17">
        <v>14.3</v>
      </c>
      <c r="RE15" s="17">
        <v>16</v>
      </c>
      <c r="RF15" s="17">
        <v>16</v>
      </c>
      <c r="RG15" s="17">
        <v>-1.7</v>
      </c>
      <c r="RH15" s="17">
        <v>21.2</v>
      </c>
      <c r="RI15" s="17">
        <v>36.572000000000003</v>
      </c>
      <c r="RJ15" s="17">
        <v>36.572000000000003</v>
      </c>
      <c r="RK15" s="17">
        <v>-15.372</v>
      </c>
      <c r="RL15" s="17">
        <v>0</v>
      </c>
      <c r="RM15" s="17"/>
      <c r="RN15" s="17"/>
      <c r="RO15" s="17">
        <v>0</v>
      </c>
      <c r="RP15" s="17">
        <v>2.4</v>
      </c>
      <c r="RQ15" s="17">
        <v>2.4</v>
      </c>
      <c r="RR15" s="17">
        <v>2.4</v>
      </c>
      <c r="RS15" s="17">
        <v>0</v>
      </c>
      <c r="RT15" s="17">
        <v>10.5</v>
      </c>
      <c r="RU15" s="17">
        <v>9.3270800000000005</v>
      </c>
      <c r="RV15" s="17">
        <v>11.59216</v>
      </c>
      <c r="RW15" s="17">
        <v>-1.09216</v>
      </c>
      <c r="RX15" s="17">
        <v>2.4</v>
      </c>
      <c r="RY15" s="17">
        <v>2</v>
      </c>
      <c r="RZ15" s="17">
        <v>2</v>
      </c>
      <c r="SA15" s="17">
        <v>0.4</v>
      </c>
      <c r="SB15" s="17"/>
      <c r="SC15" s="17">
        <v>0.4</v>
      </c>
      <c r="SD15" s="17">
        <v>0.4</v>
      </c>
      <c r="SE15" s="17">
        <v>-0.4</v>
      </c>
      <c r="SF15" s="17">
        <v>6.1</v>
      </c>
      <c r="SG15" s="17">
        <v>6.3</v>
      </c>
      <c r="SH15" s="17">
        <v>6.3</v>
      </c>
      <c r="SI15" s="17">
        <v>-0.2</v>
      </c>
      <c r="SJ15" s="17">
        <v>6.7</v>
      </c>
      <c r="SK15" s="17">
        <v>6.4</v>
      </c>
      <c r="SL15" s="17">
        <v>6.4</v>
      </c>
      <c r="SM15" s="17">
        <v>0.3</v>
      </c>
      <c r="SN15" s="17">
        <v>9.3000000000000007</v>
      </c>
      <c r="SO15" s="17">
        <v>9</v>
      </c>
      <c r="SP15" s="17">
        <v>9</v>
      </c>
      <c r="SQ15" s="17">
        <v>0.3</v>
      </c>
      <c r="SR15" s="17">
        <v>12.9</v>
      </c>
      <c r="SS15" s="17">
        <v>11.707319999999999</v>
      </c>
      <c r="ST15" s="17">
        <v>11.707319999999999</v>
      </c>
      <c r="SU15" s="17">
        <v>1.19268</v>
      </c>
      <c r="SV15" s="17">
        <v>16.2</v>
      </c>
      <c r="SW15" s="17">
        <v>16.97561</v>
      </c>
      <c r="SX15" s="17">
        <v>16.97561</v>
      </c>
      <c r="SY15" s="17">
        <v>-0.77561000000000002</v>
      </c>
      <c r="SZ15" s="17">
        <v>10.1</v>
      </c>
      <c r="TA15" s="17">
        <v>17.010999999999999</v>
      </c>
      <c r="TB15" s="17">
        <v>17.010999999999999</v>
      </c>
      <c r="TC15" s="17">
        <v>-6.9109999999999996</v>
      </c>
      <c r="TD15" s="17">
        <v>30.7</v>
      </c>
      <c r="TE15" s="17">
        <v>25.844000000000001</v>
      </c>
      <c r="TF15" s="17">
        <v>25.844000000000001</v>
      </c>
      <c r="TG15" s="17">
        <v>4.8559999999999999</v>
      </c>
      <c r="TH15" s="17">
        <v>0</v>
      </c>
      <c r="TI15" s="17"/>
      <c r="TJ15" s="17"/>
      <c r="TK15" s="17">
        <v>0</v>
      </c>
      <c r="TL15" s="17">
        <v>3.1</v>
      </c>
      <c r="TM15" s="17">
        <v>40.454999999999998</v>
      </c>
      <c r="TN15" s="17">
        <v>40.454999999999998</v>
      </c>
      <c r="TO15" s="17">
        <v>-37.354999999999997</v>
      </c>
      <c r="TP15" s="17">
        <v>16.399999999999999</v>
      </c>
      <c r="TQ15" s="17">
        <v>57.642000000000003</v>
      </c>
      <c r="TR15" s="17">
        <v>57.642000000000003</v>
      </c>
      <c r="TS15" s="17">
        <v>-41.241999999999997</v>
      </c>
      <c r="TT15" s="17">
        <v>0</v>
      </c>
      <c r="TU15" s="17">
        <v>0.68600000000000005</v>
      </c>
      <c r="TV15" s="17">
        <v>0.68600000000000005</v>
      </c>
      <c r="TW15" s="17">
        <v>-0.68600000000000005</v>
      </c>
      <c r="TX15" s="17">
        <v>0</v>
      </c>
      <c r="TY15" s="17">
        <v>0.78900000000000003</v>
      </c>
      <c r="TZ15" s="17">
        <v>0.78900000000000003</v>
      </c>
      <c r="UA15" s="17">
        <v>-0.78900000000000003</v>
      </c>
      <c r="UB15" s="17">
        <v>15</v>
      </c>
      <c r="UC15" s="17">
        <v>15.60976</v>
      </c>
      <c r="UD15" s="17">
        <v>15.60976</v>
      </c>
      <c r="UE15" s="17">
        <v>-0.60975999999999997</v>
      </c>
      <c r="UF15" s="17">
        <v>3.7</v>
      </c>
      <c r="UG15" s="17">
        <v>3.5</v>
      </c>
      <c r="UH15" s="17">
        <v>3.5</v>
      </c>
      <c r="UI15" s="17">
        <v>0.2</v>
      </c>
      <c r="UJ15" s="17">
        <v>7.7</v>
      </c>
      <c r="UK15" s="17">
        <v>7.5</v>
      </c>
      <c r="UL15" s="17">
        <v>7.5</v>
      </c>
      <c r="UM15" s="17">
        <v>0.2</v>
      </c>
      <c r="UN15" s="17">
        <v>19.8</v>
      </c>
      <c r="UO15" s="17">
        <v>19.5122</v>
      </c>
      <c r="UP15" s="17">
        <v>19.5122</v>
      </c>
      <c r="UQ15" s="17">
        <v>0.2878</v>
      </c>
      <c r="UR15" s="17">
        <v>20.399999999999999</v>
      </c>
      <c r="US15" s="17">
        <v>19.5122</v>
      </c>
      <c r="UT15" s="17">
        <v>19.5122</v>
      </c>
      <c r="UU15" s="17">
        <v>0.88780000000000003</v>
      </c>
      <c r="UV15" s="17">
        <v>20.100000000000001</v>
      </c>
      <c r="UW15" s="17">
        <v>19.5122</v>
      </c>
      <c r="UX15" s="17">
        <v>19.5122</v>
      </c>
      <c r="UY15" s="17">
        <v>0.58779999999999999</v>
      </c>
      <c r="UZ15" s="17">
        <v>3.7</v>
      </c>
      <c r="VA15" s="17">
        <v>0.80700000000000005</v>
      </c>
      <c r="VB15" s="17">
        <v>0.80700000000000005</v>
      </c>
      <c r="VC15" s="17">
        <v>2.8929999999999998</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11.263</v>
      </c>
      <c r="VV15" s="17">
        <v>11.263</v>
      </c>
      <c r="VW15" s="17">
        <v>-11.263</v>
      </c>
      <c r="VX15" s="17">
        <v>0</v>
      </c>
      <c r="VY15" s="17">
        <v>7.609</v>
      </c>
      <c r="VZ15" s="17">
        <v>7.609</v>
      </c>
      <c r="WA15" s="17">
        <v>-7.609</v>
      </c>
      <c r="WB15" s="17">
        <v>0</v>
      </c>
      <c r="WC15" s="17"/>
      <c r="WD15" s="17"/>
      <c r="WE15" s="17">
        <v>0</v>
      </c>
      <c r="WF15" s="17">
        <v>1.4</v>
      </c>
      <c r="WG15" s="17">
        <v>1.4490000000000001</v>
      </c>
      <c r="WH15" s="17">
        <v>1.4490000000000001</v>
      </c>
      <c r="WI15" s="17">
        <v>-4.9000000000000002E-2</v>
      </c>
      <c r="WJ15" s="17">
        <v>2</v>
      </c>
      <c r="WK15" s="17">
        <v>2.4</v>
      </c>
      <c r="WL15" s="17">
        <v>2.4</v>
      </c>
      <c r="WM15" s="17">
        <v>-0.4</v>
      </c>
      <c r="WN15" s="17">
        <v>2</v>
      </c>
      <c r="WO15" s="17">
        <v>2.4</v>
      </c>
      <c r="WP15" s="17">
        <v>2.4</v>
      </c>
      <c r="WQ15" s="17">
        <v>-0.4</v>
      </c>
      <c r="WR15" s="17">
        <v>1.1000000000000001</v>
      </c>
      <c r="WS15" s="17">
        <v>1.4</v>
      </c>
      <c r="WT15" s="17">
        <v>1.4</v>
      </c>
      <c r="WU15" s="17">
        <v>-0.3</v>
      </c>
      <c r="WV15" s="17">
        <v>0</v>
      </c>
      <c r="WW15" s="17"/>
      <c r="WX15" s="17"/>
      <c r="WY15" s="17">
        <v>0</v>
      </c>
      <c r="WZ15" s="17"/>
      <c r="XA15" s="17"/>
      <c r="XB15" s="17"/>
      <c r="XC15" s="17">
        <v>0</v>
      </c>
      <c r="XD15" s="17">
        <v>18.899999999999999</v>
      </c>
      <c r="XE15" s="17">
        <v>18.53659</v>
      </c>
      <c r="XF15" s="17">
        <v>18.53659</v>
      </c>
      <c r="XG15" s="17">
        <v>0.36341000000000001</v>
      </c>
      <c r="XH15" s="17">
        <v>8.6999999999999993</v>
      </c>
      <c r="XI15" s="17">
        <v>10.8</v>
      </c>
      <c r="XJ15" s="17">
        <v>10.8</v>
      </c>
      <c r="XK15" s="17">
        <v>-2.1</v>
      </c>
      <c r="XL15" s="17">
        <v>27.9</v>
      </c>
      <c r="XM15" s="17">
        <v>28</v>
      </c>
      <c r="XN15" s="17">
        <v>28</v>
      </c>
      <c r="XO15" s="17">
        <v>-0.1</v>
      </c>
      <c r="XP15" s="17">
        <v>34.1</v>
      </c>
      <c r="XQ15" s="17">
        <v>28</v>
      </c>
      <c r="XR15" s="17">
        <v>28</v>
      </c>
      <c r="XS15" s="17">
        <v>6.1</v>
      </c>
      <c r="XT15" s="17">
        <v>16</v>
      </c>
      <c r="XU15" s="17"/>
      <c r="XV15" s="17">
        <v>14</v>
      </c>
      <c r="XW15" s="17">
        <v>2</v>
      </c>
      <c r="XX15" s="17">
        <v>18.3</v>
      </c>
      <c r="XY15" s="17">
        <v>20.210999999999999</v>
      </c>
      <c r="XZ15" s="17">
        <v>20.210999999999999</v>
      </c>
      <c r="YA15" s="17">
        <v>-1.911</v>
      </c>
      <c r="YB15" s="17">
        <v>8.5299999999999994</v>
      </c>
      <c r="YC15" s="17">
        <v>7.75</v>
      </c>
      <c r="YD15" s="17">
        <v>7.75</v>
      </c>
      <c r="YE15" s="17">
        <v>0.78</v>
      </c>
      <c r="YF15" s="17">
        <v>9.9700000000000006</v>
      </c>
      <c r="YG15" s="17">
        <v>10</v>
      </c>
      <c r="YH15" s="17">
        <v>10</v>
      </c>
      <c r="YI15" s="17">
        <v>-0.03</v>
      </c>
    </row>
    <row r="16" spans="1:659" ht="24" customHeight="1" x14ac:dyDescent="0.3">
      <c r="A16" s="1"/>
      <c r="B16" s="18" t="s">
        <v>54</v>
      </c>
      <c r="C16" s="18" t="s">
        <v>777</v>
      </c>
      <c r="D16" s="19">
        <v>206.1</v>
      </c>
      <c r="E16" s="19">
        <v>204.19512</v>
      </c>
      <c r="F16" s="19">
        <v>204.19512</v>
      </c>
      <c r="G16" s="19">
        <v>1.9048799999999999</v>
      </c>
      <c r="H16" s="19">
        <v>626.9</v>
      </c>
      <c r="I16" s="19">
        <v>635.01143999999999</v>
      </c>
      <c r="J16" s="19">
        <v>635.01143999999999</v>
      </c>
      <c r="K16" s="19">
        <v>-8.11144</v>
      </c>
      <c r="L16" s="19">
        <v>214.6</v>
      </c>
      <c r="M16" s="19">
        <v>207.58822000000001</v>
      </c>
      <c r="N16" s="19">
        <v>207.58822000000001</v>
      </c>
      <c r="O16" s="19">
        <v>7.0117799999999999</v>
      </c>
      <c r="P16" s="19"/>
      <c r="Q16" s="19"/>
      <c r="R16" s="19"/>
      <c r="S16" s="19">
        <v>0</v>
      </c>
      <c r="T16" s="19">
        <v>0</v>
      </c>
      <c r="U16" s="19"/>
      <c r="V16" s="19"/>
      <c r="W16" s="19">
        <v>0</v>
      </c>
      <c r="X16" s="19">
        <v>60.4</v>
      </c>
      <c r="Y16" s="19">
        <v>61.4039</v>
      </c>
      <c r="Z16" s="19">
        <v>61.4039</v>
      </c>
      <c r="AA16" s="19">
        <v>-1.0039</v>
      </c>
      <c r="AB16" s="19">
        <v>120.5</v>
      </c>
      <c r="AC16" s="19">
        <v>100.149</v>
      </c>
      <c r="AD16" s="19">
        <v>127.47337</v>
      </c>
      <c r="AE16" s="19">
        <v>-6.9733700000000001</v>
      </c>
      <c r="AF16" s="19"/>
      <c r="AG16" s="19"/>
      <c r="AH16" s="19"/>
      <c r="AI16" s="19">
        <v>0</v>
      </c>
      <c r="AJ16" s="19"/>
      <c r="AK16" s="19"/>
      <c r="AL16" s="19"/>
      <c r="AM16" s="19">
        <v>0</v>
      </c>
      <c r="AN16" s="19">
        <v>171.9</v>
      </c>
      <c r="AO16" s="19">
        <v>173.61618000000001</v>
      </c>
      <c r="AP16" s="19">
        <v>153.36814000000001</v>
      </c>
      <c r="AQ16" s="19">
        <v>18.531860000000002</v>
      </c>
      <c r="AR16" s="19">
        <v>172.6</v>
      </c>
      <c r="AS16" s="19">
        <v>173.61618000000001</v>
      </c>
      <c r="AT16" s="19">
        <v>153.36814000000001</v>
      </c>
      <c r="AU16" s="19">
        <v>19.231860000000001</v>
      </c>
      <c r="AV16" s="19">
        <v>171.8</v>
      </c>
      <c r="AW16" s="19">
        <v>173.61618000000001</v>
      </c>
      <c r="AX16" s="19">
        <v>153.36814000000001</v>
      </c>
      <c r="AY16" s="19">
        <v>18.43186</v>
      </c>
      <c r="AZ16" s="19">
        <v>263.39999999999998</v>
      </c>
      <c r="BA16" s="19">
        <v>261.20632999999998</v>
      </c>
      <c r="BB16" s="19">
        <v>230.74306000000001</v>
      </c>
      <c r="BC16" s="19">
        <v>32.656939999999999</v>
      </c>
      <c r="BD16" s="19">
        <v>0</v>
      </c>
      <c r="BE16" s="19"/>
      <c r="BF16" s="19"/>
      <c r="BG16" s="19">
        <v>0</v>
      </c>
      <c r="BH16" s="19"/>
      <c r="BI16" s="19"/>
      <c r="BJ16" s="19"/>
      <c r="BK16" s="19">
        <v>0</v>
      </c>
      <c r="BL16" s="19">
        <v>407.4</v>
      </c>
      <c r="BM16" s="19">
        <v>198.10049000000001</v>
      </c>
      <c r="BN16" s="19">
        <v>321.29746999999998</v>
      </c>
      <c r="BO16" s="19">
        <v>86.102530000000002</v>
      </c>
      <c r="BP16" s="19">
        <v>9.6999999999999993</v>
      </c>
      <c r="BQ16" s="19">
        <v>3.4695499999999999</v>
      </c>
      <c r="BR16" s="19">
        <v>3.4695499999999999</v>
      </c>
      <c r="BS16" s="19">
        <v>6.2304500000000003</v>
      </c>
      <c r="BT16" s="19"/>
      <c r="BU16" s="19"/>
      <c r="BV16" s="19"/>
      <c r="BW16" s="19">
        <v>0</v>
      </c>
      <c r="BX16" s="19"/>
      <c r="BY16" s="19"/>
      <c r="BZ16" s="19"/>
      <c r="CA16" s="19">
        <v>0</v>
      </c>
      <c r="CB16" s="19"/>
      <c r="CC16" s="19"/>
      <c r="CD16" s="19"/>
      <c r="CE16" s="19">
        <v>0</v>
      </c>
      <c r="CF16" s="19"/>
      <c r="CG16" s="19"/>
      <c r="CH16" s="19"/>
      <c r="CI16" s="19">
        <v>0</v>
      </c>
      <c r="CJ16" s="19">
        <v>150</v>
      </c>
      <c r="CK16" s="19">
        <v>164.70732000000001</v>
      </c>
      <c r="CL16" s="19">
        <v>164.70732000000001</v>
      </c>
      <c r="CM16" s="19">
        <v>-14.707319999999999</v>
      </c>
      <c r="CN16" s="19">
        <v>7.3</v>
      </c>
      <c r="CO16" s="19">
        <v>5.1583800000000002</v>
      </c>
      <c r="CP16" s="19">
        <v>5.1583800000000002</v>
      </c>
      <c r="CQ16" s="19">
        <v>2.1416200000000001</v>
      </c>
      <c r="CR16" s="19">
        <v>5.2</v>
      </c>
      <c r="CS16" s="19">
        <v>2.8315000000000001</v>
      </c>
      <c r="CT16" s="19">
        <v>2.8315000000000001</v>
      </c>
      <c r="CU16" s="19">
        <v>2.3685</v>
      </c>
      <c r="CV16" s="19">
        <v>11.7</v>
      </c>
      <c r="CW16" s="19">
        <v>16.873670000000001</v>
      </c>
      <c r="CX16" s="19"/>
      <c r="CY16" s="19">
        <v>11.7</v>
      </c>
      <c r="CZ16" s="19">
        <v>7</v>
      </c>
      <c r="DA16" s="19">
        <v>6.8787000000000003</v>
      </c>
      <c r="DB16" s="19">
        <v>6.8787000000000003</v>
      </c>
      <c r="DC16" s="19">
        <v>0.12130000000000001</v>
      </c>
      <c r="DD16" s="19">
        <v>14.9</v>
      </c>
      <c r="DE16" s="19">
        <v>14.9922</v>
      </c>
      <c r="DF16" s="19">
        <v>14.9922</v>
      </c>
      <c r="DG16" s="19">
        <v>-9.2200000000000004E-2</v>
      </c>
      <c r="DH16" s="19">
        <v>90.8</v>
      </c>
      <c r="DI16" s="19">
        <v>95.350920000000002</v>
      </c>
      <c r="DJ16" s="19">
        <v>120.02558999999999</v>
      </c>
      <c r="DK16" s="19">
        <v>-29.22559</v>
      </c>
      <c r="DL16" s="19"/>
      <c r="DM16" s="19"/>
      <c r="DN16" s="19"/>
      <c r="DO16" s="19">
        <v>0</v>
      </c>
      <c r="DP16" s="19"/>
      <c r="DQ16" s="19"/>
      <c r="DR16" s="19"/>
      <c r="DS16" s="19">
        <v>0</v>
      </c>
      <c r="DT16" s="19"/>
      <c r="DU16" s="19"/>
      <c r="DV16" s="19"/>
      <c r="DW16" s="19">
        <v>0</v>
      </c>
      <c r="DX16" s="19"/>
      <c r="DY16" s="19"/>
      <c r="DZ16" s="19"/>
      <c r="EA16" s="19">
        <v>0</v>
      </c>
      <c r="EB16" s="19">
        <v>55.7</v>
      </c>
      <c r="EC16" s="19">
        <v>56.113970000000002</v>
      </c>
      <c r="ED16" s="19">
        <v>56.113970000000002</v>
      </c>
      <c r="EE16" s="19">
        <v>-0.41397</v>
      </c>
      <c r="EF16" s="19">
        <v>0</v>
      </c>
      <c r="EG16" s="19"/>
      <c r="EH16" s="19"/>
      <c r="EI16" s="19">
        <v>0</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v>143.93308999999999</v>
      </c>
      <c r="FC16" s="19">
        <v>-143.93308999999999</v>
      </c>
      <c r="FD16" s="19">
        <v>35.799999999999997</v>
      </c>
      <c r="FE16" s="19">
        <v>40.01914</v>
      </c>
      <c r="FF16" s="19">
        <v>40.01914</v>
      </c>
      <c r="FG16" s="19">
        <v>-4.2191400000000003</v>
      </c>
      <c r="FH16" s="19">
        <v>48.2</v>
      </c>
      <c r="FI16" s="19">
        <v>48.127139999999997</v>
      </c>
      <c r="FJ16" s="19">
        <v>127.21469</v>
      </c>
      <c r="FK16" s="19">
        <v>-79.014690000000002</v>
      </c>
      <c r="FL16" s="19">
        <v>22.7</v>
      </c>
      <c r="FM16" s="19">
        <v>20.850259999999999</v>
      </c>
      <c r="FN16" s="19">
        <v>20.850259999999999</v>
      </c>
      <c r="FO16" s="19">
        <v>1.8497399999999999</v>
      </c>
      <c r="FP16" s="19">
        <v>18.2</v>
      </c>
      <c r="FQ16" s="19">
        <v>17.6478</v>
      </c>
      <c r="FR16" s="19">
        <v>17.6478</v>
      </c>
      <c r="FS16" s="19">
        <v>0.55220000000000002</v>
      </c>
      <c r="FT16" s="19">
        <v>18.8</v>
      </c>
      <c r="FU16" s="19">
        <v>18.048780000000001</v>
      </c>
      <c r="FV16" s="19">
        <v>18.048780000000001</v>
      </c>
      <c r="FW16" s="19">
        <v>0.75122</v>
      </c>
      <c r="FX16" s="19">
        <v>90.05</v>
      </c>
      <c r="FY16" s="19">
        <v>88.116100000000003</v>
      </c>
      <c r="FZ16" s="19">
        <v>88.116100000000003</v>
      </c>
      <c r="GA16" s="19">
        <v>1.9339</v>
      </c>
      <c r="GB16" s="19">
        <v>182.6</v>
      </c>
      <c r="GC16" s="19">
        <v>185.81701000000001</v>
      </c>
      <c r="GD16" s="19">
        <v>30</v>
      </c>
      <c r="GE16" s="19">
        <v>152.6</v>
      </c>
      <c r="GF16" s="19">
        <v>183.1</v>
      </c>
      <c r="GG16" s="19">
        <v>185.81701000000001</v>
      </c>
      <c r="GH16" s="19">
        <v>119.88</v>
      </c>
      <c r="GI16" s="19">
        <v>63.22</v>
      </c>
      <c r="GJ16" s="19">
        <v>185.9</v>
      </c>
      <c r="GK16" s="19">
        <v>186.37502000000001</v>
      </c>
      <c r="GL16" s="19">
        <v>60.12</v>
      </c>
      <c r="GM16" s="19">
        <v>125.78</v>
      </c>
      <c r="GN16" s="19">
        <v>107.3</v>
      </c>
      <c r="GO16" s="19">
        <v>110.91316999999999</v>
      </c>
      <c r="GP16" s="19">
        <v>110.91316999999999</v>
      </c>
      <c r="GQ16" s="19">
        <v>-3.6131700000000002</v>
      </c>
      <c r="GR16" s="19">
        <v>20.7</v>
      </c>
      <c r="GS16" s="19">
        <v>20.775110000000002</v>
      </c>
      <c r="GT16" s="19">
        <v>18.081019999999999</v>
      </c>
      <c r="GU16" s="19">
        <v>2.6189800000000001</v>
      </c>
      <c r="GV16" s="19">
        <v>36.200000000000003</v>
      </c>
      <c r="GW16" s="19">
        <v>43.350830000000002</v>
      </c>
      <c r="GX16" s="19">
        <v>43.350830000000002</v>
      </c>
      <c r="GY16" s="19">
        <v>-7.15083</v>
      </c>
      <c r="GZ16" s="19">
        <v>4.0999999999999996</v>
      </c>
      <c r="HA16" s="19">
        <v>1.97359</v>
      </c>
      <c r="HB16" s="19">
        <v>1.97359</v>
      </c>
      <c r="HC16" s="19">
        <v>2.1264099999999999</v>
      </c>
      <c r="HD16" s="19">
        <v>32.700000000000003</v>
      </c>
      <c r="HE16" s="19">
        <v>29.220659999999999</v>
      </c>
      <c r="HF16" s="19">
        <v>29.220659999999999</v>
      </c>
      <c r="HG16" s="19">
        <v>3.4793400000000001</v>
      </c>
      <c r="HH16" s="19">
        <v>47.1</v>
      </c>
      <c r="HI16" s="19">
        <v>46.490760000000002</v>
      </c>
      <c r="HJ16" s="19">
        <v>20.512830000000001</v>
      </c>
      <c r="HK16" s="19">
        <v>26.58717</v>
      </c>
      <c r="HL16" s="19"/>
      <c r="HM16" s="19"/>
      <c r="HN16" s="19"/>
      <c r="HO16" s="19">
        <v>0</v>
      </c>
      <c r="HP16" s="19"/>
      <c r="HQ16" s="19"/>
      <c r="HR16" s="19"/>
      <c r="HS16" s="19">
        <v>0</v>
      </c>
      <c r="HT16" s="19">
        <v>47.4</v>
      </c>
      <c r="HU16" s="19">
        <v>48.963729999999998</v>
      </c>
      <c r="HV16" s="19">
        <v>38.22439</v>
      </c>
      <c r="HW16" s="19">
        <v>9.1756100000000007</v>
      </c>
      <c r="HX16" s="19"/>
      <c r="HY16" s="19"/>
      <c r="HZ16" s="19"/>
      <c r="IA16" s="19">
        <v>0</v>
      </c>
      <c r="IB16" s="19"/>
      <c r="IC16" s="19"/>
      <c r="ID16" s="19"/>
      <c r="IE16" s="19">
        <v>0</v>
      </c>
      <c r="IF16" s="19">
        <v>36.6</v>
      </c>
      <c r="IG16" s="19">
        <v>45.441949999999999</v>
      </c>
      <c r="IH16" s="19"/>
      <c r="II16" s="19">
        <v>36.6</v>
      </c>
      <c r="IJ16" s="19"/>
      <c r="IK16" s="19"/>
      <c r="IL16" s="19"/>
      <c r="IM16" s="19">
        <v>0</v>
      </c>
      <c r="IN16" s="19"/>
      <c r="IO16" s="19"/>
      <c r="IP16" s="19"/>
      <c r="IQ16" s="19">
        <v>0</v>
      </c>
      <c r="IR16" s="19"/>
      <c r="IS16" s="19"/>
      <c r="IT16" s="19"/>
      <c r="IU16" s="19">
        <v>0</v>
      </c>
      <c r="IV16" s="19">
        <v>80.5</v>
      </c>
      <c r="IW16" s="19">
        <v>104.9421</v>
      </c>
      <c r="IX16" s="19">
        <v>88.066770000000005</v>
      </c>
      <c r="IY16" s="19">
        <v>-7.56677</v>
      </c>
      <c r="IZ16" s="19">
        <v>0</v>
      </c>
      <c r="JA16" s="19"/>
      <c r="JB16" s="19"/>
      <c r="JC16" s="19">
        <v>0</v>
      </c>
      <c r="JD16" s="19">
        <v>169.4</v>
      </c>
      <c r="JE16" s="19">
        <v>186.21592999999999</v>
      </c>
      <c r="JF16" s="19">
        <v>186.21592999999999</v>
      </c>
      <c r="JG16" s="19">
        <v>-16.815930000000002</v>
      </c>
      <c r="JH16" s="19">
        <v>200</v>
      </c>
      <c r="JI16" s="19">
        <v>186.21592999999999</v>
      </c>
      <c r="JJ16" s="19">
        <v>186.21592999999999</v>
      </c>
      <c r="JK16" s="19">
        <v>13.78407</v>
      </c>
      <c r="JL16" s="19">
        <v>180.2</v>
      </c>
      <c r="JM16" s="19">
        <v>186.77513999999999</v>
      </c>
      <c r="JN16" s="19">
        <v>186.77513999999999</v>
      </c>
      <c r="JO16" s="19">
        <v>-6.5751400000000002</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44.8</v>
      </c>
      <c r="LA16" s="19">
        <v>123.06224</v>
      </c>
      <c r="LB16" s="19">
        <v>105.61929000000001</v>
      </c>
      <c r="LC16" s="19">
        <v>-60.819290000000002</v>
      </c>
      <c r="LD16" s="19">
        <v>81.400000000000006</v>
      </c>
      <c r="LE16" s="19">
        <v>74.554569999999998</v>
      </c>
      <c r="LF16" s="19">
        <v>89.382959999999997</v>
      </c>
      <c r="LG16" s="19">
        <v>-7.9829600000000003</v>
      </c>
      <c r="LH16" s="19">
        <v>63.2</v>
      </c>
      <c r="LI16" s="19">
        <v>67.461460000000002</v>
      </c>
      <c r="LJ16" s="19">
        <v>67.461460000000002</v>
      </c>
      <c r="LK16" s="19">
        <v>-4.2614599999999996</v>
      </c>
      <c r="LL16" s="19">
        <v>46.5</v>
      </c>
      <c r="LM16" s="19">
        <v>48.649389999999997</v>
      </c>
      <c r="LN16" s="19">
        <v>48.649389999999997</v>
      </c>
      <c r="LO16" s="19">
        <v>-2.1493899999999999</v>
      </c>
      <c r="LP16" s="19">
        <v>30.4</v>
      </c>
      <c r="LQ16" s="19">
        <v>30.097560000000001</v>
      </c>
      <c r="LR16" s="19">
        <v>30.097560000000001</v>
      </c>
      <c r="LS16" s="19">
        <v>0.30243999999999999</v>
      </c>
      <c r="LT16" s="19"/>
      <c r="LU16" s="19"/>
      <c r="LV16" s="19"/>
      <c r="LW16" s="19">
        <v>0</v>
      </c>
      <c r="LX16" s="19"/>
      <c r="LY16" s="19"/>
      <c r="LZ16" s="19"/>
      <c r="MA16" s="19">
        <v>0</v>
      </c>
      <c r="MB16" s="19"/>
      <c r="MC16" s="19"/>
      <c r="MD16" s="19"/>
      <c r="ME16" s="19">
        <v>0</v>
      </c>
      <c r="MF16" s="19">
        <v>144.6</v>
      </c>
      <c r="MG16" s="19">
        <v>151.08886000000001</v>
      </c>
      <c r="MH16" s="19">
        <v>151.08886000000001</v>
      </c>
      <c r="MI16" s="19">
        <v>-6.4888599999999999</v>
      </c>
      <c r="MJ16" s="19">
        <v>146.19999999999999</v>
      </c>
      <c r="MK16" s="19">
        <v>151.08886000000001</v>
      </c>
      <c r="ML16" s="19">
        <v>151.08886000000001</v>
      </c>
      <c r="MM16" s="19">
        <v>-4.8888600000000002</v>
      </c>
      <c r="MN16" s="19">
        <v>148.4</v>
      </c>
      <c r="MO16" s="19">
        <v>151.54257999999999</v>
      </c>
      <c r="MP16" s="19">
        <v>151.54257999999999</v>
      </c>
      <c r="MQ16" s="19">
        <v>-3.1425800000000002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211.9</v>
      </c>
      <c r="NM16" s="19">
        <v>207.29667000000001</v>
      </c>
      <c r="NN16" s="19">
        <v>207.29667000000001</v>
      </c>
      <c r="NO16" s="19">
        <v>4.6033299999999997</v>
      </c>
      <c r="NP16" s="19">
        <v>101.8</v>
      </c>
      <c r="NQ16" s="19">
        <v>103.95959000000001</v>
      </c>
      <c r="NR16" s="19">
        <v>103.95959000000001</v>
      </c>
      <c r="NS16" s="19">
        <v>-2.1595900000000001</v>
      </c>
      <c r="NT16" s="19">
        <v>4.4000000000000004</v>
      </c>
      <c r="NU16" s="19">
        <v>7.8258200000000002</v>
      </c>
      <c r="NV16" s="19">
        <v>7.8258099999999997</v>
      </c>
      <c r="NW16" s="19">
        <v>-3.4258099999999998</v>
      </c>
      <c r="NX16" s="19">
        <v>0</v>
      </c>
      <c r="NY16" s="19">
        <v>8.2100200000000001</v>
      </c>
      <c r="NZ16" s="19">
        <v>8.2100100000000005</v>
      </c>
      <c r="OA16" s="19">
        <v>-8.2100100000000005</v>
      </c>
      <c r="OB16" s="19">
        <v>13.4</v>
      </c>
      <c r="OC16" s="19">
        <v>13.170730000000001</v>
      </c>
      <c r="OD16" s="19">
        <v>13.170730000000001</v>
      </c>
      <c r="OE16" s="19">
        <v>0.22927</v>
      </c>
      <c r="OF16" s="19">
        <v>0</v>
      </c>
      <c r="OG16" s="19"/>
      <c r="OH16" s="19"/>
      <c r="OI16" s="19">
        <v>0</v>
      </c>
      <c r="OJ16" s="19">
        <v>106.8</v>
      </c>
      <c r="OK16" s="19">
        <v>73.47</v>
      </c>
      <c r="OL16" s="19">
        <v>73.47</v>
      </c>
      <c r="OM16" s="19">
        <v>33.33</v>
      </c>
      <c r="ON16" s="19">
        <v>0</v>
      </c>
      <c r="OO16" s="19"/>
      <c r="OP16" s="19"/>
      <c r="OQ16" s="19">
        <v>0</v>
      </c>
      <c r="OR16" s="19">
        <v>1.2</v>
      </c>
      <c r="OS16" s="19">
        <v>0.66700000000000004</v>
      </c>
      <c r="OT16" s="19">
        <v>0.66700000000000004</v>
      </c>
      <c r="OU16" s="19">
        <v>0.53300000000000003</v>
      </c>
      <c r="OV16" s="19">
        <v>0</v>
      </c>
      <c r="OW16" s="19"/>
      <c r="OX16" s="19"/>
      <c r="OY16" s="19">
        <v>0</v>
      </c>
      <c r="OZ16" s="19">
        <v>3.6</v>
      </c>
      <c r="PA16" s="19">
        <v>17.608319999999999</v>
      </c>
      <c r="PB16" s="19">
        <v>17.608319999999999</v>
      </c>
      <c r="PC16" s="19">
        <v>-14.008319999999999</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v>1.8</v>
      </c>
      <c r="PU16" s="19">
        <v>2.6</v>
      </c>
      <c r="PV16" s="19">
        <v>2.6</v>
      </c>
      <c r="PW16" s="19">
        <v>-0.8</v>
      </c>
      <c r="PX16" s="19">
        <v>2.6</v>
      </c>
      <c r="PY16" s="19">
        <v>2.5</v>
      </c>
      <c r="PZ16" s="19">
        <v>2.5</v>
      </c>
      <c r="QA16" s="19">
        <v>0.1</v>
      </c>
      <c r="QB16" s="19">
        <v>20.6</v>
      </c>
      <c r="QC16" s="19">
        <v>17.608319999999999</v>
      </c>
      <c r="QD16" s="19">
        <v>17.608319999999999</v>
      </c>
      <c r="QE16" s="19">
        <v>2.9916800000000001</v>
      </c>
      <c r="QF16" s="19">
        <v>20</v>
      </c>
      <c r="QG16" s="19">
        <v>19.5122</v>
      </c>
      <c r="QH16" s="19">
        <v>19.5122</v>
      </c>
      <c r="QI16" s="19">
        <v>0.48780000000000001</v>
      </c>
      <c r="QJ16" s="19">
        <v>19</v>
      </c>
      <c r="QK16" s="19">
        <v>17.560980000000001</v>
      </c>
      <c r="QL16" s="19">
        <v>17.560980000000001</v>
      </c>
      <c r="QM16" s="19">
        <v>1.43902</v>
      </c>
      <c r="QN16" s="19">
        <v>3.4</v>
      </c>
      <c r="QO16" s="19">
        <v>3.3</v>
      </c>
      <c r="QP16" s="19">
        <v>3.3</v>
      </c>
      <c r="QQ16" s="19">
        <v>0.1</v>
      </c>
      <c r="QR16" s="19">
        <v>18.399999999999999</v>
      </c>
      <c r="QS16" s="19">
        <v>18.048780000000001</v>
      </c>
      <c r="QT16" s="19">
        <v>18.048780000000001</v>
      </c>
      <c r="QU16" s="19">
        <v>0.35121999999999998</v>
      </c>
      <c r="QV16" s="19">
        <v>0</v>
      </c>
      <c r="QW16" s="19"/>
      <c r="QX16" s="19"/>
      <c r="QY16" s="19">
        <v>0</v>
      </c>
      <c r="QZ16" s="19">
        <v>0</v>
      </c>
      <c r="RA16" s="19"/>
      <c r="RB16" s="19"/>
      <c r="RC16" s="19">
        <v>0</v>
      </c>
      <c r="RD16" s="19">
        <v>15.6</v>
      </c>
      <c r="RE16" s="19">
        <v>16.779</v>
      </c>
      <c r="RF16" s="19">
        <v>16.779</v>
      </c>
      <c r="RG16" s="19">
        <v>-1.179</v>
      </c>
      <c r="RH16" s="19">
        <v>26.9</v>
      </c>
      <c r="RI16" s="19">
        <v>39.165999999999997</v>
      </c>
      <c r="RJ16" s="19">
        <v>39.165999999999997</v>
      </c>
      <c r="RK16" s="19">
        <v>-12.266</v>
      </c>
      <c r="RL16" s="19">
        <v>0</v>
      </c>
      <c r="RM16" s="19"/>
      <c r="RN16" s="19"/>
      <c r="RO16" s="19">
        <v>0</v>
      </c>
      <c r="RP16" s="19">
        <v>2.7</v>
      </c>
      <c r="RQ16" s="19">
        <v>2.4</v>
      </c>
      <c r="RR16" s="19">
        <v>2.4</v>
      </c>
      <c r="RS16" s="19">
        <v>0.3</v>
      </c>
      <c r="RT16" s="19">
        <v>10.5</v>
      </c>
      <c r="RU16" s="19">
        <v>11.380940000000001</v>
      </c>
      <c r="RV16" s="19">
        <v>8.8847299999999994</v>
      </c>
      <c r="RW16" s="19">
        <v>1.61527</v>
      </c>
      <c r="RX16" s="19">
        <v>2.4</v>
      </c>
      <c r="RY16" s="19">
        <v>2</v>
      </c>
      <c r="RZ16" s="19">
        <v>2</v>
      </c>
      <c r="SA16" s="19">
        <v>0.4</v>
      </c>
      <c r="SB16" s="19"/>
      <c r="SC16" s="19">
        <v>0.4</v>
      </c>
      <c r="SD16" s="19">
        <v>0.4</v>
      </c>
      <c r="SE16" s="19">
        <v>-0.4</v>
      </c>
      <c r="SF16" s="19">
        <v>6.1</v>
      </c>
      <c r="SG16" s="19">
        <v>6.3</v>
      </c>
      <c r="SH16" s="19">
        <v>6.3</v>
      </c>
      <c r="SI16" s="19">
        <v>-0.2</v>
      </c>
      <c r="SJ16" s="19">
        <v>6.7</v>
      </c>
      <c r="SK16" s="19">
        <v>6.4</v>
      </c>
      <c r="SL16" s="19">
        <v>6.4</v>
      </c>
      <c r="SM16" s="19">
        <v>0.3</v>
      </c>
      <c r="SN16" s="19">
        <v>9.4</v>
      </c>
      <c r="SO16" s="19">
        <v>9</v>
      </c>
      <c r="SP16" s="19">
        <v>9</v>
      </c>
      <c r="SQ16" s="19">
        <v>0.4</v>
      </c>
      <c r="SR16" s="19">
        <v>13</v>
      </c>
      <c r="SS16" s="19">
        <v>11.707319999999999</v>
      </c>
      <c r="ST16" s="19">
        <v>11.707319999999999</v>
      </c>
      <c r="SU16" s="19">
        <v>1.2926800000000001</v>
      </c>
      <c r="SV16" s="19">
        <v>16.2</v>
      </c>
      <c r="SW16" s="19">
        <v>16.97561</v>
      </c>
      <c r="SX16" s="19">
        <v>16.97561</v>
      </c>
      <c r="SY16" s="19">
        <v>-0.77561000000000002</v>
      </c>
      <c r="SZ16" s="19">
        <v>9.9</v>
      </c>
      <c r="TA16" s="19">
        <v>17.603000000000002</v>
      </c>
      <c r="TB16" s="19">
        <v>17.603000000000002</v>
      </c>
      <c r="TC16" s="19">
        <v>-7.7030000000000003</v>
      </c>
      <c r="TD16" s="19">
        <v>32</v>
      </c>
      <c r="TE16" s="19">
        <v>25.355</v>
      </c>
      <c r="TF16" s="19">
        <v>25.355</v>
      </c>
      <c r="TG16" s="19">
        <v>6.6449999999999996</v>
      </c>
      <c r="TH16" s="19">
        <v>0</v>
      </c>
      <c r="TI16" s="19"/>
      <c r="TJ16" s="19"/>
      <c r="TK16" s="19">
        <v>0</v>
      </c>
      <c r="TL16" s="19">
        <v>1</v>
      </c>
      <c r="TM16" s="19">
        <v>38.790999999999997</v>
      </c>
      <c r="TN16" s="19">
        <v>38.790999999999997</v>
      </c>
      <c r="TO16" s="19">
        <v>-37.790999999999997</v>
      </c>
      <c r="TP16" s="19">
        <v>10.5</v>
      </c>
      <c r="TQ16" s="19">
        <v>56.494</v>
      </c>
      <c r="TR16" s="19">
        <v>56.494</v>
      </c>
      <c r="TS16" s="19">
        <v>-45.994</v>
      </c>
      <c r="TT16" s="19">
        <v>0</v>
      </c>
      <c r="TU16" s="19">
        <v>0.68899999999999995</v>
      </c>
      <c r="TV16" s="19">
        <v>0.68899999999999995</v>
      </c>
      <c r="TW16" s="19">
        <v>-0.68899999999999995</v>
      </c>
      <c r="TX16" s="19">
        <v>0</v>
      </c>
      <c r="TY16" s="19">
        <v>0.754</v>
      </c>
      <c r="TZ16" s="19">
        <v>0.754</v>
      </c>
      <c r="UA16" s="19">
        <v>-0.754</v>
      </c>
      <c r="UB16" s="19">
        <v>15</v>
      </c>
      <c r="UC16" s="19">
        <v>15.60976</v>
      </c>
      <c r="UD16" s="19">
        <v>15.60976</v>
      </c>
      <c r="UE16" s="19">
        <v>-0.60975999999999997</v>
      </c>
      <c r="UF16" s="19">
        <v>3.7</v>
      </c>
      <c r="UG16" s="19">
        <v>3.5</v>
      </c>
      <c r="UH16" s="19">
        <v>3.5</v>
      </c>
      <c r="UI16" s="19">
        <v>0.2</v>
      </c>
      <c r="UJ16" s="19">
        <v>7.6</v>
      </c>
      <c r="UK16" s="19">
        <v>7.5</v>
      </c>
      <c r="UL16" s="19">
        <v>7.5</v>
      </c>
      <c r="UM16" s="19">
        <v>0.1</v>
      </c>
      <c r="UN16" s="19">
        <v>19.8</v>
      </c>
      <c r="UO16" s="19">
        <v>19.5122</v>
      </c>
      <c r="UP16" s="19">
        <v>19.5122</v>
      </c>
      <c r="UQ16" s="19">
        <v>0.2878</v>
      </c>
      <c r="UR16" s="19">
        <v>20.399999999999999</v>
      </c>
      <c r="US16" s="19">
        <v>19.5122</v>
      </c>
      <c r="UT16" s="19">
        <v>19.5122</v>
      </c>
      <c r="UU16" s="19">
        <v>0.88780000000000003</v>
      </c>
      <c r="UV16" s="19">
        <v>20.100000000000001</v>
      </c>
      <c r="UW16" s="19">
        <v>19.5122</v>
      </c>
      <c r="UX16" s="19">
        <v>19.5122</v>
      </c>
      <c r="UY16" s="19">
        <v>0.58779999999999999</v>
      </c>
      <c r="UZ16" s="19">
        <v>3.1</v>
      </c>
      <c r="VA16" s="19">
        <v>0.78500000000000003</v>
      </c>
      <c r="VB16" s="19">
        <v>0.78500000000000003</v>
      </c>
      <c r="VC16" s="19">
        <v>2.3149999999999999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12.554</v>
      </c>
      <c r="VV16" s="19">
        <v>12.554</v>
      </c>
      <c r="VW16" s="19">
        <v>-12.554</v>
      </c>
      <c r="VX16" s="19">
        <v>0</v>
      </c>
      <c r="VY16" s="19">
        <v>8.9480000000000004</v>
      </c>
      <c r="VZ16" s="19">
        <v>8.9480000000000004</v>
      </c>
      <c r="WA16" s="19">
        <v>-8.9480000000000004</v>
      </c>
      <c r="WB16" s="19">
        <v>0</v>
      </c>
      <c r="WC16" s="19"/>
      <c r="WD16" s="19"/>
      <c r="WE16" s="19">
        <v>0</v>
      </c>
      <c r="WF16" s="19">
        <v>1.4</v>
      </c>
      <c r="WG16" s="19">
        <v>1.4490000000000001</v>
      </c>
      <c r="WH16" s="19">
        <v>1.4490000000000001</v>
      </c>
      <c r="WI16" s="19">
        <v>-4.9000000000000002E-2</v>
      </c>
      <c r="WJ16" s="19">
        <v>2.2000000000000002</v>
      </c>
      <c r="WK16" s="19">
        <v>2.4</v>
      </c>
      <c r="WL16" s="19">
        <v>2.4</v>
      </c>
      <c r="WM16" s="19">
        <v>-0.2</v>
      </c>
      <c r="WN16" s="19">
        <v>2</v>
      </c>
      <c r="WO16" s="19">
        <v>2.4</v>
      </c>
      <c r="WP16" s="19">
        <v>2.4</v>
      </c>
      <c r="WQ16" s="19">
        <v>-0.4</v>
      </c>
      <c r="WR16" s="19">
        <v>1.1000000000000001</v>
      </c>
      <c r="WS16" s="19">
        <v>1.4</v>
      </c>
      <c r="WT16" s="19">
        <v>1.4</v>
      </c>
      <c r="WU16" s="19">
        <v>-0.3</v>
      </c>
      <c r="WV16" s="19">
        <v>0</v>
      </c>
      <c r="WW16" s="19"/>
      <c r="WX16" s="19"/>
      <c r="WY16" s="19">
        <v>0</v>
      </c>
      <c r="WZ16" s="19"/>
      <c r="XA16" s="19"/>
      <c r="XB16" s="19"/>
      <c r="XC16" s="19">
        <v>0</v>
      </c>
      <c r="XD16" s="19">
        <v>18.8</v>
      </c>
      <c r="XE16" s="19">
        <v>18.53659</v>
      </c>
      <c r="XF16" s="19">
        <v>18.53659</v>
      </c>
      <c r="XG16" s="19">
        <v>0.26340999999999998</v>
      </c>
      <c r="XH16" s="19">
        <v>8.5</v>
      </c>
      <c r="XI16" s="19">
        <v>10.8</v>
      </c>
      <c r="XJ16" s="19">
        <v>10.8</v>
      </c>
      <c r="XK16" s="19">
        <v>-2.2999999999999998</v>
      </c>
      <c r="XL16" s="19">
        <v>27.8</v>
      </c>
      <c r="XM16" s="19">
        <v>28</v>
      </c>
      <c r="XN16" s="19">
        <v>28</v>
      </c>
      <c r="XO16" s="19">
        <v>-0.2</v>
      </c>
      <c r="XP16" s="19">
        <v>34</v>
      </c>
      <c r="XQ16" s="19">
        <v>28</v>
      </c>
      <c r="XR16" s="19">
        <v>28</v>
      </c>
      <c r="XS16" s="19">
        <v>6</v>
      </c>
      <c r="XT16" s="19">
        <v>16</v>
      </c>
      <c r="XU16" s="19"/>
      <c r="XV16" s="19">
        <v>14</v>
      </c>
      <c r="XW16" s="19">
        <v>2</v>
      </c>
      <c r="XX16" s="19">
        <v>19.100000000000001</v>
      </c>
      <c r="XY16" s="19">
        <v>20.210999999999999</v>
      </c>
      <c r="XZ16" s="19">
        <v>20.210999999999999</v>
      </c>
      <c r="YA16" s="19">
        <v>-1.111</v>
      </c>
      <c r="YB16" s="19">
        <v>8.48</v>
      </c>
      <c r="YC16" s="19">
        <v>7.75</v>
      </c>
      <c r="YD16" s="19">
        <v>7.75</v>
      </c>
      <c r="YE16" s="19">
        <v>0.73</v>
      </c>
      <c r="YF16" s="19">
        <v>9.9700000000000006</v>
      </c>
      <c r="YG16" s="19">
        <v>10</v>
      </c>
      <c r="YH16" s="19">
        <v>10</v>
      </c>
      <c r="YI16" s="19">
        <v>-0.03</v>
      </c>
    </row>
    <row r="17" spans="1:659" ht="24" customHeight="1" x14ac:dyDescent="0.3">
      <c r="A17" s="1"/>
      <c r="B17" s="13" t="s">
        <v>54</v>
      </c>
      <c r="C17" s="13" t="s">
        <v>778</v>
      </c>
      <c r="D17" s="14">
        <v>200.6</v>
      </c>
      <c r="E17" s="14">
        <v>204.19512</v>
      </c>
      <c r="F17" s="14">
        <v>204.19512</v>
      </c>
      <c r="G17" s="14">
        <v>-3.5951200000000001</v>
      </c>
      <c r="H17" s="14">
        <v>621.9</v>
      </c>
      <c r="I17" s="14">
        <v>635.01143999999999</v>
      </c>
      <c r="J17" s="14">
        <v>635.01143999999999</v>
      </c>
      <c r="K17" s="14">
        <v>-13.11144</v>
      </c>
      <c r="L17" s="14">
        <v>213.1</v>
      </c>
      <c r="M17" s="14">
        <v>207.58822000000001</v>
      </c>
      <c r="N17" s="14">
        <v>207.58822000000001</v>
      </c>
      <c r="O17" s="14">
        <v>5.5117799999999999</v>
      </c>
      <c r="P17" s="14"/>
      <c r="Q17" s="14"/>
      <c r="R17" s="14"/>
      <c r="S17" s="14">
        <v>0</v>
      </c>
      <c r="T17" s="14">
        <v>0</v>
      </c>
      <c r="U17" s="14"/>
      <c r="V17" s="14"/>
      <c r="W17" s="14">
        <v>0</v>
      </c>
      <c r="X17" s="14">
        <v>60</v>
      </c>
      <c r="Y17" s="14">
        <v>61.4039</v>
      </c>
      <c r="Z17" s="14">
        <v>61.4039</v>
      </c>
      <c r="AA17" s="14">
        <v>-1.4038999999999999</v>
      </c>
      <c r="AB17" s="14">
        <v>120</v>
      </c>
      <c r="AC17" s="14">
        <v>119.99959</v>
      </c>
      <c r="AD17" s="14">
        <v>131.5429</v>
      </c>
      <c r="AE17" s="14">
        <v>-11.542899999999999</v>
      </c>
      <c r="AF17" s="14"/>
      <c r="AG17" s="14"/>
      <c r="AH17" s="14"/>
      <c r="AI17" s="14">
        <v>0</v>
      </c>
      <c r="AJ17" s="14"/>
      <c r="AK17" s="14"/>
      <c r="AL17" s="14"/>
      <c r="AM17" s="14">
        <v>0</v>
      </c>
      <c r="AN17" s="14">
        <v>179.6</v>
      </c>
      <c r="AO17" s="14">
        <v>196.22801999999999</v>
      </c>
      <c r="AP17" s="14">
        <v>155.59318999999999</v>
      </c>
      <c r="AQ17" s="14">
        <v>24.006810000000002</v>
      </c>
      <c r="AR17" s="14">
        <v>180.1</v>
      </c>
      <c r="AS17" s="14">
        <v>196.22801999999999</v>
      </c>
      <c r="AT17" s="14">
        <v>155.59318999999999</v>
      </c>
      <c r="AU17" s="14">
        <v>24.506810000000002</v>
      </c>
      <c r="AV17" s="14">
        <v>180.3</v>
      </c>
      <c r="AW17" s="14">
        <v>196.22801999999999</v>
      </c>
      <c r="AX17" s="14">
        <v>155.59318999999999</v>
      </c>
      <c r="AY17" s="14">
        <v>24.706810000000001</v>
      </c>
      <c r="AZ17" s="14">
        <v>270.89999999999998</v>
      </c>
      <c r="BA17" s="14">
        <v>295.22593999999998</v>
      </c>
      <c r="BB17" s="14">
        <v>234.09065000000001</v>
      </c>
      <c r="BC17" s="14">
        <v>36.809350000000002</v>
      </c>
      <c r="BD17" s="14">
        <v>0</v>
      </c>
      <c r="BE17" s="14"/>
      <c r="BF17" s="14"/>
      <c r="BG17" s="14">
        <v>0</v>
      </c>
      <c r="BH17" s="14"/>
      <c r="BI17" s="14"/>
      <c r="BJ17" s="14"/>
      <c r="BK17" s="14">
        <v>0</v>
      </c>
      <c r="BL17" s="14">
        <v>299.2</v>
      </c>
      <c r="BM17" s="14">
        <v>172.97857999999999</v>
      </c>
      <c r="BN17" s="14">
        <v>322.93918000000002</v>
      </c>
      <c r="BO17" s="14">
        <v>-23.739180000000001</v>
      </c>
      <c r="BP17" s="14">
        <v>9.6</v>
      </c>
      <c r="BQ17" s="14">
        <v>3.4695499999999999</v>
      </c>
      <c r="BR17" s="14">
        <v>3.4695499999999999</v>
      </c>
      <c r="BS17" s="14">
        <v>6.1304499999999997</v>
      </c>
      <c r="BT17" s="14"/>
      <c r="BU17" s="14"/>
      <c r="BV17" s="14"/>
      <c r="BW17" s="14">
        <v>0</v>
      </c>
      <c r="BX17" s="14"/>
      <c r="BY17" s="14"/>
      <c r="BZ17" s="14"/>
      <c r="CA17" s="14">
        <v>0</v>
      </c>
      <c r="CB17" s="14"/>
      <c r="CC17" s="14"/>
      <c r="CD17" s="14"/>
      <c r="CE17" s="14">
        <v>0</v>
      </c>
      <c r="CF17" s="14"/>
      <c r="CG17" s="14"/>
      <c r="CH17" s="14"/>
      <c r="CI17" s="14">
        <v>0</v>
      </c>
      <c r="CJ17" s="14">
        <v>167.9</v>
      </c>
      <c r="CK17" s="14">
        <v>164.70732000000001</v>
      </c>
      <c r="CL17" s="14">
        <v>164.70732000000001</v>
      </c>
      <c r="CM17" s="14">
        <v>3.1926800000000002</v>
      </c>
      <c r="CN17" s="14">
        <v>6.6</v>
      </c>
      <c r="CO17" s="14">
        <v>5.1583800000000002</v>
      </c>
      <c r="CP17" s="14">
        <v>5.1583800000000002</v>
      </c>
      <c r="CQ17" s="14">
        <v>1.4416199999999999</v>
      </c>
      <c r="CR17" s="14">
        <v>5.0999999999999996</v>
      </c>
      <c r="CS17" s="14">
        <v>2.8315000000000001</v>
      </c>
      <c r="CT17" s="14">
        <v>2.8315000000000001</v>
      </c>
      <c r="CU17" s="14">
        <v>2.2685</v>
      </c>
      <c r="CV17" s="14">
        <v>16.899999999999999</v>
      </c>
      <c r="CW17" s="14">
        <v>16.873670000000001</v>
      </c>
      <c r="CX17" s="14"/>
      <c r="CY17" s="14">
        <v>16.899999999999999</v>
      </c>
      <c r="CZ17" s="14">
        <v>7.1</v>
      </c>
      <c r="DA17" s="14">
        <v>6.8787000000000003</v>
      </c>
      <c r="DB17" s="14">
        <v>6.8787000000000003</v>
      </c>
      <c r="DC17" s="14">
        <v>0.2213</v>
      </c>
      <c r="DD17" s="14">
        <v>14.9</v>
      </c>
      <c r="DE17" s="14">
        <v>14.9922</v>
      </c>
      <c r="DF17" s="14">
        <v>14.9922</v>
      </c>
      <c r="DG17" s="14">
        <v>-9.2200000000000004E-2</v>
      </c>
      <c r="DH17" s="14">
        <v>90.3</v>
      </c>
      <c r="DI17" s="14">
        <v>89.027720000000002</v>
      </c>
      <c r="DJ17" s="14">
        <v>121.19901</v>
      </c>
      <c r="DK17" s="14">
        <v>-30.899010000000001</v>
      </c>
      <c r="DL17" s="14"/>
      <c r="DM17" s="14"/>
      <c r="DN17" s="14"/>
      <c r="DO17" s="14">
        <v>0</v>
      </c>
      <c r="DP17" s="14"/>
      <c r="DQ17" s="14"/>
      <c r="DR17" s="14"/>
      <c r="DS17" s="14">
        <v>0</v>
      </c>
      <c r="DT17" s="14"/>
      <c r="DU17" s="14"/>
      <c r="DV17" s="14"/>
      <c r="DW17" s="14">
        <v>0</v>
      </c>
      <c r="DX17" s="14"/>
      <c r="DY17" s="14"/>
      <c r="DZ17" s="14"/>
      <c r="EA17" s="14">
        <v>0</v>
      </c>
      <c r="EB17" s="14">
        <v>55</v>
      </c>
      <c r="EC17" s="14">
        <v>56.113970000000002</v>
      </c>
      <c r="ED17" s="14">
        <v>56.113970000000002</v>
      </c>
      <c r="EE17" s="14">
        <v>-1.1139699999999999</v>
      </c>
      <c r="EF17" s="14">
        <v>0</v>
      </c>
      <c r="EG17" s="14"/>
      <c r="EH17" s="14"/>
      <c r="EI17" s="14">
        <v>0</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v>143.72959</v>
      </c>
      <c r="FC17" s="14">
        <v>-143.72959</v>
      </c>
      <c r="FD17" s="14">
        <v>37.4</v>
      </c>
      <c r="FE17" s="14">
        <v>35.239330000000002</v>
      </c>
      <c r="FF17" s="14">
        <v>40.01914</v>
      </c>
      <c r="FG17" s="14">
        <v>-2.6191399999999998</v>
      </c>
      <c r="FH17" s="14">
        <v>44.1</v>
      </c>
      <c r="FI17" s="14">
        <v>45</v>
      </c>
      <c r="FJ17" s="14">
        <v>128.56796</v>
      </c>
      <c r="FK17" s="14">
        <v>-84.467960000000005</v>
      </c>
      <c r="FL17" s="14">
        <v>21.2</v>
      </c>
      <c r="FM17" s="14">
        <v>20.134319999999999</v>
      </c>
      <c r="FN17" s="14">
        <v>20.850259999999999</v>
      </c>
      <c r="FO17" s="14">
        <v>0.34974</v>
      </c>
      <c r="FP17" s="14">
        <v>18.2</v>
      </c>
      <c r="FQ17" s="14">
        <v>17.6478</v>
      </c>
      <c r="FR17" s="14">
        <v>17.6478</v>
      </c>
      <c r="FS17" s="14">
        <v>0.55220000000000002</v>
      </c>
      <c r="FT17" s="14">
        <v>18.8</v>
      </c>
      <c r="FU17" s="14">
        <v>18.048780000000001</v>
      </c>
      <c r="FV17" s="14">
        <v>18.048780000000001</v>
      </c>
      <c r="FW17" s="14">
        <v>0.75122</v>
      </c>
      <c r="FX17" s="14">
        <v>91.6</v>
      </c>
      <c r="FY17" s="14">
        <v>88.116100000000003</v>
      </c>
      <c r="FZ17" s="14">
        <v>88.116100000000003</v>
      </c>
      <c r="GA17" s="14">
        <v>3.4839000000000002</v>
      </c>
      <c r="GB17" s="14">
        <v>181.5</v>
      </c>
      <c r="GC17" s="14">
        <v>185.81701000000001</v>
      </c>
      <c r="GD17" s="14">
        <v>30</v>
      </c>
      <c r="GE17" s="14">
        <v>151.5</v>
      </c>
      <c r="GF17" s="14">
        <v>181.8</v>
      </c>
      <c r="GG17" s="14">
        <v>185.81701000000001</v>
      </c>
      <c r="GH17" s="14">
        <v>119.88</v>
      </c>
      <c r="GI17" s="14">
        <v>61.92</v>
      </c>
      <c r="GJ17" s="14">
        <v>184.5</v>
      </c>
      <c r="GK17" s="14">
        <v>186.37502000000001</v>
      </c>
      <c r="GL17" s="14">
        <v>60.12</v>
      </c>
      <c r="GM17" s="14">
        <v>124.38</v>
      </c>
      <c r="GN17" s="14">
        <v>105.9</v>
      </c>
      <c r="GO17" s="14">
        <v>110.91316999999999</v>
      </c>
      <c r="GP17" s="14">
        <v>110.91316999999999</v>
      </c>
      <c r="GQ17" s="14">
        <v>-5.0131699999999997</v>
      </c>
      <c r="GR17" s="14">
        <v>17.600000000000001</v>
      </c>
      <c r="GS17" s="14">
        <v>18.081</v>
      </c>
      <c r="GT17" s="14">
        <v>18.081009999999999</v>
      </c>
      <c r="GU17" s="14">
        <v>-0.48100999999999999</v>
      </c>
      <c r="GV17" s="14">
        <v>35.4</v>
      </c>
      <c r="GW17" s="14">
        <v>43.350830000000002</v>
      </c>
      <c r="GX17" s="14">
        <v>43.350830000000002</v>
      </c>
      <c r="GY17" s="14">
        <v>-7.9508299999999998</v>
      </c>
      <c r="GZ17" s="14">
        <v>4.0999999999999996</v>
      </c>
      <c r="HA17" s="14">
        <v>1.97359</v>
      </c>
      <c r="HB17" s="14">
        <v>1.97359</v>
      </c>
      <c r="HC17" s="14">
        <v>2.1264099999999999</v>
      </c>
      <c r="HD17" s="14">
        <v>31.9</v>
      </c>
      <c r="HE17" s="14">
        <v>29.220659999999999</v>
      </c>
      <c r="HF17" s="14">
        <v>29.220659999999999</v>
      </c>
      <c r="HG17" s="14">
        <v>2.6793399999999998</v>
      </c>
      <c r="HH17" s="14">
        <v>37</v>
      </c>
      <c r="HI17" s="14">
        <v>50.943390000000001</v>
      </c>
      <c r="HJ17" s="14">
        <v>20.512830000000001</v>
      </c>
      <c r="HK17" s="14">
        <v>16.487169999999999</v>
      </c>
      <c r="HL17" s="14"/>
      <c r="HM17" s="14"/>
      <c r="HN17" s="14"/>
      <c r="HO17" s="14">
        <v>0</v>
      </c>
      <c r="HP17" s="14"/>
      <c r="HQ17" s="14"/>
      <c r="HR17" s="14"/>
      <c r="HS17" s="14">
        <v>0</v>
      </c>
      <c r="HT17" s="14">
        <v>10.5</v>
      </c>
      <c r="HU17" s="14"/>
      <c r="HV17" s="14">
        <v>40.365450000000003</v>
      </c>
      <c r="HW17" s="14">
        <v>-29.865449999999999</v>
      </c>
      <c r="HX17" s="14"/>
      <c r="HY17" s="14"/>
      <c r="HZ17" s="14"/>
      <c r="IA17" s="14">
        <v>0</v>
      </c>
      <c r="IB17" s="14"/>
      <c r="IC17" s="14"/>
      <c r="ID17" s="14"/>
      <c r="IE17" s="14">
        <v>0</v>
      </c>
      <c r="IF17" s="14">
        <v>46.2</v>
      </c>
      <c r="IG17" s="14">
        <v>45.441949999999999</v>
      </c>
      <c r="IH17" s="14"/>
      <c r="II17" s="14">
        <v>46.2</v>
      </c>
      <c r="IJ17" s="14"/>
      <c r="IK17" s="14"/>
      <c r="IL17" s="14"/>
      <c r="IM17" s="14">
        <v>0</v>
      </c>
      <c r="IN17" s="14"/>
      <c r="IO17" s="14"/>
      <c r="IP17" s="14"/>
      <c r="IQ17" s="14">
        <v>0</v>
      </c>
      <c r="IR17" s="14"/>
      <c r="IS17" s="14"/>
      <c r="IT17" s="14"/>
      <c r="IU17" s="14">
        <v>0</v>
      </c>
      <c r="IV17" s="14">
        <v>80</v>
      </c>
      <c r="IW17" s="14">
        <v>85.246729999999999</v>
      </c>
      <c r="IX17" s="14">
        <v>88.066770000000005</v>
      </c>
      <c r="IY17" s="14">
        <v>-8.06677</v>
      </c>
      <c r="IZ17" s="14">
        <v>0</v>
      </c>
      <c r="JA17" s="14"/>
      <c r="JB17" s="14"/>
      <c r="JC17" s="14">
        <v>0</v>
      </c>
      <c r="JD17" s="14">
        <v>169.1</v>
      </c>
      <c r="JE17" s="14">
        <v>186.21592999999999</v>
      </c>
      <c r="JF17" s="14">
        <v>186.21592999999999</v>
      </c>
      <c r="JG17" s="14">
        <v>-17.115929999999999</v>
      </c>
      <c r="JH17" s="14">
        <v>200</v>
      </c>
      <c r="JI17" s="14">
        <v>186.21592999999999</v>
      </c>
      <c r="JJ17" s="14">
        <v>186.21592999999999</v>
      </c>
      <c r="JK17" s="14">
        <v>13.78407</v>
      </c>
      <c r="JL17" s="14">
        <v>181</v>
      </c>
      <c r="JM17" s="14">
        <v>186.77513999999999</v>
      </c>
      <c r="JN17" s="14">
        <v>186.77513999999999</v>
      </c>
      <c r="JO17" s="14">
        <v>-5.7751400000000004</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42.6</v>
      </c>
      <c r="LA17" s="14">
        <v>153.58856</v>
      </c>
      <c r="LB17" s="14">
        <v>109.16864</v>
      </c>
      <c r="LC17" s="14">
        <v>-66.568640000000002</v>
      </c>
      <c r="LD17" s="14">
        <v>83.9</v>
      </c>
      <c r="LE17" s="14">
        <v>91.45966</v>
      </c>
      <c r="LF17" s="14">
        <v>90.700419999999994</v>
      </c>
      <c r="LG17" s="14">
        <v>-6.8004199999999999</v>
      </c>
      <c r="LH17" s="14">
        <v>62.1</v>
      </c>
      <c r="LI17" s="14">
        <v>67.461460000000002</v>
      </c>
      <c r="LJ17" s="14">
        <v>67.461460000000002</v>
      </c>
      <c r="LK17" s="14">
        <v>-5.3614600000000001</v>
      </c>
      <c r="LL17" s="14">
        <v>46.4</v>
      </c>
      <c r="LM17" s="14">
        <v>48.649389999999997</v>
      </c>
      <c r="LN17" s="14">
        <v>48.649389999999997</v>
      </c>
      <c r="LO17" s="14">
        <v>-2.24939</v>
      </c>
      <c r="LP17" s="14">
        <v>29.8</v>
      </c>
      <c r="LQ17" s="14">
        <v>30.090029999999999</v>
      </c>
      <c r="LR17" s="14">
        <v>30.097560000000001</v>
      </c>
      <c r="LS17" s="14">
        <v>-0.29755999999999999</v>
      </c>
      <c r="LT17" s="14"/>
      <c r="LU17" s="14"/>
      <c r="LV17" s="14"/>
      <c r="LW17" s="14">
        <v>0</v>
      </c>
      <c r="LX17" s="14"/>
      <c r="LY17" s="14"/>
      <c r="LZ17" s="14"/>
      <c r="MA17" s="14">
        <v>0</v>
      </c>
      <c r="MB17" s="14"/>
      <c r="MC17" s="14"/>
      <c r="MD17" s="14"/>
      <c r="ME17" s="14">
        <v>0</v>
      </c>
      <c r="MF17" s="14">
        <v>144.5</v>
      </c>
      <c r="MG17" s="14">
        <v>151.08876000000001</v>
      </c>
      <c r="MH17" s="14">
        <v>151.08886000000001</v>
      </c>
      <c r="MI17" s="14">
        <v>-6.5888600000000004</v>
      </c>
      <c r="MJ17" s="14">
        <v>145.80000000000001</v>
      </c>
      <c r="MK17" s="14">
        <v>151.08876000000001</v>
      </c>
      <c r="ML17" s="14">
        <v>151.08886000000001</v>
      </c>
      <c r="MM17" s="14">
        <v>-5.2888599999999997</v>
      </c>
      <c r="MN17" s="14">
        <v>147.69999999999999</v>
      </c>
      <c r="MO17" s="14">
        <v>151.54248000000001</v>
      </c>
      <c r="MP17" s="14">
        <v>151.54257999999999</v>
      </c>
      <c r="MQ17" s="14">
        <v>-3.8425799999999999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213.1</v>
      </c>
      <c r="NM17" s="14">
        <v>207.29667000000001</v>
      </c>
      <c r="NN17" s="14">
        <v>207.29667000000001</v>
      </c>
      <c r="NO17" s="14">
        <v>5.8033299999999999</v>
      </c>
      <c r="NP17" s="14">
        <v>101.5</v>
      </c>
      <c r="NQ17" s="14">
        <v>103.95959000000001</v>
      </c>
      <c r="NR17" s="14">
        <v>103.95959000000001</v>
      </c>
      <c r="NS17" s="14">
        <v>-2.4595899999999999</v>
      </c>
      <c r="NT17" s="14">
        <v>4.4000000000000004</v>
      </c>
      <c r="NU17" s="14">
        <v>7.8258200000000002</v>
      </c>
      <c r="NV17" s="14">
        <v>7.8258099999999997</v>
      </c>
      <c r="NW17" s="14">
        <v>-3.4258099999999998</v>
      </c>
      <c r="NX17" s="14">
        <v>0</v>
      </c>
      <c r="NY17" s="14">
        <v>8.2100200000000001</v>
      </c>
      <c r="NZ17" s="14">
        <v>8.2100100000000005</v>
      </c>
      <c r="OA17" s="14">
        <v>-8.2100100000000005</v>
      </c>
      <c r="OB17" s="14">
        <v>13.6</v>
      </c>
      <c r="OC17" s="14">
        <v>13.170730000000001</v>
      </c>
      <c r="OD17" s="14">
        <v>13.170730000000001</v>
      </c>
      <c r="OE17" s="14">
        <v>0.42926999999999998</v>
      </c>
      <c r="OF17" s="14">
        <v>0</v>
      </c>
      <c r="OG17" s="14"/>
      <c r="OH17" s="14"/>
      <c r="OI17" s="14">
        <v>0</v>
      </c>
      <c r="OJ17" s="14">
        <v>116.7</v>
      </c>
      <c r="OK17" s="14">
        <v>55.3</v>
      </c>
      <c r="OL17" s="14">
        <v>74.763999999999996</v>
      </c>
      <c r="OM17" s="14">
        <v>41.936</v>
      </c>
      <c r="ON17" s="14">
        <v>0</v>
      </c>
      <c r="OO17" s="14"/>
      <c r="OP17" s="14"/>
      <c r="OQ17" s="14">
        <v>0</v>
      </c>
      <c r="OR17" s="14">
        <v>1.3</v>
      </c>
      <c r="OS17" s="14">
        <v>0.68</v>
      </c>
      <c r="OT17" s="14">
        <v>0.68</v>
      </c>
      <c r="OU17" s="14">
        <v>0.62</v>
      </c>
      <c r="OV17" s="14">
        <v>0</v>
      </c>
      <c r="OW17" s="14"/>
      <c r="OX17" s="14"/>
      <c r="OY17" s="14">
        <v>0</v>
      </c>
      <c r="OZ17" s="14">
        <v>3.4</v>
      </c>
      <c r="PA17" s="14">
        <v>17.608319999999999</v>
      </c>
      <c r="PB17" s="14">
        <v>17.608319999999999</v>
      </c>
      <c r="PC17" s="14">
        <v>-14.208320000000001</v>
      </c>
      <c r="PD17" s="14">
        <v>9.9</v>
      </c>
      <c r="PE17" s="14">
        <v>9.9830000000000005</v>
      </c>
      <c r="PF17" s="14">
        <v>9.9830000000000005</v>
      </c>
      <c r="PG17" s="14">
        <v>-8.3000000000000004E-2</v>
      </c>
      <c r="PH17" s="14"/>
      <c r="PI17" s="14"/>
      <c r="PJ17" s="14"/>
      <c r="PK17" s="14">
        <v>0</v>
      </c>
      <c r="PL17" s="14">
        <v>0</v>
      </c>
      <c r="PM17" s="14"/>
      <c r="PN17" s="14"/>
      <c r="PO17" s="14">
        <v>0</v>
      </c>
      <c r="PP17" s="14">
        <v>1.1000000000000001</v>
      </c>
      <c r="PQ17" s="14">
        <v>1</v>
      </c>
      <c r="PR17" s="14">
        <v>1</v>
      </c>
      <c r="PS17" s="14">
        <v>0.1</v>
      </c>
      <c r="PT17" s="14">
        <v>1.8</v>
      </c>
      <c r="PU17" s="14">
        <v>2.6</v>
      </c>
      <c r="PV17" s="14">
        <v>2.6</v>
      </c>
      <c r="PW17" s="14">
        <v>-0.8</v>
      </c>
      <c r="PX17" s="14">
        <v>2.6</v>
      </c>
      <c r="PY17" s="14">
        <v>2.5</v>
      </c>
      <c r="PZ17" s="14">
        <v>2.5</v>
      </c>
      <c r="QA17" s="14">
        <v>0.1</v>
      </c>
      <c r="QB17" s="14">
        <v>20</v>
      </c>
      <c r="QC17" s="14">
        <v>17.608319999999999</v>
      </c>
      <c r="QD17" s="14">
        <v>17.608319999999999</v>
      </c>
      <c r="QE17" s="14">
        <v>2.39168</v>
      </c>
      <c r="QF17" s="14">
        <v>20</v>
      </c>
      <c r="QG17" s="14">
        <v>19.5122</v>
      </c>
      <c r="QH17" s="14">
        <v>19.5122</v>
      </c>
      <c r="QI17" s="14">
        <v>0.48780000000000001</v>
      </c>
      <c r="QJ17" s="14">
        <v>19</v>
      </c>
      <c r="QK17" s="14">
        <v>17.560980000000001</v>
      </c>
      <c r="QL17" s="14">
        <v>17.560980000000001</v>
      </c>
      <c r="QM17" s="14">
        <v>1.43902</v>
      </c>
      <c r="QN17" s="14">
        <v>3.4</v>
      </c>
      <c r="QO17" s="14">
        <v>3.3</v>
      </c>
      <c r="QP17" s="14">
        <v>3.3</v>
      </c>
      <c r="QQ17" s="14">
        <v>0.1</v>
      </c>
      <c r="QR17" s="14">
        <v>18.399999999999999</v>
      </c>
      <c r="QS17" s="14">
        <v>18.048780000000001</v>
      </c>
      <c r="QT17" s="14">
        <v>18.048780000000001</v>
      </c>
      <c r="QU17" s="14">
        <v>0.35121999999999998</v>
      </c>
      <c r="QV17" s="14">
        <v>0</v>
      </c>
      <c r="QW17" s="14"/>
      <c r="QX17" s="14"/>
      <c r="QY17" s="14">
        <v>0</v>
      </c>
      <c r="QZ17" s="14">
        <v>0</v>
      </c>
      <c r="RA17" s="14"/>
      <c r="RB17" s="14"/>
      <c r="RC17" s="14">
        <v>0</v>
      </c>
      <c r="RD17" s="14">
        <v>17.7</v>
      </c>
      <c r="RE17" s="14">
        <v>9.1</v>
      </c>
      <c r="RF17" s="14">
        <v>16.914999999999999</v>
      </c>
      <c r="RG17" s="14">
        <v>0.78500000000000003</v>
      </c>
      <c r="RH17" s="14">
        <v>33.4</v>
      </c>
      <c r="RI17" s="14">
        <v>13.7</v>
      </c>
      <c r="RJ17" s="14">
        <v>39.283999999999999</v>
      </c>
      <c r="RK17" s="14">
        <v>-5.8840000000000003</v>
      </c>
      <c r="RL17" s="14">
        <v>0</v>
      </c>
      <c r="RM17" s="14"/>
      <c r="RN17" s="14"/>
      <c r="RO17" s="14">
        <v>0</v>
      </c>
      <c r="RP17" s="14">
        <v>2.8</v>
      </c>
      <c r="RQ17" s="14">
        <v>2.4</v>
      </c>
      <c r="RR17" s="14">
        <v>2.4</v>
      </c>
      <c r="RS17" s="14">
        <v>0.4</v>
      </c>
      <c r="RT17" s="14">
        <v>10.3</v>
      </c>
      <c r="RU17" s="14"/>
      <c r="RV17" s="14">
        <v>9.3823899999999991</v>
      </c>
      <c r="RW17" s="14">
        <v>0.91761000000000004</v>
      </c>
      <c r="RX17" s="14">
        <v>2.4</v>
      </c>
      <c r="RY17" s="14">
        <v>2</v>
      </c>
      <c r="RZ17" s="14">
        <v>2</v>
      </c>
      <c r="SA17" s="14">
        <v>0.4</v>
      </c>
      <c r="SB17" s="14"/>
      <c r="SC17" s="14">
        <v>0.4</v>
      </c>
      <c r="SD17" s="14">
        <v>0.4</v>
      </c>
      <c r="SE17" s="14">
        <v>-0.4</v>
      </c>
      <c r="SF17" s="14">
        <v>6.5</v>
      </c>
      <c r="SG17" s="14">
        <v>6.3</v>
      </c>
      <c r="SH17" s="14">
        <v>6.3</v>
      </c>
      <c r="SI17" s="14">
        <v>0.2</v>
      </c>
      <c r="SJ17" s="14">
        <v>6.7</v>
      </c>
      <c r="SK17" s="14">
        <v>6.4</v>
      </c>
      <c r="SL17" s="14">
        <v>6.4</v>
      </c>
      <c r="SM17" s="14">
        <v>0.3</v>
      </c>
      <c r="SN17" s="14">
        <v>9.4</v>
      </c>
      <c r="SO17" s="14">
        <v>9</v>
      </c>
      <c r="SP17" s="14">
        <v>9</v>
      </c>
      <c r="SQ17" s="14">
        <v>0.4</v>
      </c>
      <c r="SR17" s="14">
        <v>13</v>
      </c>
      <c r="SS17" s="14">
        <v>11.707319999999999</v>
      </c>
      <c r="ST17" s="14">
        <v>11.707319999999999</v>
      </c>
      <c r="SU17" s="14">
        <v>1.2926800000000001</v>
      </c>
      <c r="SV17" s="14">
        <v>16.3</v>
      </c>
      <c r="SW17" s="14">
        <v>16.97561</v>
      </c>
      <c r="SX17" s="14">
        <v>16.97561</v>
      </c>
      <c r="SY17" s="14">
        <v>-0.67561000000000004</v>
      </c>
      <c r="SZ17" s="14">
        <v>9.3000000000000007</v>
      </c>
      <c r="TA17" s="14">
        <v>17.709</v>
      </c>
      <c r="TB17" s="14">
        <v>17.709</v>
      </c>
      <c r="TC17" s="14">
        <v>-8.4090000000000007</v>
      </c>
      <c r="TD17" s="14">
        <v>35.5</v>
      </c>
      <c r="TE17" s="14">
        <v>28</v>
      </c>
      <c r="TF17" s="14">
        <v>24.306999999999999</v>
      </c>
      <c r="TG17" s="14">
        <v>11.193</v>
      </c>
      <c r="TH17" s="14">
        <v>0</v>
      </c>
      <c r="TI17" s="14"/>
      <c r="TJ17" s="14"/>
      <c r="TK17" s="14">
        <v>0</v>
      </c>
      <c r="TL17" s="14">
        <v>0.6</v>
      </c>
      <c r="TM17" s="14">
        <v>21.4</v>
      </c>
      <c r="TN17" s="14">
        <v>38.293999999999997</v>
      </c>
      <c r="TO17" s="14">
        <v>-37.694000000000003</v>
      </c>
      <c r="TP17" s="14">
        <v>9.3000000000000007</v>
      </c>
      <c r="TQ17" s="14">
        <v>44.1</v>
      </c>
      <c r="TR17" s="14">
        <v>55.768999999999998</v>
      </c>
      <c r="TS17" s="14">
        <v>-46.469000000000001</v>
      </c>
      <c r="TT17" s="14">
        <v>0</v>
      </c>
      <c r="TU17" s="14">
        <v>0.82099999999999995</v>
      </c>
      <c r="TV17" s="14">
        <v>0.82099999999999995</v>
      </c>
      <c r="TW17" s="14">
        <v>-0.82099999999999995</v>
      </c>
      <c r="TX17" s="14">
        <v>0</v>
      </c>
      <c r="TY17" s="14">
        <v>0.82599999999999996</v>
      </c>
      <c r="TZ17" s="14">
        <v>0.82599999999999996</v>
      </c>
      <c r="UA17" s="14">
        <v>-0.82599999999999996</v>
      </c>
      <c r="UB17" s="14">
        <v>15</v>
      </c>
      <c r="UC17" s="14">
        <v>15.60976</v>
      </c>
      <c r="UD17" s="14">
        <v>15.60976</v>
      </c>
      <c r="UE17" s="14">
        <v>-0.60975999999999997</v>
      </c>
      <c r="UF17" s="14">
        <v>3.7</v>
      </c>
      <c r="UG17" s="14">
        <v>3.5</v>
      </c>
      <c r="UH17" s="14">
        <v>3.5</v>
      </c>
      <c r="UI17" s="14">
        <v>0.2</v>
      </c>
      <c r="UJ17" s="14">
        <v>7.9</v>
      </c>
      <c r="UK17" s="14">
        <v>7.5</v>
      </c>
      <c r="UL17" s="14">
        <v>7.5</v>
      </c>
      <c r="UM17" s="14">
        <v>0.4</v>
      </c>
      <c r="UN17" s="14">
        <v>19.8</v>
      </c>
      <c r="UO17" s="14">
        <v>19.5122</v>
      </c>
      <c r="UP17" s="14">
        <v>19.5122</v>
      </c>
      <c r="UQ17" s="14">
        <v>0.2878</v>
      </c>
      <c r="UR17" s="14">
        <v>20.399999999999999</v>
      </c>
      <c r="US17" s="14">
        <v>19.5122</v>
      </c>
      <c r="UT17" s="14">
        <v>19.5122</v>
      </c>
      <c r="UU17" s="14">
        <v>0.88780000000000003</v>
      </c>
      <c r="UV17" s="14">
        <v>20.100000000000001</v>
      </c>
      <c r="UW17" s="14">
        <v>19.5122</v>
      </c>
      <c r="UX17" s="14">
        <v>19.5122</v>
      </c>
      <c r="UY17" s="14">
        <v>0.58779999999999999</v>
      </c>
      <c r="UZ17" s="14">
        <v>2.5</v>
      </c>
      <c r="VA17" s="14">
        <v>0.72699999999999998</v>
      </c>
      <c r="VB17" s="14">
        <v>0.72699999999999998</v>
      </c>
      <c r="VC17" s="14">
        <v>1.7729999999999999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0.3</v>
      </c>
      <c r="VU17" s="14"/>
      <c r="VV17" s="14">
        <v>13.635</v>
      </c>
      <c r="VW17" s="14">
        <v>-13.335000000000001</v>
      </c>
      <c r="VX17" s="14">
        <v>0.2</v>
      </c>
      <c r="VY17" s="14">
        <v>14.6</v>
      </c>
      <c r="VZ17" s="14">
        <v>10.81</v>
      </c>
      <c r="WA17" s="14">
        <v>-10.61</v>
      </c>
      <c r="WB17" s="14">
        <v>0</v>
      </c>
      <c r="WC17" s="14"/>
      <c r="WD17" s="14"/>
      <c r="WE17" s="14">
        <v>0</v>
      </c>
      <c r="WF17" s="14">
        <v>1.4</v>
      </c>
      <c r="WG17" s="14">
        <v>1.4490000000000001</v>
      </c>
      <c r="WH17" s="14">
        <v>1.4490000000000001</v>
      </c>
      <c r="WI17" s="14">
        <v>-4.9000000000000002E-2</v>
      </c>
      <c r="WJ17" s="14">
        <v>2.2000000000000002</v>
      </c>
      <c r="WK17" s="14">
        <v>2.4</v>
      </c>
      <c r="WL17" s="14">
        <v>2.4</v>
      </c>
      <c r="WM17" s="14">
        <v>-0.2</v>
      </c>
      <c r="WN17" s="14">
        <v>2</v>
      </c>
      <c r="WO17" s="14">
        <v>2.4</v>
      </c>
      <c r="WP17" s="14">
        <v>2.4</v>
      </c>
      <c r="WQ17" s="14">
        <v>-0.4</v>
      </c>
      <c r="WR17" s="14">
        <v>1.1000000000000001</v>
      </c>
      <c r="WS17" s="14">
        <v>1.4</v>
      </c>
      <c r="WT17" s="14">
        <v>1.4</v>
      </c>
      <c r="WU17" s="14">
        <v>-0.3</v>
      </c>
      <c r="WV17" s="14">
        <v>0</v>
      </c>
      <c r="WW17" s="14"/>
      <c r="WX17" s="14"/>
      <c r="WY17" s="14">
        <v>0</v>
      </c>
      <c r="WZ17" s="14"/>
      <c r="XA17" s="14"/>
      <c r="XB17" s="14"/>
      <c r="XC17" s="14">
        <v>0</v>
      </c>
      <c r="XD17" s="14">
        <v>18.899999999999999</v>
      </c>
      <c r="XE17" s="14">
        <v>18.53659</v>
      </c>
      <c r="XF17" s="14">
        <v>18.53659</v>
      </c>
      <c r="XG17" s="14">
        <v>0.36341000000000001</v>
      </c>
      <c r="XH17" s="14">
        <v>9</v>
      </c>
      <c r="XI17" s="14">
        <v>10.8</v>
      </c>
      <c r="XJ17" s="14">
        <v>10.8</v>
      </c>
      <c r="XK17" s="14">
        <v>-1.8</v>
      </c>
      <c r="XL17" s="14">
        <v>27.3</v>
      </c>
      <c r="XM17" s="14">
        <v>28</v>
      </c>
      <c r="XN17" s="14">
        <v>28</v>
      </c>
      <c r="XO17" s="14">
        <v>-0.7</v>
      </c>
      <c r="XP17" s="14">
        <v>33.6</v>
      </c>
      <c r="XQ17" s="14">
        <v>28</v>
      </c>
      <c r="XR17" s="14">
        <v>28</v>
      </c>
      <c r="XS17" s="14">
        <v>5.6</v>
      </c>
      <c r="XT17" s="14">
        <v>16</v>
      </c>
      <c r="XU17" s="14"/>
      <c r="XV17" s="14">
        <v>14</v>
      </c>
      <c r="XW17" s="14">
        <v>2</v>
      </c>
      <c r="XX17" s="14">
        <v>19.100000000000001</v>
      </c>
      <c r="XY17" s="14">
        <v>20.210999999999999</v>
      </c>
      <c r="XZ17" s="14">
        <v>20.210999999999999</v>
      </c>
      <c r="YA17" s="14">
        <v>-1.111</v>
      </c>
      <c r="YB17" s="14">
        <v>7.88</v>
      </c>
      <c r="YC17" s="14">
        <v>7.75</v>
      </c>
      <c r="YD17" s="14">
        <v>7.75</v>
      </c>
      <c r="YE17" s="14">
        <v>0.13</v>
      </c>
      <c r="YF17" s="14">
        <v>10.01</v>
      </c>
      <c r="YG17" s="14">
        <v>10</v>
      </c>
      <c r="YH17" s="14">
        <v>10</v>
      </c>
      <c r="YI17" s="14">
        <v>0.01</v>
      </c>
    </row>
    <row r="18" spans="1:659" ht="24" customHeight="1" x14ac:dyDescent="0.3">
      <c r="A18" s="1"/>
      <c r="B18" s="16" t="s">
        <v>54</v>
      </c>
      <c r="C18" s="16" t="s">
        <v>779</v>
      </c>
      <c r="D18" s="17">
        <v>204.6</v>
      </c>
      <c r="E18" s="17">
        <v>204.19512</v>
      </c>
      <c r="F18" s="17">
        <v>204.19512</v>
      </c>
      <c r="G18" s="17">
        <v>0.40488000000000002</v>
      </c>
      <c r="H18" s="17">
        <v>629.9</v>
      </c>
      <c r="I18" s="17">
        <v>635.01143999999999</v>
      </c>
      <c r="J18" s="17">
        <v>635.01143999999999</v>
      </c>
      <c r="K18" s="17">
        <v>-5.11144</v>
      </c>
      <c r="L18" s="17">
        <v>215.3</v>
      </c>
      <c r="M18" s="17">
        <v>207.58822000000001</v>
      </c>
      <c r="N18" s="17">
        <v>207.58822000000001</v>
      </c>
      <c r="O18" s="17">
        <v>7.7117800000000001</v>
      </c>
      <c r="P18" s="17"/>
      <c r="Q18" s="17"/>
      <c r="R18" s="17"/>
      <c r="S18" s="17">
        <v>0</v>
      </c>
      <c r="T18" s="17">
        <v>0</v>
      </c>
      <c r="U18" s="17"/>
      <c r="V18" s="17"/>
      <c r="W18" s="17">
        <v>0</v>
      </c>
      <c r="X18" s="17">
        <v>60.6</v>
      </c>
      <c r="Y18" s="17">
        <v>61.4039</v>
      </c>
      <c r="Z18" s="17">
        <v>61.4039</v>
      </c>
      <c r="AA18" s="17">
        <v>-0.80389999999999995</v>
      </c>
      <c r="AB18" s="17">
        <v>126.3</v>
      </c>
      <c r="AC18" s="17">
        <v>119.99959</v>
      </c>
      <c r="AD18" s="17">
        <v>133.08357000000001</v>
      </c>
      <c r="AE18" s="17">
        <v>-6.7835700000000001</v>
      </c>
      <c r="AF18" s="17"/>
      <c r="AG18" s="17"/>
      <c r="AH18" s="17"/>
      <c r="AI18" s="17">
        <v>0</v>
      </c>
      <c r="AJ18" s="17"/>
      <c r="AK18" s="17"/>
      <c r="AL18" s="17"/>
      <c r="AM18" s="17">
        <v>0</v>
      </c>
      <c r="AN18" s="17">
        <v>182.7</v>
      </c>
      <c r="AO18" s="17">
        <v>196.22801999999999</v>
      </c>
      <c r="AP18" s="17">
        <v>150.78026</v>
      </c>
      <c r="AQ18" s="17">
        <v>31.919740000000001</v>
      </c>
      <c r="AR18" s="17">
        <v>205</v>
      </c>
      <c r="AS18" s="17">
        <v>196.22801999999999</v>
      </c>
      <c r="AT18" s="17">
        <v>150.78026</v>
      </c>
      <c r="AU18" s="17">
        <v>54.219740000000002</v>
      </c>
      <c r="AV18" s="17">
        <v>203.1</v>
      </c>
      <c r="AW18" s="17">
        <v>196.22801999999999</v>
      </c>
      <c r="AX18" s="17">
        <v>150.78026</v>
      </c>
      <c r="AY18" s="17">
        <v>52.319740000000003</v>
      </c>
      <c r="AZ18" s="17">
        <v>291.10000000000002</v>
      </c>
      <c r="BA18" s="17">
        <v>295.22593999999998</v>
      </c>
      <c r="BB18" s="17">
        <v>226.84958</v>
      </c>
      <c r="BC18" s="17">
        <v>64.250420000000005</v>
      </c>
      <c r="BD18" s="17">
        <v>0</v>
      </c>
      <c r="BE18" s="17"/>
      <c r="BF18" s="17"/>
      <c r="BG18" s="17">
        <v>0</v>
      </c>
      <c r="BH18" s="17"/>
      <c r="BI18" s="17"/>
      <c r="BJ18" s="17"/>
      <c r="BK18" s="17">
        <v>0</v>
      </c>
      <c r="BL18" s="17">
        <v>318.89999999999998</v>
      </c>
      <c r="BM18" s="17">
        <v>204.37639999999999</v>
      </c>
      <c r="BN18" s="17">
        <v>312.18919</v>
      </c>
      <c r="BO18" s="17">
        <v>6.7108100000000004</v>
      </c>
      <c r="BP18" s="17">
        <v>9.5</v>
      </c>
      <c r="BQ18" s="17">
        <v>3.4695499999999999</v>
      </c>
      <c r="BR18" s="17">
        <v>3.4695499999999999</v>
      </c>
      <c r="BS18" s="17">
        <v>6.0304500000000001</v>
      </c>
      <c r="BT18" s="17"/>
      <c r="BU18" s="17"/>
      <c r="BV18" s="17"/>
      <c r="BW18" s="17">
        <v>0</v>
      </c>
      <c r="BX18" s="17"/>
      <c r="BY18" s="17"/>
      <c r="BZ18" s="17"/>
      <c r="CA18" s="17">
        <v>0</v>
      </c>
      <c r="CB18" s="17"/>
      <c r="CC18" s="17"/>
      <c r="CD18" s="17"/>
      <c r="CE18" s="17">
        <v>0</v>
      </c>
      <c r="CF18" s="17"/>
      <c r="CG18" s="17"/>
      <c r="CH18" s="17"/>
      <c r="CI18" s="17">
        <v>0</v>
      </c>
      <c r="CJ18" s="17">
        <v>168.9</v>
      </c>
      <c r="CK18" s="17">
        <v>164.70732000000001</v>
      </c>
      <c r="CL18" s="17">
        <v>164.70732000000001</v>
      </c>
      <c r="CM18" s="17">
        <v>4.1926800000000002</v>
      </c>
      <c r="CN18" s="17">
        <v>7.3</v>
      </c>
      <c r="CO18" s="17">
        <v>5.1583800000000002</v>
      </c>
      <c r="CP18" s="17">
        <v>5.1583800000000002</v>
      </c>
      <c r="CQ18" s="17">
        <v>2.1416200000000001</v>
      </c>
      <c r="CR18" s="17">
        <v>5.2</v>
      </c>
      <c r="CS18" s="17">
        <v>2.8315000000000001</v>
      </c>
      <c r="CT18" s="17">
        <v>2.8315000000000001</v>
      </c>
      <c r="CU18" s="17">
        <v>2.3685</v>
      </c>
      <c r="CV18" s="17">
        <v>17</v>
      </c>
      <c r="CW18" s="17">
        <v>16.873670000000001</v>
      </c>
      <c r="CX18" s="17"/>
      <c r="CY18" s="17">
        <v>17</v>
      </c>
      <c r="CZ18" s="17">
        <v>7.1</v>
      </c>
      <c r="DA18" s="17">
        <v>6.8787000000000003</v>
      </c>
      <c r="DB18" s="17">
        <v>6.8787000000000003</v>
      </c>
      <c r="DC18" s="17">
        <v>0.2213</v>
      </c>
      <c r="DD18" s="17">
        <v>15.1</v>
      </c>
      <c r="DE18" s="17">
        <v>14.9922</v>
      </c>
      <c r="DF18" s="17">
        <v>14.9922</v>
      </c>
      <c r="DG18" s="17">
        <v>0.10780000000000001</v>
      </c>
      <c r="DH18" s="17">
        <v>91</v>
      </c>
      <c r="DI18" s="17">
        <v>89.406689999999998</v>
      </c>
      <c r="DJ18" s="17">
        <v>117.81297000000001</v>
      </c>
      <c r="DK18" s="17">
        <v>-26.81297</v>
      </c>
      <c r="DL18" s="17"/>
      <c r="DM18" s="17"/>
      <c r="DN18" s="17"/>
      <c r="DO18" s="17">
        <v>0</v>
      </c>
      <c r="DP18" s="17"/>
      <c r="DQ18" s="17"/>
      <c r="DR18" s="17"/>
      <c r="DS18" s="17">
        <v>0</v>
      </c>
      <c r="DT18" s="17"/>
      <c r="DU18" s="17"/>
      <c r="DV18" s="17"/>
      <c r="DW18" s="17">
        <v>0</v>
      </c>
      <c r="DX18" s="17"/>
      <c r="DY18" s="17"/>
      <c r="DZ18" s="17"/>
      <c r="EA18" s="17">
        <v>0</v>
      </c>
      <c r="EB18" s="17">
        <v>56</v>
      </c>
      <c r="EC18" s="17">
        <v>56.113970000000002</v>
      </c>
      <c r="ED18" s="17">
        <v>56.113970000000002</v>
      </c>
      <c r="EE18" s="17">
        <v>-0.11397</v>
      </c>
      <c r="EF18" s="17">
        <v>0</v>
      </c>
      <c r="EG18" s="17"/>
      <c r="EH18" s="17"/>
      <c r="EI18" s="17">
        <v>0</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v>143.58981</v>
      </c>
      <c r="FC18" s="17">
        <v>-143.58981</v>
      </c>
      <c r="FD18" s="17">
        <v>38.1</v>
      </c>
      <c r="FE18" s="17">
        <v>35.239330000000002</v>
      </c>
      <c r="FF18" s="17">
        <v>40.01914</v>
      </c>
      <c r="FG18" s="17">
        <v>-1.9191400000000001</v>
      </c>
      <c r="FH18" s="17">
        <v>57.6</v>
      </c>
      <c r="FI18" s="17">
        <v>53.658499999999997</v>
      </c>
      <c r="FJ18" s="17">
        <v>123.78921</v>
      </c>
      <c r="FK18" s="17">
        <v>-66.189210000000003</v>
      </c>
      <c r="FL18" s="17">
        <v>22.7</v>
      </c>
      <c r="FM18" s="17">
        <v>20.134319999999999</v>
      </c>
      <c r="FN18" s="17">
        <v>20.850259999999999</v>
      </c>
      <c r="FO18" s="17">
        <v>1.8497399999999999</v>
      </c>
      <c r="FP18" s="17">
        <v>18.2</v>
      </c>
      <c r="FQ18" s="17">
        <v>17.6478</v>
      </c>
      <c r="FR18" s="17">
        <v>17.6478</v>
      </c>
      <c r="FS18" s="17">
        <v>0.55220000000000002</v>
      </c>
      <c r="FT18" s="17">
        <v>18.8</v>
      </c>
      <c r="FU18" s="17">
        <v>18.048780000000001</v>
      </c>
      <c r="FV18" s="17">
        <v>18.048780000000001</v>
      </c>
      <c r="FW18" s="17">
        <v>0.75122</v>
      </c>
      <c r="FX18" s="17">
        <v>90.36</v>
      </c>
      <c r="FY18" s="17">
        <v>88.116100000000003</v>
      </c>
      <c r="FZ18" s="17">
        <v>88.116100000000003</v>
      </c>
      <c r="GA18" s="17">
        <v>2.2439</v>
      </c>
      <c r="GB18" s="17">
        <v>185.2</v>
      </c>
      <c r="GC18" s="17">
        <v>185.81701000000001</v>
      </c>
      <c r="GD18" s="17">
        <v>120</v>
      </c>
      <c r="GE18" s="17">
        <v>65.2</v>
      </c>
      <c r="GF18" s="17">
        <v>185.2</v>
      </c>
      <c r="GG18" s="17">
        <v>185.81701000000001</v>
      </c>
      <c r="GH18" s="17">
        <v>119.88</v>
      </c>
      <c r="GI18" s="17">
        <v>65.319999999999993</v>
      </c>
      <c r="GJ18" s="17">
        <v>185.8</v>
      </c>
      <c r="GK18" s="17">
        <v>186.37502000000001</v>
      </c>
      <c r="GL18" s="17">
        <v>60.12</v>
      </c>
      <c r="GM18" s="17">
        <v>125.68</v>
      </c>
      <c r="GN18" s="17">
        <v>107.1</v>
      </c>
      <c r="GO18" s="17">
        <v>110.91316999999999</v>
      </c>
      <c r="GP18" s="17">
        <v>110.91316999999999</v>
      </c>
      <c r="GQ18" s="17">
        <v>-3.8131699999999999</v>
      </c>
      <c r="GR18" s="17">
        <v>20.2</v>
      </c>
      <c r="GS18" s="17">
        <v>18.081</v>
      </c>
      <c r="GT18" s="17">
        <v>24.615410000000001</v>
      </c>
      <c r="GU18" s="17">
        <v>-4.4154099999999996</v>
      </c>
      <c r="GV18" s="17">
        <v>35.799999999999997</v>
      </c>
      <c r="GW18" s="17">
        <v>43.350830000000002</v>
      </c>
      <c r="GX18" s="17">
        <v>43.350830000000002</v>
      </c>
      <c r="GY18" s="17">
        <v>-7.5508300000000004</v>
      </c>
      <c r="GZ18" s="17">
        <v>4.0999999999999996</v>
      </c>
      <c r="HA18" s="17">
        <v>1.97359</v>
      </c>
      <c r="HB18" s="17">
        <v>1.97359</v>
      </c>
      <c r="HC18" s="17">
        <v>2.1264099999999999</v>
      </c>
      <c r="HD18" s="17">
        <v>32</v>
      </c>
      <c r="HE18" s="17">
        <v>29.220659999999999</v>
      </c>
      <c r="HF18" s="17">
        <v>29.220659999999999</v>
      </c>
      <c r="HG18" s="17">
        <v>2.7793399999999999</v>
      </c>
      <c r="HH18" s="17">
        <v>62.1</v>
      </c>
      <c r="HI18" s="17">
        <v>56.797049999999999</v>
      </c>
      <c r="HJ18" s="17">
        <v>20.512830000000001</v>
      </c>
      <c r="HK18" s="17">
        <v>41.58717</v>
      </c>
      <c r="HL18" s="17"/>
      <c r="HM18" s="17"/>
      <c r="HN18" s="17"/>
      <c r="HO18" s="17">
        <v>0</v>
      </c>
      <c r="HP18" s="17"/>
      <c r="HQ18" s="17"/>
      <c r="HR18" s="17"/>
      <c r="HS18" s="17">
        <v>0</v>
      </c>
      <c r="HT18" s="17">
        <v>12.1</v>
      </c>
      <c r="HU18" s="17"/>
      <c r="HV18" s="17">
        <v>36.78398</v>
      </c>
      <c r="HW18" s="17">
        <v>-24.683979999999998</v>
      </c>
      <c r="HX18" s="17"/>
      <c r="HY18" s="17"/>
      <c r="HZ18" s="17"/>
      <c r="IA18" s="17">
        <v>0</v>
      </c>
      <c r="IB18" s="17"/>
      <c r="IC18" s="17"/>
      <c r="ID18" s="17"/>
      <c r="IE18" s="17">
        <v>0</v>
      </c>
      <c r="IF18" s="17">
        <v>46.7</v>
      </c>
      <c r="IG18" s="17">
        <v>45.441949999999999</v>
      </c>
      <c r="IH18" s="17"/>
      <c r="II18" s="17">
        <v>46.7</v>
      </c>
      <c r="IJ18" s="17"/>
      <c r="IK18" s="17"/>
      <c r="IL18" s="17"/>
      <c r="IM18" s="17">
        <v>0</v>
      </c>
      <c r="IN18" s="17"/>
      <c r="IO18" s="17"/>
      <c r="IP18" s="17"/>
      <c r="IQ18" s="17">
        <v>0</v>
      </c>
      <c r="IR18" s="17"/>
      <c r="IS18" s="17"/>
      <c r="IT18" s="17"/>
      <c r="IU18" s="17">
        <v>0</v>
      </c>
      <c r="IV18" s="17">
        <v>82.1</v>
      </c>
      <c r="IW18" s="17">
        <v>85.246729999999999</v>
      </c>
      <c r="IX18" s="17">
        <v>88.066770000000005</v>
      </c>
      <c r="IY18" s="17">
        <v>-5.9667700000000004</v>
      </c>
      <c r="IZ18" s="17">
        <v>0</v>
      </c>
      <c r="JA18" s="17"/>
      <c r="JB18" s="17"/>
      <c r="JC18" s="17">
        <v>0</v>
      </c>
      <c r="JD18" s="17">
        <v>170</v>
      </c>
      <c r="JE18" s="17">
        <v>186.21592999999999</v>
      </c>
      <c r="JF18" s="17">
        <v>186.21592999999999</v>
      </c>
      <c r="JG18" s="17">
        <v>-16.21593</v>
      </c>
      <c r="JH18" s="17">
        <v>200</v>
      </c>
      <c r="JI18" s="17">
        <v>186.21592999999999</v>
      </c>
      <c r="JJ18" s="17">
        <v>186.21592999999999</v>
      </c>
      <c r="JK18" s="17">
        <v>13.78407</v>
      </c>
      <c r="JL18" s="17">
        <v>181.4</v>
      </c>
      <c r="JM18" s="17">
        <v>186.77513999999999</v>
      </c>
      <c r="JN18" s="17">
        <v>186.77513999999999</v>
      </c>
      <c r="JO18" s="17">
        <v>-5.37514</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61.2</v>
      </c>
      <c r="LA18" s="17">
        <v>181.93312</v>
      </c>
      <c r="LB18" s="17">
        <v>125.55087</v>
      </c>
      <c r="LC18" s="17">
        <v>-64.35087</v>
      </c>
      <c r="LD18" s="17">
        <v>90.6</v>
      </c>
      <c r="LE18" s="17">
        <v>62.741979999999998</v>
      </c>
      <c r="LF18" s="17">
        <v>81.893940000000001</v>
      </c>
      <c r="LG18" s="17">
        <v>8.7060600000000008</v>
      </c>
      <c r="LH18" s="17">
        <v>63.9</v>
      </c>
      <c r="LI18" s="17">
        <v>67.461460000000002</v>
      </c>
      <c r="LJ18" s="17">
        <v>67.461460000000002</v>
      </c>
      <c r="LK18" s="17">
        <v>-3.5614599999999998</v>
      </c>
      <c r="LL18" s="17">
        <v>46.6</v>
      </c>
      <c r="LM18" s="17">
        <v>48.649389999999997</v>
      </c>
      <c r="LN18" s="17">
        <v>48.649389999999997</v>
      </c>
      <c r="LO18" s="17">
        <v>-2.0493899999999998</v>
      </c>
      <c r="LP18" s="17">
        <v>30.4</v>
      </c>
      <c r="LQ18" s="17">
        <v>30.097560000000001</v>
      </c>
      <c r="LR18" s="17">
        <v>30.097560000000001</v>
      </c>
      <c r="LS18" s="17">
        <v>0.30243999999999999</v>
      </c>
      <c r="LT18" s="17"/>
      <c r="LU18" s="17"/>
      <c r="LV18" s="17"/>
      <c r="LW18" s="17">
        <v>0</v>
      </c>
      <c r="LX18" s="17"/>
      <c r="LY18" s="17"/>
      <c r="LZ18" s="17"/>
      <c r="MA18" s="17">
        <v>0</v>
      </c>
      <c r="MB18" s="17"/>
      <c r="MC18" s="17"/>
      <c r="MD18" s="17"/>
      <c r="ME18" s="17">
        <v>0</v>
      </c>
      <c r="MF18" s="17">
        <v>145.4</v>
      </c>
      <c r="MG18" s="17">
        <v>151.08876000000001</v>
      </c>
      <c r="MH18" s="17">
        <v>151.08886000000001</v>
      </c>
      <c r="MI18" s="17">
        <v>-5.68886</v>
      </c>
      <c r="MJ18" s="17">
        <v>146.9</v>
      </c>
      <c r="MK18" s="17">
        <v>151.08876000000001</v>
      </c>
      <c r="ML18" s="17">
        <v>151.08886000000001</v>
      </c>
      <c r="MM18" s="17">
        <v>-4.18886</v>
      </c>
      <c r="MN18" s="17">
        <v>149.30000000000001</v>
      </c>
      <c r="MO18" s="17">
        <v>151.54248000000001</v>
      </c>
      <c r="MP18" s="17">
        <v>151.54257999999999</v>
      </c>
      <c r="MQ18" s="17">
        <v>-2.2425799999999998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213.5</v>
      </c>
      <c r="NM18" s="17">
        <v>207.29667000000001</v>
      </c>
      <c r="NN18" s="17">
        <v>207.29667000000001</v>
      </c>
      <c r="NO18" s="17">
        <v>6.2033300000000002</v>
      </c>
      <c r="NP18" s="17">
        <v>102.3</v>
      </c>
      <c r="NQ18" s="17">
        <v>103.95959000000001</v>
      </c>
      <c r="NR18" s="17">
        <v>103.95959000000001</v>
      </c>
      <c r="NS18" s="17">
        <v>-1.6595899999999999</v>
      </c>
      <c r="NT18" s="17">
        <v>4.4000000000000004</v>
      </c>
      <c r="NU18" s="17">
        <v>7.8258200000000002</v>
      </c>
      <c r="NV18" s="17">
        <v>7.8258099999999997</v>
      </c>
      <c r="NW18" s="17">
        <v>-3.4258099999999998</v>
      </c>
      <c r="NX18" s="17">
        <v>0</v>
      </c>
      <c r="NY18" s="17">
        <v>8.2100200000000001</v>
      </c>
      <c r="NZ18" s="17">
        <v>8.2100100000000005</v>
      </c>
      <c r="OA18" s="17">
        <v>-8.2100100000000005</v>
      </c>
      <c r="OB18" s="17">
        <v>13.6</v>
      </c>
      <c r="OC18" s="17">
        <v>13.170730000000001</v>
      </c>
      <c r="OD18" s="17">
        <v>13.170730000000001</v>
      </c>
      <c r="OE18" s="17">
        <v>0.42926999999999998</v>
      </c>
      <c r="OF18" s="17">
        <v>0</v>
      </c>
      <c r="OG18" s="17"/>
      <c r="OH18" s="17"/>
      <c r="OI18" s="17">
        <v>0</v>
      </c>
      <c r="OJ18" s="17">
        <v>111.4</v>
      </c>
      <c r="OK18" s="17">
        <v>59.1</v>
      </c>
      <c r="OL18" s="17">
        <v>75.91</v>
      </c>
      <c r="OM18" s="17">
        <v>35.49</v>
      </c>
      <c r="ON18" s="17">
        <v>0</v>
      </c>
      <c r="OO18" s="17"/>
      <c r="OP18" s="17">
        <v>0.14099999999999999</v>
      </c>
      <c r="OQ18" s="17">
        <v>-0.14099999999999999</v>
      </c>
      <c r="OR18" s="17">
        <v>0.8</v>
      </c>
      <c r="OS18" s="17">
        <v>0.69699999999999995</v>
      </c>
      <c r="OT18" s="17">
        <v>0.69699999999999995</v>
      </c>
      <c r="OU18" s="17">
        <v>0.10299999999999999</v>
      </c>
      <c r="OV18" s="17">
        <v>0</v>
      </c>
      <c r="OW18" s="17"/>
      <c r="OX18" s="17"/>
      <c r="OY18" s="17">
        <v>0</v>
      </c>
      <c r="OZ18" s="17">
        <v>3.7</v>
      </c>
      <c r="PA18" s="17">
        <v>17.608319999999999</v>
      </c>
      <c r="PB18" s="17">
        <v>17.608319999999999</v>
      </c>
      <c r="PC18" s="17">
        <v>-13.90832</v>
      </c>
      <c r="PD18" s="17">
        <v>10</v>
      </c>
      <c r="PE18" s="17">
        <v>9.9830000000000005</v>
      </c>
      <c r="PF18" s="17">
        <v>9.9830000000000005</v>
      </c>
      <c r="PG18" s="17">
        <v>1.7000000000000001E-2</v>
      </c>
      <c r="PH18" s="17"/>
      <c r="PI18" s="17"/>
      <c r="PJ18" s="17"/>
      <c r="PK18" s="17">
        <v>0</v>
      </c>
      <c r="PL18" s="17">
        <v>0</v>
      </c>
      <c r="PM18" s="17"/>
      <c r="PN18" s="17"/>
      <c r="PO18" s="17">
        <v>0</v>
      </c>
      <c r="PP18" s="17">
        <v>1.1000000000000001</v>
      </c>
      <c r="PQ18" s="17">
        <v>1</v>
      </c>
      <c r="PR18" s="17">
        <v>1</v>
      </c>
      <c r="PS18" s="17">
        <v>0.1</v>
      </c>
      <c r="PT18" s="17">
        <v>1.8</v>
      </c>
      <c r="PU18" s="17">
        <v>2.6</v>
      </c>
      <c r="PV18" s="17">
        <v>2.6</v>
      </c>
      <c r="PW18" s="17">
        <v>-0.8</v>
      </c>
      <c r="PX18" s="17">
        <v>2.6</v>
      </c>
      <c r="PY18" s="17">
        <v>2.5</v>
      </c>
      <c r="PZ18" s="17">
        <v>2.5</v>
      </c>
      <c r="QA18" s="17">
        <v>0.1</v>
      </c>
      <c r="QB18" s="17">
        <v>20.8</v>
      </c>
      <c r="QC18" s="17">
        <v>17.608319999999999</v>
      </c>
      <c r="QD18" s="17">
        <v>17.608319999999999</v>
      </c>
      <c r="QE18" s="17">
        <v>3.1916799999999999</v>
      </c>
      <c r="QF18" s="17">
        <v>20</v>
      </c>
      <c r="QG18" s="17">
        <v>19.5122</v>
      </c>
      <c r="QH18" s="17">
        <v>19.5122</v>
      </c>
      <c r="QI18" s="17">
        <v>0.48780000000000001</v>
      </c>
      <c r="QJ18" s="17">
        <v>19</v>
      </c>
      <c r="QK18" s="17">
        <v>17.560980000000001</v>
      </c>
      <c r="QL18" s="17">
        <v>17.560980000000001</v>
      </c>
      <c r="QM18" s="17">
        <v>1.43902</v>
      </c>
      <c r="QN18" s="17">
        <v>3.4</v>
      </c>
      <c r="QO18" s="17">
        <v>3.3</v>
      </c>
      <c r="QP18" s="17">
        <v>3.3</v>
      </c>
      <c r="QQ18" s="17">
        <v>0.1</v>
      </c>
      <c r="QR18" s="17">
        <v>18.399999999999999</v>
      </c>
      <c r="QS18" s="17">
        <v>18.048780000000001</v>
      </c>
      <c r="QT18" s="17">
        <v>18.048780000000001</v>
      </c>
      <c r="QU18" s="17">
        <v>0.35121999999999998</v>
      </c>
      <c r="QV18" s="17">
        <v>0.6</v>
      </c>
      <c r="QW18" s="17"/>
      <c r="QX18" s="17"/>
      <c r="QY18" s="17">
        <v>0.6</v>
      </c>
      <c r="QZ18" s="17">
        <v>0.6</v>
      </c>
      <c r="RA18" s="17"/>
      <c r="RB18" s="17">
        <v>0.113</v>
      </c>
      <c r="RC18" s="17">
        <v>0.48699999999999999</v>
      </c>
      <c r="RD18" s="17">
        <v>20.8</v>
      </c>
      <c r="RE18" s="17">
        <v>10.199999999999999</v>
      </c>
      <c r="RF18" s="17">
        <v>16.837</v>
      </c>
      <c r="RG18" s="17">
        <v>3.9630000000000001</v>
      </c>
      <c r="RH18" s="17">
        <v>34.799999999999997</v>
      </c>
      <c r="RI18" s="17">
        <v>17.399999999999999</v>
      </c>
      <c r="RJ18" s="17">
        <v>38.576999999999998</v>
      </c>
      <c r="RK18" s="17">
        <v>-3.7770000000000001</v>
      </c>
      <c r="RL18" s="17">
        <v>0.3</v>
      </c>
      <c r="RM18" s="17"/>
      <c r="RN18" s="17">
        <v>1E-3</v>
      </c>
      <c r="RO18" s="17">
        <v>0.29899999999999999</v>
      </c>
      <c r="RP18" s="17">
        <v>2.9</v>
      </c>
      <c r="RQ18" s="17">
        <v>2.4</v>
      </c>
      <c r="RR18" s="17">
        <v>2.4</v>
      </c>
      <c r="RS18" s="17">
        <v>0.5</v>
      </c>
      <c r="RT18" s="17">
        <v>3.3</v>
      </c>
      <c r="RU18" s="17"/>
      <c r="RV18" s="17">
        <v>8.5499200000000002</v>
      </c>
      <c r="RW18" s="17">
        <v>-5.2499200000000004</v>
      </c>
      <c r="RX18" s="17">
        <v>2.4</v>
      </c>
      <c r="RY18" s="17">
        <v>2</v>
      </c>
      <c r="RZ18" s="17">
        <v>2</v>
      </c>
      <c r="SA18" s="17">
        <v>0.4</v>
      </c>
      <c r="SB18" s="17"/>
      <c r="SC18" s="17">
        <v>0.4</v>
      </c>
      <c r="SD18" s="17">
        <v>0.4</v>
      </c>
      <c r="SE18" s="17">
        <v>-0.4</v>
      </c>
      <c r="SF18" s="17">
        <v>6.6</v>
      </c>
      <c r="SG18" s="17">
        <v>6.3</v>
      </c>
      <c r="SH18" s="17">
        <v>6.3</v>
      </c>
      <c r="SI18" s="17">
        <v>0.3</v>
      </c>
      <c r="SJ18" s="17">
        <v>6.7</v>
      </c>
      <c r="SK18" s="17">
        <v>6.4</v>
      </c>
      <c r="SL18" s="17">
        <v>6.4</v>
      </c>
      <c r="SM18" s="17">
        <v>0.3</v>
      </c>
      <c r="SN18" s="17">
        <v>9.4</v>
      </c>
      <c r="SO18" s="17">
        <v>9</v>
      </c>
      <c r="SP18" s="17">
        <v>9</v>
      </c>
      <c r="SQ18" s="17">
        <v>0.4</v>
      </c>
      <c r="SR18" s="17">
        <v>13.4</v>
      </c>
      <c r="SS18" s="17">
        <v>11.707319999999999</v>
      </c>
      <c r="ST18" s="17">
        <v>11.707319999999999</v>
      </c>
      <c r="SU18" s="17">
        <v>1.69268</v>
      </c>
      <c r="SV18" s="17">
        <v>16.2</v>
      </c>
      <c r="SW18" s="17">
        <v>16.97561</v>
      </c>
      <c r="SX18" s="17">
        <v>16.97561</v>
      </c>
      <c r="SY18" s="17">
        <v>-0.77561000000000002</v>
      </c>
      <c r="SZ18" s="17">
        <v>5.8</v>
      </c>
      <c r="TA18" s="17">
        <v>17.652999999999999</v>
      </c>
      <c r="TB18" s="17">
        <v>17.652999999999999</v>
      </c>
      <c r="TC18" s="17">
        <v>-11.853</v>
      </c>
      <c r="TD18" s="17">
        <v>26.8</v>
      </c>
      <c r="TE18" s="17">
        <v>26</v>
      </c>
      <c r="TF18" s="17">
        <v>23.071999999999999</v>
      </c>
      <c r="TG18" s="17">
        <v>3.7280000000000002</v>
      </c>
      <c r="TH18" s="17">
        <v>0</v>
      </c>
      <c r="TI18" s="17"/>
      <c r="TJ18" s="17">
        <v>0.33300000000000002</v>
      </c>
      <c r="TK18" s="17">
        <v>-0.33300000000000002</v>
      </c>
      <c r="TL18" s="17">
        <v>0.3</v>
      </c>
      <c r="TM18" s="17">
        <v>23.8</v>
      </c>
      <c r="TN18" s="17">
        <v>38.186999999999998</v>
      </c>
      <c r="TO18" s="17">
        <v>-37.887</v>
      </c>
      <c r="TP18" s="17">
        <v>4.7</v>
      </c>
      <c r="TQ18" s="17">
        <v>46.9</v>
      </c>
      <c r="TR18" s="17">
        <v>55.185000000000002</v>
      </c>
      <c r="TS18" s="17">
        <v>-50.484999999999999</v>
      </c>
      <c r="TT18" s="17">
        <v>0</v>
      </c>
      <c r="TU18" s="17">
        <v>0.996</v>
      </c>
      <c r="TV18" s="17">
        <v>0.996</v>
      </c>
      <c r="TW18" s="17">
        <v>-0.996</v>
      </c>
      <c r="TX18" s="17">
        <v>0.1</v>
      </c>
      <c r="TY18" s="17">
        <v>0.93300000000000005</v>
      </c>
      <c r="TZ18" s="17">
        <v>0.93300000000000005</v>
      </c>
      <c r="UA18" s="17">
        <v>-0.83299999999999996</v>
      </c>
      <c r="UB18" s="17">
        <v>15</v>
      </c>
      <c r="UC18" s="17">
        <v>15.60976</v>
      </c>
      <c r="UD18" s="17">
        <v>15.60976</v>
      </c>
      <c r="UE18" s="17">
        <v>-0.60975999999999997</v>
      </c>
      <c r="UF18" s="17">
        <v>3.7</v>
      </c>
      <c r="UG18" s="17">
        <v>3.5</v>
      </c>
      <c r="UH18" s="17">
        <v>3.5</v>
      </c>
      <c r="UI18" s="17">
        <v>0.2</v>
      </c>
      <c r="UJ18" s="17">
        <v>8</v>
      </c>
      <c r="UK18" s="17">
        <v>7.5</v>
      </c>
      <c r="UL18" s="17">
        <v>7.5</v>
      </c>
      <c r="UM18" s="17">
        <v>0.5</v>
      </c>
      <c r="UN18" s="17">
        <v>19.8</v>
      </c>
      <c r="UO18" s="17">
        <v>19.5122</v>
      </c>
      <c r="UP18" s="17">
        <v>19.5122</v>
      </c>
      <c r="UQ18" s="17">
        <v>0.2878</v>
      </c>
      <c r="UR18" s="17">
        <v>20.399999999999999</v>
      </c>
      <c r="US18" s="17">
        <v>19.5122</v>
      </c>
      <c r="UT18" s="17">
        <v>19.5122</v>
      </c>
      <c r="UU18" s="17">
        <v>0.88780000000000003</v>
      </c>
      <c r="UV18" s="17">
        <v>20.100000000000001</v>
      </c>
      <c r="UW18" s="17">
        <v>19.5122</v>
      </c>
      <c r="UX18" s="17">
        <v>19.5122</v>
      </c>
      <c r="UY18" s="17">
        <v>0.58779999999999999</v>
      </c>
      <c r="UZ18" s="17">
        <v>1.2</v>
      </c>
      <c r="VA18" s="17">
        <v>0.65700000000000003</v>
      </c>
      <c r="VB18" s="17">
        <v>0.65700000000000003</v>
      </c>
      <c r="VC18" s="17">
        <v>0.54300000000000004</v>
      </c>
      <c r="VD18" s="17">
        <v>0</v>
      </c>
      <c r="VE18" s="17"/>
      <c r="VF18" s="17"/>
      <c r="VG18" s="17">
        <v>0</v>
      </c>
      <c r="VH18" s="17">
        <v>0</v>
      </c>
      <c r="VI18" s="17"/>
      <c r="VJ18" s="17">
        <v>1.4E-2</v>
      </c>
      <c r="VK18" s="17">
        <v>-1.4E-2</v>
      </c>
      <c r="VL18" s="17">
        <v>0</v>
      </c>
      <c r="VM18" s="17"/>
      <c r="VN18" s="17">
        <v>1.363</v>
      </c>
      <c r="VO18" s="17">
        <v>-1.363</v>
      </c>
      <c r="VP18" s="17">
        <v>0.6</v>
      </c>
      <c r="VQ18" s="17">
        <v>0.6</v>
      </c>
      <c r="VR18" s="17">
        <v>0.6</v>
      </c>
      <c r="VS18" s="17">
        <v>0</v>
      </c>
      <c r="VT18" s="17">
        <v>1.6</v>
      </c>
      <c r="VU18" s="17"/>
      <c r="VV18" s="17">
        <v>14.646000000000001</v>
      </c>
      <c r="VW18" s="17">
        <v>-13.045999999999999</v>
      </c>
      <c r="VX18" s="17">
        <v>3.8</v>
      </c>
      <c r="VY18" s="17">
        <v>18.5</v>
      </c>
      <c r="VZ18" s="17">
        <v>12.846</v>
      </c>
      <c r="WA18" s="17">
        <v>-9.0459999999999994</v>
      </c>
      <c r="WB18" s="17">
        <v>0.1</v>
      </c>
      <c r="WC18" s="17"/>
      <c r="WD18" s="17">
        <v>1.849</v>
      </c>
      <c r="WE18" s="17">
        <v>-1.7490000000000001</v>
      </c>
      <c r="WF18" s="17">
        <v>1.4</v>
      </c>
      <c r="WG18" s="17">
        <v>1.4490000000000001</v>
      </c>
      <c r="WH18" s="17">
        <v>1.4490000000000001</v>
      </c>
      <c r="WI18" s="17">
        <v>-4.9000000000000002E-2</v>
      </c>
      <c r="WJ18" s="17">
        <v>2.2000000000000002</v>
      </c>
      <c r="WK18" s="17">
        <v>2.4</v>
      </c>
      <c r="WL18" s="17">
        <v>2.4</v>
      </c>
      <c r="WM18" s="17">
        <v>-0.2</v>
      </c>
      <c r="WN18" s="17">
        <v>2</v>
      </c>
      <c r="WO18" s="17">
        <v>2.4</v>
      </c>
      <c r="WP18" s="17">
        <v>2.4</v>
      </c>
      <c r="WQ18" s="17">
        <v>-0.4</v>
      </c>
      <c r="WR18" s="17">
        <v>1.1000000000000001</v>
      </c>
      <c r="WS18" s="17">
        <v>1.4</v>
      </c>
      <c r="WT18" s="17">
        <v>1.4</v>
      </c>
      <c r="WU18" s="17">
        <v>-0.3</v>
      </c>
      <c r="WV18" s="17">
        <v>0</v>
      </c>
      <c r="WW18" s="17"/>
      <c r="WX18" s="17">
        <v>8.5999999999999993E-2</v>
      </c>
      <c r="WY18" s="17">
        <v>-8.5999999999999993E-2</v>
      </c>
      <c r="WZ18" s="17"/>
      <c r="XA18" s="17"/>
      <c r="XB18" s="17"/>
      <c r="XC18" s="17">
        <v>0</v>
      </c>
      <c r="XD18" s="17">
        <v>18.899999999999999</v>
      </c>
      <c r="XE18" s="17">
        <v>18.53659</v>
      </c>
      <c r="XF18" s="17">
        <v>18.53659</v>
      </c>
      <c r="XG18" s="17">
        <v>0.36341000000000001</v>
      </c>
      <c r="XH18" s="17">
        <v>7.8</v>
      </c>
      <c r="XI18" s="17">
        <v>10.8</v>
      </c>
      <c r="XJ18" s="17">
        <v>10.8</v>
      </c>
      <c r="XK18" s="17">
        <v>-3</v>
      </c>
      <c r="XL18" s="17">
        <v>27.5</v>
      </c>
      <c r="XM18" s="17">
        <v>28</v>
      </c>
      <c r="XN18" s="17">
        <v>28</v>
      </c>
      <c r="XO18" s="17">
        <v>-0.5</v>
      </c>
      <c r="XP18" s="17">
        <v>33.799999999999997</v>
      </c>
      <c r="XQ18" s="17">
        <v>28</v>
      </c>
      <c r="XR18" s="17">
        <v>28</v>
      </c>
      <c r="XS18" s="17">
        <v>5.8</v>
      </c>
      <c r="XT18" s="17">
        <v>16</v>
      </c>
      <c r="XU18" s="17"/>
      <c r="XV18" s="17">
        <v>14</v>
      </c>
      <c r="XW18" s="17">
        <v>2</v>
      </c>
      <c r="XX18" s="17">
        <v>19.100000000000001</v>
      </c>
      <c r="XY18" s="17">
        <v>20.210999999999999</v>
      </c>
      <c r="XZ18" s="17">
        <v>20.210999999999999</v>
      </c>
      <c r="YA18" s="17">
        <v>-1.111</v>
      </c>
      <c r="YB18" s="17">
        <v>7.37</v>
      </c>
      <c r="YC18" s="17">
        <v>7.75</v>
      </c>
      <c r="YD18" s="17">
        <v>7.75</v>
      </c>
      <c r="YE18" s="17">
        <v>-0.38</v>
      </c>
      <c r="YF18" s="17">
        <v>0</v>
      </c>
      <c r="YG18" s="17">
        <v>10</v>
      </c>
      <c r="YH18" s="17">
        <v>10</v>
      </c>
      <c r="YI18" s="17">
        <v>-10</v>
      </c>
    </row>
    <row r="19" spans="1:659" ht="24" customHeight="1" x14ac:dyDescent="0.3">
      <c r="A19" s="1"/>
      <c r="B19" s="16" t="s">
        <v>54</v>
      </c>
      <c r="C19" s="16" t="s">
        <v>780</v>
      </c>
      <c r="D19" s="17">
        <v>205.4</v>
      </c>
      <c r="E19" s="17">
        <v>204.19512</v>
      </c>
      <c r="F19" s="17">
        <v>204.19512</v>
      </c>
      <c r="G19" s="17">
        <v>1.20488</v>
      </c>
      <c r="H19" s="17">
        <v>624.5</v>
      </c>
      <c r="I19" s="17">
        <v>635.01143999999999</v>
      </c>
      <c r="J19" s="17">
        <v>635.01143999999999</v>
      </c>
      <c r="K19" s="17">
        <v>-10.51144</v>
      </c>
      <c r="L19" s="17">
        <v>215.3</v>
      </c>
      <c r="M19" s="17">
        <v>207.58822000000001</v>
      </c>
      <c r="N19" s="17">
        <v>207.58822000000001</v>
      </c>
      <c r="O19" s="17">
        <v>7.7117800000000001</v>
      </c>
      <c r="P19" s="17"/>
      <c r="Q19" s="17"/>
      <c r="R19" s="17"/>
      <c r="S19" s="17">
        <v>0</v>
      </c>
      <c r="T19" s="17">
        <v>0</v>
      </c>
      <c r="U19" s="17"/>
      <c r="V19" s="17"/>
      <c r="W19" s="17">
        <v>0</v>
      </c>
      <c r="X19" s="17">
        <v>61.4</v>
      </c>
      <c r="Y19" s="17">
        <v>61.4039</v>
      </c>
      <c r="Z19" s="17">
        <v>61.4039</v>
      </c>
      <c r="AA19" s="17">
        <v>-3.8999999999999998E-3</v>
      </c>
      <c r="AB19" s="17">
        <v>127.5</v>
      </c>
      <c r="AC19" s="17">
        <v>119.99959</v>
      </c>
      <c r="AD19" s="17">
        <v>142.82382999999999</v>
      </c>
      <c r="AE19" s="17">
        <v>-15.323829999999999</v>
      </c>
      <c r="AF19" s="17"/>
      <c r="AG19" s="17"/>
      <c r="AH19" s="17"/>
      <c r="AI19" s="17">
        <v>0</v>
      </c>
      <c r="AJ19" s="17"/>
      <c r="AK19" s="17"/>
      <c r="AL19" s="17"/>
      <c r="AM19" s="17">
        <v>0</v>
      </c>
      <c r="AN19" s="17">
        <v>181.3</v>
      </c>
      <c r="AO19" s="17">
        <v>194.89606000000001</v>
      </c>
      <c r="AP19" s="17">
        <v>148.35648</v>
      </c>
      <c r="AQ19" s="17">
        <v>32.943519999999999</v>
      </c>
      <c r="AR19" s="17">
        <v>191.8</v>
      </c>
      <c r="AS19" s="17">
        <v>194.89606000000001</v>
      </c>
      <c r="AT19" s="17">
        <v>148.35648</v>
      </c>
      <c r="AU19" s="17">
        <v>43.443519999999999</v>
      </c>
      <c r="AV19" s="17">
        <v>192.3</v>
      </c>
      <c r="AW19" s="17">
        <v>194.89606000000001</v>
      </c>
      <c r="AX19" s="17">
        <v>148.35648</v>
      </c>
      <c r="AY19" s="17">
        <v>43.943519999999999</v>
      </c>
      <c r="AZ19" s="17">
        <v>291.39999999999998</v>
      </c>
      <c r="BA19" s="17">
        <v>293.22199999999998</v>
      </c>
      <c r="BB19" s="17">
        <v>223.203</v>
      </c>
      <c r="BC19" s="17">
        <v>68.197000000000003</v>
      </c>
      <c r="BD19" s="17">
        <v>0</v>
      </c>
      <c r="BE19" s="17"/>
      <c r="BF19" s="17"/>
      <c r="BG19" s="17">
        <v>0</v>
      </c>
      <c r="BH19" s="17"/>
      <c r="BI19" s="17"/>
      <c r="BJ19" s="17"/>
      <c r="BK19" s="17">
        <v>0</v>
      </c>
      <c r="BL19" s="17">
        <v>350.2</v>
      </c>
      <c r="BM19" s="17">
        <v>276.34901000000002</v>
      </c>
      <c r="BN19" s="17">
        <v>297.68383</v>
      </c>
      <c r="BO19" s="17">
        <v>52.516170000000002</v>
      </c>
      <c r="BP19" s="17">
        <v>9.5</v>
      </c>
      <c r="BQ19" s="17">
        <v>3.4695499999999999</v>
      </c>
      <c r="BR19" s="17">
        <v>3.4695499999999999</v>
      </c>
      <c r="BS19" s="17">
        <v>6.0304500000000001</v>
      </c>
      <c r="BT19" s="17"/>
      <c r="BU19" s="17"/>
      <c r="BV19" s="17"/>
      <c r="BW19" s="17">
        <v>0</v>
      </c>
      <c r="BX19" s="17"/>
      <c r="BY19" s="17"/>
      <c r="BZ19" s="17"/>
      <c r="CA19" s="17">
        <v>0</v>
      </c>
      <c r="CB19" s="17"/>
      <c r="CC19" s="17"/>
      <c r="CD19" s="17"/>
      <c r="CE19" s="17">
        <v>0</v>
      </c>
      <c r="CF19" s="17"/>
      <c r="CG19" s="17"/>
      <c r="CH19" s="17"/>
      <c r="CI19" s="17">
        <v>0</v>
      </c>
      <c r="CJ19" s="17">
        <v>169.3</v>
      </c>
      <c r="CK19" s="17">
        <v>164.70732000000001</v>
      </c>
      <c r="CL19" s="17">
        <v>164.70732000000001</v>
      </c>
      <c r="CM19" s="17">
        <v>4.5926799999999997</v>
      </c>
      <c r="CN19" s="17">
        <v>7.6</v>
      </c>
      <c r="CO19" s="17">
        <v>5.1583800000000002</v>
      </c>
      <c r="CP19" s="17">
        <v>5.1583800000000002</v>
      </c>
      <c r="CQ19" s="17">
        <v>2.4416199999999999</v>
      </c>
      <c r="CR19" s="17">
        <v>5.5</v>
      </c>
      <c r="CS19" s="17">
        <v>2.8315000000000001</v>
      </c>
      <c r="CT19" s="17">
        <v>2.8315000000000001</v>
      </c>
      <c r="CU19" s="17">
        <v>2.6684999999999999</v>
      </c>
      <c r="CV19" s="17">
        <v>17</v>
      </c>
      <c r="CW19" s="17">
        <v>16.873670000000001</v>
      </c>
      <c r="CX19" s="17"/>
      <c r="CY19" s="17">
        <v>17</v>
      </c>
      <c r="CZ19" s="17">
        <v>7</v>
      </c>
      <c r="DA19" s="17">
        <v>6.8787000000000003</v>
      </c>
      <c r="DB19" s="17">
        <v>6.8787000000000003</v>
      </c>
      <c r="DC19" s="17">
        <v>0.12130000000000001</v>
      </c>
      <c r="DD19" s="17">
        <v>15.1</v>
      </c>
      <c r="DE19" s="17">
        <v>14.9922</v>
      </c>
      <c r="DF19" s="17">
        <v>14.9922</v>
      </c>
      <c r="DG19" s="17">
        <v>0.10780000000000001</v>
      </c>
      <c r="DH19" s="17">
        <v>90.2</v>
      </c>
      <c r="DI19" s="17">
        <v>89.628240000000005</v>
      </c>
      <c r="DJ19" s="17">
        <v>89.447969999999998</v>
      </c>
      <c r="DK19" s="17">
        <v>0.75202999999999998</v>
      </c>
      <c r="DL19" s="17"/>
      <c r="DM19" s="17"/>
      <c r="DN19" s="17"/>
      <c r="DO19" s="17">
        <v>0</v>
      </c>
      <c r="DP19" s="17"/>
      <c r="DQ19" s="17"/>
      <c r="DR19" s="17"/>
      <c r="DS19" s="17">
        <v>0</v>
      </c>
      <c r="DT19" s="17"/>
      <c r="DU19" s="17"/>
      <c r="DV19" s="17"/>
      <c r="DW19" s="17">
        <v>0</v>
      </c>
      <c r="DX19" s="17"/>
      <c r="DY19" s="17"/>
      <c r="DZ19" s="17"/>
      <c r="EA19" s="17">
        <v>0</v>
      </c>
      <c r="EB19" s="17">
        <v>56.1</v>
      </c>
      <c r="EC19" s="17">
        <v>56.113970000000002</v>
      </c>
      <c r="ED19" s="17">
        <v>56.113970000000002</v>
      </c>
      <c r="EE19" s="17">
        <v>-1.397E-2</v>
      </c>
      <c r="EF19" s="17">
        <v>0</v>
      </c>
      <c r="EG19" s="17"/>
      <c r="EH19" s="17"/>
      <c r="EI19" s="17">
        <v>0</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147.15548000000001</v>
      </c>
      <c r="FC19" s="17">
        <v>-147.15548000000001</v>
      </c>
      <c r="FD19" s="17">
        <v>36.6</v>
      </c>
      <c r="FE19" s="17">
        <v>35.239330000000002</v>
      </c>
      <c r="FF19" s="17">
        <v>40.01914</v>
      </c>
      <c r="FG19" s="17">
        <v>-3.4191400000000001</v>
      </c>
      <c r="FH19" s="17">
        <v>55.8</v>
      </c>
      <c r="FI19" s="17">
        <v>53.658540000000002</v>
      </c>
      <c r="FJ19" s="17">
        <v>76.673349999999999</v>
      </c>
      <c r="FK19" s="17">
        <v>-20.873349999999999</v>
      </c>
      <c r="FL19" s="17">
        <v>23.5</v>
      </c>
      <c r="FM19" s="17">
        <v>20.134319999999999</v>
      </c>
      <c r="FN19" s="17">
        <v>20.850259999999999</v>
      </c>
      <c r="FO19" s="17">
        <v>2.64974</v>
      </c>
      <c r="FP19" s="17">
        <v>18.2</v>
      </c>
      <c r="FQ19" s="17">
        <v>17.6478</v>
      </c>
      <c r="FR19" s="17">
        <v>17.6478</v>
      </c>
      <c r="FS19" s="17">
        <v>0.55220000000000002</v>
      </c>
      <c r="FT19" s="17">
        <v>18.8</v>
      </c>
      <c r="FU19" s="17">
        <v>18.048780000000001</v>
      </c>
      <c r="FV19" s="17">
        <v>18.048780000000001</v>
      </c>
      <c r="FW19" s="17">
        <v>0.75122</v>
      </c>
      <c r="FX19" s="17">
        <v>91.65</v>
      </c>
      <c r="FY19" s="17">
        <v>88.116100000000003</v>
      </c>
      <c r="FZ19" s="17">
        <v>88.116100000000003</v>
      </c>
      <c r="GA19" s="17">
        <v>3.5339</v>
      </c>
      <c r="GB19" s="17">
        <v>185.5</v>
      </c>
      <c r="GC19" s="17">
        <v>185.81701000000001</v>
      </c>
      <c r="GD19" s="17">
        <v>133.53299999999999</v>
      </c>
      <c r="GE19" s="17">
        <v>51.966999999999999</v>
      </c>
      <c r="GF19" s="17">
        <v>186.1</v>
      </c>
      <c r="GG19" s="17">
        <v>185.81701000000001</v>
      </c>
      <c r="GH19" s="17">
        <v>133.53299999999999</v>
      </c>
      <c r="GI19" s="17">
        <v>52.567</v>
      </c>
      <c r="GJ19" s="17">
        <v>184.3</v>
      </c>
      <c r="GK19" s="17">
        <v>186.37502000000001</v>
      </c>
      <c r="GL19" s="17">
        <v>133.934</v>
      </c>
      <c r="GM19" s="17">
        <v>50.366</v>
      </c>
      <c r="GN19" s="17">
        <v>107.6</v>
      </c>
      <c r="GO19" s="17">
        <v>110.91316999999999</v>
      </c>
      <c r="GP19" s="17">
        <v>110.91316999999999</v>
      </c>
      <c r="GQ19" s="17">
        <v>-3.3131699999999999</v>
      </c>
      <c r="GR19" s="17">
        <v>20</v>
      </c>
      <c r="GS19" s="17">
        <v>18.081</v>
      </c>
      <c r="GT19" s="17">
        <v>24.615410000000001</v>
      </c>
      <c r="GU19" s="17">
        <v>-4.6154099999999998</v>
      </c>
      <c r="GV19" s="17">
        <v>35.9</v>
      </c>
      <c r="GW19" s="17">
        <v>43.350830000000002</v>
      </c>
      <c r="GX19" s="17">
        <v>43.350830000000002</v>
      </c>
      <c r="GY19" s="17">
        <v>-7.4508299999999998</v>
      </c>
      <c r="GZ19" s="17">
        <v>4.0999999999999996</v>
      </c>
      <c r="HA19" s="17">
        <v>1.97359</v>
      </c>
      <c r="HB19" s="17">
        <v>1.97359</v>
      </c>
      <c r="HC19" s="17">
        <v>2.1264099999999999</v>
      </c>
      <c r="HD19" s="17">
        <v>34</v>
      </c>
      <c r="HE19" s="17">
        <v>29.220659999999999</v>
      </c>
      <c r="HF19" s="17">
        <v>29.220659999999999</v>
      </c>
      <c r="HG19" s="17">
        <v>4.7793400000000004</v>
      </c>
      <c r="HH19" s="17">
        <v>64.5</v>
      </c>
      <c r="HI19" s="17">
        <v>62.650709999999997</v>
      </c>
      <c r="HJ19" s="17">
        <v>20.512830000000001</v>
      </c>
      <c r="HK19" s="17">
        <v>43.987169999999999</v>
      </c>
      <c r="HL19" s="17"/>
      <c r="HM19" s="17"/>
      <c r="HN19" s="17"/>
      <c r="HO19" s="17">
        <v>0</v>
      </c>
      <c r="HP19" s="17"/>
      <c r="HQ19" s="17"/>
      <c r="HR19" s="17"/>
      <c r="HS19" s="17">
        <v>0</v>
      </c>
      <c r="HT19" s="17">
        <v>11.9</v>
      </c>
      <c r="HU19" s="17">
        <v>39.581969999999998</v>
      </c>
      <c r="HV19" s="17">
        <v>4.61538</v>
      </c>
      <c r="HW19" s="17">
        <v>7.2846200000000003</v>
      </c>
      <c r="HX19" s="17"/>
      <c r="HY19" s="17"/>
      <c r="HZ19" s="17"/>
      <c r="IA19" s="17">
        <v>0</v>
      </c>
      <c r="IB19" s="17"/>
      <c r="IC19" s="17"/>
      <c r="ID19" s="17"/>
      <c r="IE19" s="17">
        <v>0</v>
      </c>
      <c r="IF19" s="17">
        <v>46.9</v>
      </c>
      <c r="IG19" s="17">
        <v>45.441949999999999</v>
      </c>
      <c r="IH19" s="17"/>
      <c r="II19" s="17">
        <v>46.9</v>
      </c>
      <c r="IJ19" s="17"/>
      <c r="IK19" s="17"/>
      <c r="IL19" s="17"/>
      <c r="IM19" s="17">
        <v>0</v>
      </c>
      <c r="IN19" s="17"/>
      <c r="IO19" s="17"/>
      <c r="IP19" s="17"/>
      <c r="IQ19" s="17">
        <v>0</v>
      </c>
      <c r="IR19" s="17"/>
      <c r="IS19" s="17"/>
      <c r="IT19" s="17"/>
      <c r="IU19" s="17">
        <v>0</v>
      </c>
      <c r="IV19" s="17">
        <v>81.599999999999994</v>
      </c>
      <c r="IW19" s="17">
        <v>85.246729999999999</v>
      </c>
      <c r="IX19" s="17">
        <v>88.066770000000005</v>
      </c>
      <c r="IY19" s="17">
        <v>-6.4667700000000004</v>
      </c>
      <c r="IZ19" s="17">
        <v>0</v>
      </c>
      <c r="JA19" s="17"/>
      <c r="JB19" s="17"/>
      <c r="JC19" s="17">
        <v>0</v>
      </c>
      <c r="JD19" s="17">
        <v>168.4</v>
      </c>
      <c r="JE19" s="17">
        <v>186.21592999999999</v>
      </c>
      <c r="JF19" s="17">
        <v>186.21592999999999</v>
      </c>
      <c r="JG19" s="17">
        <v>-17.815930000000002</v>
      </c>
      <c r="JH19" s="17">
        <v>200</v>
      </c>
      <c r="JI19" s="17">
        <v>186.21592999999999</v>
      </c>
      <c r="JJ19" s="17">
        <v>186.21592999999999</v>
      </c>
      <c r="JK19" s="17">
        <v>13.78407</v>
      </c>
      <c r="JL19" s="17">
        <v>179.7</v>
      </c>
      <c r="JM19" s="17">
        <v>186.77513999999999</v>
      </c>
      <c r="JN19" s="17">
        <v>186.77513999999999</v>
      </c>
      <c r="JO19" s="17">
        <v>-7.0751400000000002</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48</v>
      </c>
      <c r="LA19" s="17">
        <v>90.304879999999997</v>
      </c>
      <c r="LB19" s="17">
        <v>137.61671000000001</v>
      </c>
      <c r="LC19" s="17">
        <v>-89.616709999999998</v>
      </c>
      <c r="LD19" s="17">
        <v>100.4</v>
      </c>
      <c r="LE19" s="17">
        <v>92.444509999999994</v>
      </c>
      <c r="LF19" s="17">
        <v>66.883449999999996</v>
      </c>
      <c r="LG19" s="17">
        <v>33.516550000000002</v>
      </c>
      <c r="LH19" s="17">
        <v>63.7</v>
      </c>
      <c r="LI19" s="17">
        <v>67.461460000000002</v>
      </c>
      <c r="LJ19" s="17">
        <v>67.461460000000002</v>
      </c>
      <c r="LK19" s="17">
        <v>-3.76146</v>
      </c>
      <c r="LL19" s="17">
        <v>46.6</v>
      </c>
      <c r="LM19" s="17">
        <v>48.649389999999997</v>
      </c>
      <c r="LN19" s="17">
        <v>48.649389999999997</v>
      </c>
      <c r="LO19" s="17">
        <v>-2.0493899999999998</v>
      </c>
      <c r="LP19" s="17">
        <v>30.6</v>
      </c>
      <c r="LQ19" s="17">
        <v>30.097560000000001</v>
      </c>
      <c r="LR19" s="17">
        <v>30.097560000000001</v>
      </c>
      <c r="LS19" s="17">
        <v>0.50244</v>
      </c>
      <c r="LT19" s="17"/>
      <c r="LU19" s="17"/>
      <c r="LV19" s="17"/>
      <c r="LW19" s="17">
        <v>0</v>
      </c>
      <c r="LX19" s="17"/>
      <c r="LY19" s="17"/>
      <c r="LZ19" s="17"/>
      <c r="MA19" s="17">
        <v>0</v>
      </c>
      <c r="MB19" s="17"/>
      <c r="MC19" s="17"/>
      <c r="MD19" s="17"/>
      <c r="ME19" s="17">
        <v>0</v>
      </c>
      <c r="MF19" s="17">
        <v>144.1</v>
      </c>
      <c r="MG19" s="17">
        <v>151.08876000000001</v>
      </c>
      <c r="MH19" s="17">
        <v>151.08886000000001</v>
      </c>
      <c r="MI19" s="17">
        <v>-6.9888599999999999</v>
      </c>
      <c r="MJ19" s="17">
        <v>145.4</v>
      </c>
      <c r="MK19" s="17">
        <v>151.08876000000001</v>
      </c>
      <c r="ML19" s="17">
        <v>151.08886000000001</v>
      </c>
      <c r="MM19" s="17">
        <v>-5.68886</v>
      </c>
      <c r="MN19" s="17">
        <v>147.4</v>
      </c>
      <c r="MO19" s="17">
        <v>151.54248000000001</v>
      </c>
      <c r="MP19" s="17">
        <v>151.54257999999999</v>
      </c>
      <c r="MQ19" s="17">
        <v>-4.1425799999999997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212.3</v>
      </c>
      <c r="NM19" s="17">
        <v>207.29667000000001</v>
      </c>
      <c r="NN19" s="17">
        <v>207.29667000000001</v>
      </c>
      <c r="NO19" s="17">
        <v>5.0033300000000001</v>
      </c>
      <c r="NP19" s="17">
        <v>102</v>
      </c>
      <c r="NQ19" s="17">
        <v>103.95959000000001</v>
      </c>
      <c r="NR19" s="17">
        <v>103.95959000000001</v>
      </c>
      <c r="NS19" s="17">
        <v>-1.9595899999999999</v>
      </c>
      <c r="NT19" s="17">
        <v>4.3</v>
      </c>
      <c r="NU19" s="17">
        <v>7.8258200000000002</v>
      </c>
      <c r="NV19" s="17">
        <v>7.8258099999999997</v>
      </c>
      <c r="NW19" s="17">
        <v>-3.5258099999999999</v>
      </c>
      <c r="NX19" s="17">
        <v>0</v>
      </c>
      <c r="NY19" s="17">
        <v>8.2100200000000001</v>
      </c>
      <c r="NZ19" s="17">
        <v>8.2100100000000005</v>
      </c>
      <c r="OA19" s="17">
        <v>-8.2100100000000005</v>
      </c>
      <c r="OB19" s="17">
        <v>13.4</v>
      </c>
      <c r="OC19" s="17">
        <v>13.170730000000001</v>
      </c>
      <c r="OD19" s="17">
        <v>13.170730000000001</v>
      </c>
      <c r="OE19" s="17">
        <v>0.22927</v>
      </c>
      <c r="OF19" s="17">
        <v>0</v>
      </c>
      <c r="OG19" s="17"/>
      <c r="OH19" s="17"/>
      <c r="OI19" s="17">
        <v>0</v>
      </c>
      <c r="OJ19" s="17">
        <v>112.1</v>
      </c>
      <c r="OK19" s="17">
        <v>62.7</v>
      </c>
      <c r="OL19" s="17">
        <v>76.686999999999998</v>
      </c>
      <c r="OM19" s="17">
        <v>35.412999999999997</v>
      </c>
      <c r="ON19" s="17">
        <v>4.5</v>
      </c>
      <c r="OO19" s="17"/>
      <c r="OP19" s="17">
        <v>10.781000000000001</v>
      </c>
      <c r="OQ19" s="17">
        <v>-6.2809999999999997</v>
      </c>
      <c r="OR19" s="17">
        <v>0.3</v>
      </c>
      <c r="OS19" s="17">
        <v>0.64500000000000002</v>
      </c>
      <c r="OT19" s="17">
        <v>0.64500000000000002</v>
      </c>
      <c r="OU19" s="17">
        <v>-0.34499999999999997</v>
      </c>
      <c r="OV19" s="17">
        <v>0</v>
      </c>
      <c r="OW19" s="17"/>
      <c r="OX19" s="17"/>
      <c r="OY19" s="17">
        <v>0</v>
      </c>
      <c r="OZ19" s="17">
        <v>3.7</v>
      </c>
      <c r="PA19" s="17">
        <v>17.608319999999999</v>
      </c>
      <c r="PB19" s="17">
        <v>17.608319999999999</v>
      </c>
      <c r="PC19" s="17">
        <v>-13.90832</v>
      </c>
      <c r="PD19" s="17">
        <v>9.9</v>
      </c>
      <c r="PE19" s="17">
        <v>9.9830000000000005</v>
      </c>
      <c r="PF19" s="17">
        <v>9.9830000000000005</v>
      </c>
      <c r="PG19" s="17">
        <v>-8.3000000000000004E-2</v>
      </c>
      <c r="PH19" s="17"/>
      <c r="PI19" s="17"/>
      <c r="PJ19" s="17"/>
      <c r="PK19" s="17">
        <v>0</v>
      </c>
      <c r="PL19" s="17">
        <v>14.6</v>
      </c>
      <c r="PM19" s="17"/>
      <c r="PN19" s="17">
        <v>37</v>
      </c>
      <c r="PO19" s="17">
        <v>-22.4</v>
      </c>
      <c r="PP19" s="17">
        <v>1.1000000000000001</v>
      </c>
      <c r="PQ19" s="17">
        <v>1</v>
      </c>
      <c r="PR19" s="17">
        <v>1</v>
      </c>
      <c r="PS19" s="17">
        <v>0.1</v>
      </c>
      <c r="PT19" s="17">
        <v>1.7</v>
      </c>
      <c r="PU19" s="17">
        <v>2.6</v>
      </c>
      <c r="PV19" s="17">
        <v>2.6</v>
      </c>
      <c r="PW19" s="17">
        <v>-0.9</v>
      </c>
      <c r="PX19" s="17">
        <v>2.6</v>
      </c>
      <c r="PY19" s="17">
        <v>2.5</v>
      </c>
      <c r="PZ19" s="17">
        <v>2.5</v>
      </c>
      <c r="QA19" s="17">
        <v>0.1</v>
      </c>
      <c r="QB19" s="17">
        <v>20.6</v>
      </c>
      <c r="QC19" s="17">
        <v>17.608319999999999</v>
      </c>
      <c r="QD19" s="17">
        <v>17.608319999999999</v>
      </c>
      <c r="QE19" s="17">
        <v>2.9916800000000001</v>
      </c>
      <c r="QF19" s="17">
        <v>20</v>
      </c>
      <c r="QG19" s="17">
        <v>19.5122</v>
      </c>
      <c r="QH19" s="17">
        <v>19.5122</v>
      </c>
      <c r="QI19" s="17">
        <v>0.48780000000000001</v>
      </c>
      <c r="QJ19" s="17">
        <v>19</v>
      </c>
      <c r="QK19" s="17">
        <v>17.560980000000001</v>
      </c>
      <c r="QL19" s="17">
        <v>17.560980000000001</v>
      </c>
      <c r="QM19" s="17">
        <v>1.43902</v>
      </c>
      <c r="QN19" s="17">
        <v>3.3</v>
      </c>
      <c r="QO19" s="17">
        <v>3.3</v>
      </c>
      <c r="QP19" s="17">
        <v>3.3</v>
      </c>
      <c r="QQ19" s="17">
        <v>0</v>
      </c>
      <c r="QR19" s="17">
        <v>18.399999999999999</v>
      </c>
      <c r="QS19" s="17">
        <v>18.048780000000001</v>
      </c>
      <c r="QT19" s="17">
        <v>18.048780000000001</v>
      </c>
      <c r="QU19" s="17">
        <v>0.35121999999999998</v>
      </c>
      <c r="QV19" s="17">
        <v>3.8</v>
      </c>
      <c r="QW19" s="17"/>
      <c r="QX19" s="17">
        <v>1.2</v>
      </c>
      <c r="QY19" s="17">
        <v>2.6</v>
      </c>
      <c r="QZ19" s="17">
        <v>4.5</v>
      </c>
      <c r="RA19" s="17"/>
      <c r="RB19" s="17">
        <v>1.905</v>
      </c>
      <c r="RC19" s="17">
        <v>2.5950000000000002</v>
      </c>
      <c r="RD19" s="17">
        <v>21.5</v>
      </c>
      <c r="RE19" s="17">
        <v>11.1</v>
      </c>
      <c r="RF19" s="17">
        <v>16.866</v>
      </c>
      <c r="RG19" s="17">
        <v>4.6340000000000003</v>
      </c>
      <c r="RH19" s="17">
        <v>34.9</v>
      </c>
      <c r="RI19" s="17">
        <v>19.7</v>
      </c>
      <c r="RJ19" s="17">
        <v>39.08</v>
      </c>
      <c r="RK19" s="17">
        <v>-4.18</v>
      </c>
      <c r="RL19" s="17">
        <v>5.3</v>
      </c>
      <c r="RM19" s="17"/>
      <c r="RN19" s="17">
        <v>0.40400000000000003</v>
      </c>
      <c r="RO19" s="17">
        <v>4.8959999999999999</v>
      </c>
      <c r="RP19" s="17">
        <v>2.9</v>
      </c>
      <c r="RQ19" s="17">
        <v>2.4</v>
      </c>
      <c r="RR19" s="17">
        <v>2.4</v>
      </c>
      <c r="RS19" s="17">
        <v>0.5</v>
      </c>
      <c r="RT19" s="17">
        <v>2.8</v>
      </c>
      <c r="RU19" s="17">
        <v>9.2002799999999993</v>
      </c>
      <c r="RV19" s="17"/>
      <c r="RW19" s="17">
        <v>2.8</v>
      </c>
      <c r="RX19" s="17">
        <v>2.4</v>
      </c>
      <c r="RY19" s="17">
        <v>2</v>
      </c>
      <c r="RZ19" s="17">
        <v>2</v>
      </c>
      <c r="SA19" s="17">
        <v>0.4</v>
      </c>
      <c r="SB19" s="17"/>
      <c r="SC19" s="17">
        <v>0.4</v>
      </c>
      <c r="SD19" s="17">
        <v>0.4</v>
      </c>
      <c r="SE19" s="17">
        <v>-0.4</v>
      </c>
      <c r="SF19" s="17">
        <v>6.2</v>
      </c>
      <c r="SG19" s="17">
        <v>6.3</v>
      </c>
      <c r="SH19" s="17">
        <v>6.3</v>
      </c>
      <c r="SI19" s="17">
        <v>-0.1</v>
      </c>
      <c r="SJ19" s="17">
        <v>6.7</v>
      </c>
      <c r="SK19" s="17">
        <v>6.4</v>
      </c>
      <c r="SL19" s="17">
        <v>6.4</v>
      </c>
      <c r="SM19" s="17">
        <v>0.3</v>
      </c>
      <c r="SN19" s="17">
        <v>9.4</v>
      </c>
      <c r="SO19" s="17">
        <v>9</v>
      </c>
      <c r="SP19" s="17">
        <v>9</v>
      </c>
      <c r="SQ19" s="17">
        <v>0.4</v>
      </c>
      <c r="SR19" s="17">
        <v>13.3</v>
      </c>
      <c r="SS19" s="17">
        <v>11.707319999999999</v>
      </c>
      <c r="ST19" s="17">
        <v>11.707319999999999</v>
      </c>
      <c r="SU19" s="17">
        <v>1.5926800000000001</v>
      </c>
      <c r="SV19" s="17">
        <v>16</v>
      </c>
      <c r="SW19" s="17">
        <v>16.97561</v>
      </c>
      <c r="SX19" s="17">
        <v>16.97561</v>
      </c>
      <c r="SY19" s="17">
        <v>-0.97560999999999998</v>
      </c>
      <c r="SZ19" s="17">
        <v>6.2</v>
      </c>
      <c r="TA19" s="17">
        <v>17.199000000000002</v>
      </c>
      <c r="TB19" s="17">
        <v>17.199000000000002</v>
      </c>
      <c r="TC19" s="17">
        <v>-10.999000000000001</v>
      </c>
      <c r="TD19" s="17">
        <v>26.8</v>
      </c>
      <c r="TE19" s="17">
        <v>24</v>
      </c>
      <c r="TF19" s="17">
        <v>22.524999999999999</v>
      </c>
      <c r="TG19" s="17">
        <v>4.2750000000000004</v>
      </c>
      <c r="TH19" s="17">
        <v>2.6</v>
      </c>
      <c r="TI19" s="17"/>
      <c r="TJ19" s="17">
        <v>4.7699999999999996</v>
      </c>
      <c r="TK19" s="17">
        <v>-2.17</v>
      </c>
      <c r="TL19" s="17">
        <v>0</v>
      </c>
      <c r="TM19" s="17">
        <v>23.3</v>
      </c>
      <c r="TN19" s="17">
        <v>38.65</v>
      </c>
      <c r="TO19" s="17">
        <v>-38.65</v>
      </c>
      <c r="TP19" s="17">
        <v>2.1</v>
      </c>
      <c r="TQ19" s="17">
        <v>47.4</v>
      </c>
      <c r="TR19" s="17">
        <v>53.249000000000002</v>
      </c>
      <c r="TS19" s="17">
        <v>-51.149000000000001</v>
      </c>
      <c r="TT19" s="17">
        <v>0</v>
      </c>
      <c r="TU19" s="17">
        <v>1.04</v>
      </c>
      <c r="TV19" s="17">
        <v>1.04</v>
      </c>
      <c r="TW19" s="17">
        <v>-1.04</v>
      </c>
      <c r="TX19" s="17">
        <v>0</v>
      </c>
      <c r="TY19" s="17">
        <v>1.006</v>
      </c>
      <c r="TZ19" s="17">
        <v>1.006</v>
      </c>
      <c r="UA19" s="17">
        <v>-1.006</v>
      </c>
      <c r="UB19" s="17">
        <v>14.4</v>
      </c>
      <c r="UC19" s="17">
        <v>15.60976</v>
      </c>
      <c r="UD19" s="17">
        <v>15.60976</v>
      </c>
      <c r="UE19" s="17">
        <v>-1.2097599999999999</v>
      </c>
      <c r="UF19" s="17">
        <v>3.7</v>
      </c>
      <c r="UG19" s="17">
        <v>3.5</v>
      </c>
      <c r="UH19" s="17">
        <v>3.5</v>
      </c>
      <c r="UI19" s="17">
        <v>0.2</v>
      </c>
      <c r="UJ19" s="17">
        <v>7.7</v>
      </c>
      <c r="UK19" s="17">
        <v>7.5</v>
      </c>
      <c r="UL19" s="17">
        <v>7.5</v>
      </c>
      <c r="UM19" s="17">
        <v>0.2</v>
      </c>
      <c r="UN19" s="17">
        <v>19.8</v>
      </c>
      <c r="UO19" s="17">
        <v>19.5122</v>
      </c>
      <c r="UP19" s="17">
        <v>19.5122</v>
      </c>
      <c r="UQ19" s="17">
        <v>0.2878</v>
      </c>
      <c r="UR19" s="17">
        <v>20.399999999999999</v>
      </c>
      <c r="US19" s="17">
        <v>19.5122</v>
      </c>
      <c r="UT19" s="17">
        <v>19.5122</v>
      </c>
      <c r="UU19" s="17">
        <v>0.88780000000000003</v>
      </c>
      <c r="UV19" s="17">
        <v>20.100000000000001</v>
      </c>
      <c r="UW19" s="17">
        <v>19.5122</v>
      </c>
      <c r="UX19" s="17">
        <v>19.5122</v>
      </c>
      <c r="UY19" s="17">
        <v>0.58779999999999999</v>
      </c>
      <c r="UZ19" s="17">
        <v>1.2</v>
      </c>
      <c r="VA19" s="17">
        <v>0.58399999999999996</v>
      </c>
      <c r="VB19" s="17">
        <v>0.58399999999999996</v>
      </c>
      <c r="VC19" s="17">
        <v>0.61599999999999999</v>
      </c>
      <c r="VD19" s="17">
        <v>15</v>
      </c>
      <c r="VE19" s="17"/>
      <c r="VF19" s="17">
        <v>23.652999999999999</v>
      </c>
      <c r="VG19" s="17">
        <v>-8.6530000000000005</v>
      </c>
      <c r="VH19" s="17">
        <v>0.3</v>
      </c>
      <c r="VI19" s="17"/>
      <c r="VJ19" s="17">
        <v>0.20200000000000001</v>
      </c>
      <c r="VK19" s="17">
        <v>9.8000000000000004E-2</v>
      </c>
      <c r="VL19" s="17">
        <v>11.2</v>
      </c>
      <c r="VM19" s="17"/>
      <c r="VN19" s="17">
        <v>23.202000000000002</v>
      </c>
      <c r="VO19" s="17">
        <v>-12.002000000000001</v>
      </c>
      <c r="VP19" s="17">
        <v>0.6</v>
      </c>
      <c r="VQ19" s="17">
        <v>0.6</v>
      </c>
      <c r="VR19" s="17">
        <v>0.6</v>
      </c>
      <c r="VS19" s="17">
        <v>0</v>
      </c>
      <c r="VT19" s="17">
        <v>4.5</v>
      </c>
      <c r="VU19" s="17">
        <v>1.25</v>
      </c>
      <c r="VV19" s="17">
        <v>18.106999999999999</v>
      </c>
      <c r="VW19" s="17">
        <v>-13.606999999999999</v>
      </c>
      <c r="VX19" s="17">
        <v>4.0999999999999996</v>
      </c>
      <c r="VY19" s="17">
        <v>22.5</v>
      </c>
      <c r="VZ19" s="17">
        <v>14.509</v>
      </c>
      <c r="WA19" s="17">
        <v>-10.409000000000001</v>
      </c>
      <c r="WB19" s="17">
        <v>8.6999999999999993</v>
      </c>
      <c r="WC19" s="17"/>
      <c r="WD19" s="17">
        <v>27.056999999999999</v>
      </c>
      <c r="WE19" s="17">
        <v>-18.356999999999999</v>
      </c>
      <c r="WF19" s="17">
        <v>1.4</v>
      </c>
      <c r="WG19" s="17">
        <v>1.4490000000000001</v>
      </c>
      <c r="WH19" s="17">
        <v>1.4490000000000001</v>
      </c>
      <c r="WI19" s="17">
        <v>-4.9000000000000002E-2</v>
      </c>
      <c r="WJ19" s="17">
        <v>2.2000000000000002</v>
      </c>
      <c r="WK19" s="17">
        <v>2.4</v>
      </c>
      <c r="WL19" s="17">
        <v>2.4</v>
      </c>
      <c r="WM19" s="17">
        <v>-0.2</v>
      </c>
      <c r="WN19" s="17">
        <v>2</v>
      </c>
      <c r="WO19" s="17">
        <v>2.4</v>
      </c>
      <c r="WP19" s="17">
        <v>2.4</v>
      </c>
      <c r="WQ19" s="17">
        <v>-0.4</v>
      </c>
      <c r="WR19" s="17">
        <v>1.1000000000000001</v>
      </c>
      <c r="WS19" s="17">
        <v>1.4</v>
      </c>
      <c r="WT19" s="17">
        <v>1.4</v>
      </c>
      <c r="WU19" s="17">
        <v>-0.3</v>
      </c>
      <c r="WV19" s="17">
        <v>0.3</v>
      </c>
      <c r="WW19" s="17"/>
      <c r="WX19" s="17">
        <v>1.0389999999999999</v>
      </c>
      <c r="WY19" s="17">
        <v>-0.73899999999999999</v>
      </c>
      <c r="WZ19" s="17"/>
      <c r="XA19" s="17"/>
      <c r="XB19" s="17"/>
      <c r="XC19" s="17">
        <v>0</v>
      </c>
      <c r="XD19" s="17">
        <v>18.8</v>
      </c>
      <c r="XE19" s="17">
        <v>18.53659</v>
      </c>
      <c r="XF19" s="17">
        <v>18.53659</v>
      </c>
      <c r="XG19" s="17">
        <v>0.26340999999999998</v>
      </c>
      <c r="XH19" s="17">
        <v>8.8000000000000007</v>
      </c>
      <c r="XI19" s="17">
        <v>10.8</v>
      </c>
      <c r="XJ19" s="17">
        <v>10.8</v>
      </c>
      <c r="XK19" s="17">
        <v>-2</v>
      </c>
      <c r="XL19" s="17">
        <v>27.4</v>
      </c>
      <c r="XM19" s="17">
        <v>28</v>
      </c>
      <c r="XN19" s="17">
        <v>28</v>
      </c>
      <c r="XO19" s="17">
        <v>-0.6</v>
      </c>
      <c r="XP19" s="17">
        <v>33.799999999999997</v>
      </c>
      <c r="XQ19" s="17">
        <v>28</v>
      </c>
      <c r="XR19" s="17">
        <v>28</v>
      </c>
      <c r="XS19" s="17">
        <v>5.8</v>
      </c>
      <c r="XT19" s="17">
        <v>16.100000000000001</v>
      </c>
      <c r="XU19" s="17"/>
      <c r="XV19" s="17">
        <v>14</v>
      </c>
      <c r="XW19" s="17">
        <v>2.1</v>
      </c>
      <c r="XX19" s="17">
        <v>19.100000000000001</v>
      </c>
      <c r="XY19" s="17">
        <v>20.210999999999999</v>
      </c>
      <c r="XZ19" s="17">
        <v>20.210999999999999</v>
      </c>
      <c r="YA19" s="17">
        <v>-1.111</v>
      </c>
      <c r="YB19" s="17">
        <v>7.99</v>
      </c>
      <c r="YC19" s="17">
        <v>7.75</v>
      </c>
      <c r="YD19" s="17">
        <v>7.75</v>
      </c>
      <c r="YE19" s="17">
        <v>0.24</v>
      </c>
      <c r="YF19" s="17">
        <v>9.98</v>
      </c>
      <c r="YG19" s="17">
        <v>10</v>
      </c>
      <c r="YH19" s="17">
        <v>10</v>
      </c>
      <c r="YI19" s="17">
        <v>-0.02</v>
      </c>
    </row>
    <row r="20" spans="1:659" ht="24" customHeight="1" x14ac:dyDescent="0.3">
      <c r="A20" s="1"/>
      <c r="B20" s="16" t="s">
        <v>54</v>
      </c>
      <c r="C20" s="16" t="s">
        <v>781</v>
      </c>
      <c r="D20" s="17">
        <v>206</v>
      </c>
      <c r="E20" s="17">
        <v>204.19512</v>
      </c>
      <c r="F20" s="17">
        <v>204.19512</v>
      </c>
      <c r="G20" s="17">
        <v>1.80488</v>
      </c>
      <c r="H20" s="17">
        <v>621</v>
      </c>
      <c r="I20" s="17">
        <v>635.01143999999999</v>
      </c>
      <c r="J20" s="17">
        <v>635.01143999999999</v>
      </c>
      <c r="K20" s="17">
        <v>-14.01144</v>
      </c>
      <c r="L20" s="17">
        <v>214.3</v>
      </c>
      <c r="M20" s="17">
        <v>207.58822000000001</v>
      </c>
      <c r="N20" s="17">
        <v>207.58822000000001</v>
      </c>
      <c r="O20" s="17">
        <v>6.7117800000000001</v>
      </c>
      <c r="P20" s="17"/>
      <c r="Q20" s="17"/>
      <c r="R20" s="17"/>
      <c r="S20" s="17">
        <v>0</v>
      </c>
      <c r="T20" s="17">
        <v>0</v>
      </c>
      <c r="U20" s="17"/>
      <c r="V20" s="17"/>
      <c r="W20" s="17">
        <v>0</v>
      </c>
      <c r="X20" s="17">
        <v>60.5</v>
      </c>
      <c r="Y20" s="17">
        <v>61.4039</v>
      </c>
      <c r="Z20" s="17">
        <v>61.4039</v>
      </c>
      <c r="AA20" s="17">
        <v>-0.90390000000000004</v>
      </c>
      <c r="AB20" s="17">
        <v>120.8</v>
      </c>
      <c r="AC20" s="17">
        <v>119.99959</v>
      </c>
      <c r="AD20" s="17">
        <v>152.73777999999999</v>
      </c>
      <c r="AE20" s="17">
        <v>-31.93778</v>
      </c>
      <c r="AF20" s="17"/>
      <c r="AG20" s="17"/>
      <c r="AH20" s="17"/>
      <c r="AI20" s="17">
        <v>0</v>
      </c>
      <c r="AJ20" s="17"/>
      <c r="AK20" s="17"/>
      <c r="AL20" s="17"/>
      <c r="AM20" s="17">
        <v>0</v>
      </c>
      <c r="AN20" s="17">
        <v>139.30000000000001</v>
      </c>
      <c r="AO20" s="17">
        <v>190.28223</v>
      </c>
      <c r="AP20" s="17">
        <v>146.59591</v>
      </c>
      <c r="AQ20" s="17">
        <v>-7.2959100000000001</v>
      </c>
      <c r="AR20" s="17">
        <v>138.1</v>
      </c>
      <c r="AS20" s="17">
        <v>190.28223</v>
      </c>
      <c r="AT20" s="17">
        <v>146.59591</v>
      </c>
      <c r="AU20" s="17">
        <v>-8.4959100000000003</v>
      </c>
      <c r="AV20" s="17">
        <v>138.4</v>
      </c>
      <c r="AW20" s="17">
        <v>190.28223</v>
      </c>
      <c r="AX20" s="17">
        <v>146.59591</v>
      </c>
      <c r="AY20" s="17">
        <v>-8.1959099999999996</v>
      </c>
      <c r="AZ20" s="17">
        <v>246.2</v>
      </c>
      <c r="BA20" s="17">
        <v>286.28046999999998</v>
      </c>
      <c r="BB20" s="17">
        <v>220.55421000000001</v>
      </c>
      <c r="BC20" s="17">
        <v>25.645790000000002</v>
      </c>
      <c r="BD20" s="17">
        <v>0</v>
      </c>
      <c r="BE20" s="17"/>
      <c r="BF20" s="17"/>
      <c r="BG20" s="17">
        <v>0</v>
      </c>
      <c r="BH20" s="17"/>
      <c r="BI20" s="17"/>
      <c r="BJ20" s="17"/>
      <c r="BK20" s="17">
        <v>0</v>
      </c>
      <c r="BL20" s="17">
        <v>332.2</v>
      </c>
      <c r="BM20" s="17">
        <v>254.40006</v>
      </c>
      <c r="BN20" s="17">
        <v>250.57028</v>
      </c>
      <c r="BO20" s="17">
        <v>81.629720000000006</v>
      </c>
      <c r="BP20" s="17">
        <v>9.5</v>
      </c>
      <c r="BQ20" s="17">
        <v>3.4695499999999999</v>
      </c>
      <c r="BR20" s="17">
        <v>3.4695499999999999</v>
      </c>
      <c r="BS20" s="17">
        <v>6.0304500000000001</v>
      </c>
      <c r="BT20" s="17"/>
      <c r="BU20" s="17"/>
      <c r="BV20" s="17"/>
      <c r="BW20" s="17">
        <v>0</v>
      </c>
      <c r="BX20" s="17"/>
      <c r="BY20" s="17"/>
      <c r="BZ20" s="17"/>
      <c r="CA20" s="17">
        <v>0</v>
      </c>
      <c r="CB20" s="17"/>
      <c r="CC20" s="17"/>
      <c r="CD20" s="17"/>
      <c r="CE20" s="17">
        <v>0</v>
      </c>
      <c r="CF20" s="17"/>
      <c r="CG20" s="17"/>
      <c r="CH20" s="17"/>
      <c r="CI20" s="17">
        <v>0</v>
      </c>
      <c r="CJ20" s="17">
        <v>169</v>
      </c>
      <c r="CK20" s="17">
        <v>164.70732000000001</v>
      </c>
      <c r="CL20" s="17">
        <v>164.70732000000001</v>
      </c>
      <c r="CM20" s="17">
        <v>4.2926799999999998</v>
      </c>
      <c r="CN20" s="17">
        <v>7.1</v>
      </c>
      <c r="CO20" s="17">
        <v>5.1583800000000002</v>
      </c>
      <c r="CP20" s="17">
        <v>5.1583800000000002</v>
      </c>
      <c r="CQ20" s="17">
        <v>1.9416199999999999</v>
      </c>
      <c r="CR20" s="17">
        <v>5.4</v>
      </c>
      <c r="CS20" s="17">
        <v>2.8315000000000001</v>
      </c>
      <c r="CT20" s="17">
        <v>2.8315000000000001</v>
      </c>
      <c r="CU20" s="17">
        <v>2.5684999999999998</v>
      </c>
      <c r="CV20" s="17">
        <v>17</v>
      </c>
      <c r="CW20" s="17">
        <v>16.873670000000001</v>
      </c>
      <c r="CX20" s="17"/>
      <c r="CY20" s="17">
        <v>17</v>
      </c>
      <c r="CZ20" s="17">
        <v>7</v>
      </c>
      <c r="DA20" s="17">
        <v>6.8787000000000003</v>
      </c>
      <c r="DB20" s="17">
        <v>6.8787000000000003</v>
      </c>
      <c r="DC20" s="17">
        <v>0.12130000000000001</v>
      </c>
      <c r="DD20" s="17">
        <v>15</v>
      </c>
      <c r="DE20" s="17">
        <v>14.9922</v>
      </c>
      <c r="DF20" s="17">
        <v>14.9922</v>
      </c>
      <c r="DG20" s="17">
        <v>7.7999999999999996E-3</v>
      </c>
      <c r="DH20" s="17">
        <v>90.2</v>
      </c>
      <c r="DI20" s="17">
        <v>68.629769999999994</v>
      </c>
      <c r="DJ20" s="17">
        <v>82.10754</v>
      </c>
      <c r="DK20" s="17">
        <v>8.0924600000000009</v>
      </c>
      <c r="DL20" s="17"/>
      <c r="DM20" s="17"/>
      <c r="DN20" s="17"/>
      <c r="DO20" s="17">
        <v>0</v>
      </c>
      <c r="DP20" s="17"/>
      <c r="DQ20" s="17"/>
      <c r="DR20" s="17"/>
      <c r="DS20" s="17">
        <v>0</v>
      </c>
      <c r="DT20" s="17"/>
      <c r="DU20" s="17"/>
      <c r="DV20" s="17"/>
      <c r="DW20" s="17">
        <v>0</v>
      </c>
      <c r="DX20" s="17"/>
      <c r="DY20" s="17"/>
      <c r="DZ20" s="17"/>
      <c r="EA20" s="17">
        <v>0</v>
      </c>
      <c r="EB20" s="17">
        <v>55.6</v>
      </c>
      <c r="EC20" s="17">
        <v>56.113970000000002</v>
      </c>
      <c r="ED20" s="17">
        <v>56.113970000000002</v>
      </c>
      <c r="EE20" s="17">
        <v>-0.51397000000000004</v>
      </c>
      <c r="EF20" s="17">
        <v>0</v>
      </c>
      <c r="EG20" s="17"/>
      <c r="EH20" s="17"/>
      <c r="EI20" s="17">
        <v>0</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150.12742</v>
      </c>
      <c r="FC20" s="17">
        <v>-150.12742</v>
      </c>
      <c r="FD20" s="17">
        <v>37.4</v>
      </c>
      <c r="FE20" s="17">
        <v>35.239330000000002</v>
      </c>
      <c r="FF20" s="17">
        <v>40.01914</v>
      </c>
      <c r="FG20" s="17">
        <v>-2.6191399999999998</v>
      </c>
      <c r="FH20" s="17">
        <v>53.6</v>
      </c>
      <c r="FI20" s="17">
        <v>53.658540000000002</v>
      </c>
      <c r="FJ20" s="17"/>
      <c r="FK20" s="17">
        <v>53.6</v>
      </c>
      <c r="FL20" s="17">
        <v>21.8</v>
      </c>
      <c r="FM20" s="17">
        <v>20.134319999999999</v>
      </c>
      <c r="FN20" s="17">
        <v>20.850259999999999</v>
      </c>
      <c r="FO20" s="17">
        <v>0.94974000000000003</v>
      </c>
      <c r="FP20" s="17">
        <v>18.2</v>
      </c>
      <c r="FQ20" s="17">
        <v>17.6478</v>
      </c>
      <c r="FR20" s="17">
        <v>17.6478</v>
      </c>
      <c r="FS20" s="17">
        <v>0.55220000000000002</v>
      </c>
      <c r="FT20" s="17">
        <v>18.8</v>
      </c>
      <c r="FU20" s="17">
        <v>18.048780000000001</v>
      </c>
      <c r="FV20" s="17">
        <v>18.048780000000001</v>
      </c>
      <c r="FW20" s="17">
        <v>0.75122</v>
      </c>
      <c r="FX20" s="17">
        <v>89.58</v>
      </c>
      <c r="FY20" s="17">
        <v>88.116100000000003</v>
      </c>
      <c r="FZ20" s="17">
        <v>88.116100000000003</v>
      </c>
      <c r="GA20" s="17">
        <v>1.4639</v>
      </c>
      <c r="GB20" s="17">
        <v>183.6</v>
      </c>
      <c r="GC20" s="17">
        <v>185.81701000000001</v>
      </c>
      <c r="GD20" s="17">
        <v>133.53299999999999</v>
      </c>
      <c r="GE20" s="17">
        <v>50.067</v>
      </c>
      <c r="GF20" s="17">
        <v>184.1</v>
      </c>
      <c r="GG20" s="17">
        <v>185.81701000000001</v>
      </c>
      <c r="GH20" s="17">
        <v>133.53299999999999</v>
      </c>
      <c r="GI20" s="17">
        <v>50.567</v>
      </c>
      <c r="GJ20" s="17">
        <v>184.3</v>
      </c>
      <c r="GK20" s="17">
        <v>186.37502000000001</v>
      </c>
      <c r="GL20" s="17">
        <v>133.934</v>
      </c>
      <c r="GM20" s="17">
        <v>50.366</v>
      </c>
      <c r="GN20" s="17">
        <v>106.7</v>
      </c>
      <c r="GO20" s="17">
        <v>110.91316999999999</v>
      </c>
      <c r="GP20" s="17">
        <v>110.91316999999999</v>
      </c>
      <c r="GQ20" s="17">
        <v>-4.2131699999999999</v>
      </c>
      <c r="GR20" s="17">
        <v>18.3</v>
      </c>
      <c r="GS20" s="17">
        <v>18.081</v>
      </c>
      <c r="GT20" s="17">
        <v>18.081009999999999</v>
      </c>
      <c r="GU20" s="17">
        <v>0.21898999999999999</v>
      </c>
      <c r="GV20" s="17">
        <v>35</v>
      </c>
      <c r="GW20" s="17">
        <v>43.350830000000002</v>
      </c>
      <c r="GX20" s="17">
        <v>43.350830000000002</v>
      </c>
      <c r="GY20" s="17">
        <v>-8.3508300000000002</v>
      </c>
      <c r="GZ20" s="17">
        <v>4.0999999999999996</v>
      </c>
      <c r="HA20" s="17">
        <v>1.97359</v>
      </c>
      <c r="HB20" s="17">
        <v>1.97359</v>
      </c>
      <c r="HC20" s="17">
        <v>2.1264099999999999</v>
      </c>
      <c r="HD20" s="17">
        <v>32.200000000000003</v>
      </c>
      <c r="HE20" s="17">
        <v>29.220659999999999</v>
      </c>
      <c r="HF20" s="17">
        <v>29.220659999999999</v>
      </c>
      <c r="HG20" s="17">
        <v>2.9793400000000001</v>
      </c>
      <c r="HH20" s="17">
        <v>80</v>
      </c>
      <c r="HI20" s="17">
        <v>87.698830000000001</v>
      </c>
      <c r="HJ20" s="17">
        <v>20.512830000000001</v>
      </c>
      <c r="HK20" s="17">
        <v>59.487169999999999</v>
      </c>
      <c r="HL20" s="17"/>
      <c r="HM20" s="17"/>
      <c r="HN20" s="17"/>
      <c r="HO20" s="17">
        <v>0</v>
      </c>
      <c r="HP20" s="17"/>
      <c r="HQ20" s="17"/>
      <c r="HR20" s="17"/>
      <c r="HS20" s="17">
        <v>0</v>
      </c>
      <c r="HT20" s="17">
        <v>11.4</v>
      </c>
      <c r="HU20" s="17">
        <v>40.50488</v>
      </c>
      <c r="HV20" s="17">
        <v>36.656649999999999</v>
      </c>
      <c r="HW20" s="17">
        <v>-25.25665</v>
      </c>
      <c r="HX20" s="17"/>
      <c r="HY20" s="17"/>
      <c r="HZ20" s="17"/>
      <c r="IA20" s="17">
        <v>0</v>
      </c>
      <c r="IB20" s="17"/>
      <c r="IC20" s="17"/>
      <c r="ID20" s="17"/>
      <c r="IE20" s="17">
        <v>0</v>
      </c>
      <c r="IF20" s="17">
        <v>47.3</v>
      </c>
      <c r="IG20" s="17">
        <v>45.441949999999999</v>
      </c>
      <c r="IH20" s="17"/>
      <c r="II20" s="17">
        <v>47.3</v>
      </c>
      <c r="IJ20" s="17"/>
      <c r="IK20" s="17"/>
      <c r="IL20" s="17"/>
      <c r="IM20" s="17">
        <v>0</v>
      </c>
      <c r="IN20" s="17"/>
      <c r="IO20" s="17"/>
      <c r="IP20" s="17"/>
      <c r="IQ20" s="17">
        <v>0</v>
      </c>
      <c r="IR20" s="17"/>
      <c r="IS20" s="17"/>
      <c r="IT20" s="17"/>
      <c r="IU20" s="17">
        <v>0</v>
      </c>
      <c r="IV20" s="17">
        <v>81</v>
      </c>
      <c r="IW20" s="17">
        <v>85.246729999999999</v>
      </c>
      <c r="IX20" s="17">
        <v>88.066770000000005</v>
      </c>
      <c r="IY20" s="17">
        <v>-7.06677</v>
      </c>
      <c r="IZ20" s="17">
        <v>0</v>
      </c>
      <c r="JA20" s="17"/>
      <c r="JB20" s="17"/>
      <c r="JC20" s="17">
        <v>0</v>
      </c>
      <c r="JD20" s="17">
        <v>170.8</v>
      </c>
      <c r="JE20" s="17">
        <v>186.21592999999999</v>
      </c>
      <c r="JF20" s="17">
        <v>186.21592999999999</v>
      </c>
      <c r="JG20" s="17">
        <v>-15.415929999999999</v>
      </c>
      <c r="JH20" s="17">
        <v>200</v>
      </c>
      <c r="JI20" s="17">
        <v>186.21592999999999</v>
      </c>
      <c r="JJ20" s="17">
        <v>186.21592999999999</v>
      </c>
      <c r="JK20" s="17">
        <v>13.78407</v>
      </c>
      <c r="JL20" s="17">
        <v>180.2</v>
      </c>
      <c r="JM20" s="17">
        <v>186.77513999999999</v>
      </c>
      <c r="JN20" s="17">
        <v>186.77513999999999</v>
      </c>
      <c r="JO20" s="17">
        <v>-6.5751400000000002</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44.7</v>
      </c>
      <c r="LA20" s="17">
        <v>96.333939999999998</v>
      </c>
      <c r="LB20" s="17">
        <v>137.61671000000001</v>
      </c>
      <c r="LC20" s="17">
        <v>-92.916709999999995</v>
      </c>
      <c r="LD20" s="17">
        <v>96.8</v>
      </c>
      <c r="LE20" s="17">
        <v>92.444500000000005</v>
      </c>
      <c r="LF20" s="17">
        <v>66.883449999999996</v>
      </c>
      <c r="LG20" s="17">
        <v>29.916550000000001</v>
      </c>
      <c r="LH20" s="17">
        <v>63</v>
      </c>
      <c r="LI20" s="17">
        <v>67.461460000000002</v>
      </c>
      <c r="LJ20" s="17">
        <v>67.461460000000002</v>
      </c>
      <c r="LK20" s="17">
        <v>-4.4614599999999998</v>
      </c>
      <c r="LL20" s="17">
        <v>46.5</v>
      </c>
      <c r="LM20" s="17">
        <v>48.649389999999997</v>
      </c>
      <c r="LN20" s="17">
        <v>48.649389999999997</v>
      </c>
      <c r="LO20" s="17">
        <v>-2.1493899999999999</v>
      </c>
      <c r="LP20" s="17">
        <v>30.3</v>
      </c>
      <c r="LQ20" s="17">
        <v>30.097560000000001</v>
      </c>
      <c r="LR20" s="17">
        <v>30.097560000000001</v>
      </c>
      <c r="LS20" s="17">
        <v>0.20244000000000001</v>
      </c>
      <c r="LT20" s="17"/>
      <c r="LU20" s="17"/>
      <c r="LV20" s="17"/>
      <c r="LW20" s="17">
        <v>0</v>
      </c>
      <c r="LX20" s="17"/>
      <c r="LY20" s="17"/>
      <c r="LZ20" s="17"/>
      <c r="MA20" s="17">
        <v>0</v>
      </c>
      <c r="MB20" s="17"/>
      <c r="MC20" s="17"/>
      <c r="MD20" s="17"/>
      <c r="ME20" s="17">
        <v>0</v>
      </c>
      <c r="MF20" s="17">
        <v>145</v>
      </c>
      <c r="MG20" s="17">
        <v>151.08876000000001</v>
      </c>
      <c r="MH20" s="17">
        <v>151.08886000000001</v>
      </c>
      <c r="MI20" s="17">
        <v>-6.0888600000000004</v>
      </c>
      <c r="MJ20" s="17">
        <v>146.30000000000001</v>
      </c>
      <c r="MK20" s="17">
        <v>151.08876000000001</v>
      </c>
      <c r="ML20" s="17">
        <v>151.08886000000001</v>
      </c>
      <c r="MM20" s="17">
        <v>-4.7888599999999997</v>
      </c>
      <c r="MN20" s="17">
        <v>148.30000000000001</v>
      </c>
      <c r="MO20" s="17">
        <v>151.54248000000001</v>
      </c>
      <c r="MP20" s="17">
        <v>151.54257999999999</v>
      </c>
      <c r="MQ20" s="17">
        <v>-3.2425799999999998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213.4</v>
      </c>
      <c r="NM20" s="17">
        <v>207.29667000000001</v>
      </c>
      <c r="NN20" s="17">
        <v>207.29667000000001</v>
      </c>
      <c r="NO20" s="17">
        <v>6.1033299999999997</v>
      </c>
      <c r="NP20" s="17">
        <v>102.3</v>
      </c>
      <c r="NQ20" s="17">
        <v>103.95959000000001</v>
      </c>
      <c r="NR20" s="17">
        <v>103.95959000000001</v>
      </c>
      <c r="NS20" s="17">
        <v>-1.6595899999999999</v>
      </c>
      <c r="NT20" s="17">
        <v>4.3</v>
      </c>
      <c r="NU20" s="17">
        <v>7.8258200000000002</v>
      </c>
      <c r="NV20" s="17">
        <v>7.8258099999999997</v>
      </c>
      <c r="NW20" s="17">
        <v>-3.5258099999999999</v>
      </c>
      <c r="NX20" s="17">
        <v>0</v>
      </c>
      <c r="NY20" s="17">
        <v>8.2100200000000001</v>
      </c>
      <c r="NZ20" s="17">
        <v>8.2100100000000005</v>
      </c>
      <c r="OA20" s="17">
        <v>-8.2100100000000005</v>
      </c>
      <c r="OB20" s="17">
        <v>13.4</v>
      </c>
      <c r="OC20" s="17">
        <v>13.170730000000001</v>
      </c>
      <c r="OD20" s="17">
        <v>13.170730000000001</v>
      </c>
      <c r="OE20" s="17">
        <v>0.22927</v>
      </c>
      <c r="OF20" s="17">
        <v>0</v>
      </c>
      <c r="OG20" s="17"/>
      <c r="OH20" s="17"/>
      <c r="OI20" s="17">
        <v>0</v>
      </c>
      <c r="OJ20" s="17">
        <v>106.9</v>
      </c>
      <c r="OK20" s="17">
        <v>66.3</v>
      </c>
      <c r="OL20" s="17">
        <v>77.34</v>
      </c>
      <c r="OM20" s="17">
        <v>29.56</v>
      </c>
      <c r="ON20" s="17">
        <v>24.5</v>
      </c>
      <c r="OO20" s="17"/>
      <c r="OP20" s="17">
        <v>29.681000000000001</v>
      </c>
      <c r="OQ20" s="17">
        <v>-5.181</v>
      </c>
      <c r="OR20" s="17">
        <v>0.3</v>
      </c>
      <c r="OS20" s="17">
        <v>0.56999999999999995</v>
      </c>
      <c r="OT20" s="17">
        <v>0.56999999999999995</v>
      </c>
      <c r="OU20" s="17">
        <v>-0.27</v>
      </c>
      <c r="OV20" s="17">
        <v>0</v>
      </c>
      <c r="OW20" s="17"/>
      <c r="OX20" s="17"/>
      <c r="OY20" s="17">
        <v>0</v>
      </c>
      <c r="OZ20" s="17">
        <v>3.6</v>
      </c>
      <c r="PA20" s="17">
        <v>17.608319999999999</v>
      </c>
      <c r="PB20" s="17">
        <v>17.608319999999999</v>
      </c>
      <c r="PC20" s="17">
        <v>-14.008319999999999</v>
      </c>
      <c r="PD20" s="17">
        <v>9.9</v>
      </c>
      <c r="PE20" s="17">
        <v>9.9830000000000005</v>
      </c>
      <c r="PF20" s="17">
        <v>9.9830000000000005</v>
      </c>
      <c r="PG20" s="17">
        <v>-8.3000000000000004E-2</v>
      </c>
      <c r="PH20" s="17"/>
      <c r="PI20" s="17"/>
      <c r="PJ20" s="17"/>
      <c r="PK20" s="17">
        <v>0</v>
      </c>
      <c r="PL20" s="17">
        <v>49.3</v>
      </c>
      <c r="PM20" s="17"/>
      <c r="PN20" s="17">
        <v>75</v>
      </c>
      <c r="PO20" s="17">
        <v>-25.7</v>
      </c>
      <c r="PP20" s="17">
        <v>1.1000000000000001</v>
      </c>
      <c r="PQ20" s="17">
        <v>1</v>
      </c>
      <c r="PR20" s="17">
        <v>1</v>
      </c>
      <c r="PS20" s="17">
        <v>0.1</v>
      </c>
      <c r="PT20" s="17">
        <v>1.7</v>
      </c>
      <c r="PU20" s="17">
        <v>2.6</v>
      </c>
      <c r="PV20" s="17">
        <v>2.6</v>
      </c>
      <c r="PW20" s="17">
        <v>-0.9</v>
      </c>
      <c r="PX20" s="17">
        <v>2.5</v>
      </c>
      <c r="PY20" s="17">
        <v>2.5</v>
      </c>
      <c r="PZ20" s="17">
        <v>2.5</v>
      </c>
      <c r="QA20" s="17">
        <v>0</v>
      </c>
      <c r="QB20" s="17">
        <v>20.5</v>
      </c>
      <c r="QC20" s="17">
        <v>17.608319999999999</v>
      </c>
      <c r="QD20" s="17">
        <v>17.608319999999999</v>
      </c>
      <c r="QE20" s="17">
        <v>2.89168</v>
      </c>
      <c r="QF20" s="17">
        <v>20</v>
      </c>
      <c r="QG20" s="17">
        <v>19.5122</v>
      </c>
      <c r="QH20" s="17">
        <v>19.5122</v>
      </c>
      <c r="QI20" s="17">
        <v>0.48780000000000001</v>
      </c>
      <c r="QJ20" s="17">
        <v>19</v>
      </c>
      <c r="QK20" s="17">
        <v>17.560980000000001</v>
      </c>
      <c r="QL20" s="17">
        <v>17.560980000000001</v>
      </c>
      <c r="QM20" s="17">
        <v>1.43902</v>
      </c>
      <c r="QN20" s="17">
        <v>3.3</v>
      </c>
      <c r="QO20" s="17">
        <v>3.3</v>
      </c>
      <c r="QP20" s="17">
        <v>3.3</v>
      </c>
      <c r="QQ20" s="17">
        <v>0</v>
      </c>
      <c r="QR20" s="17">
        <v>18.399999999999999</v>
      </c>
      <c r="QS20" s="17">
        <v>18.048780000000001</v>
      </c>
      <c r="QT20" s="17">
        <v>18.048780000000001</v>
      </c>
      <c r="QU20" s="17">
        <v>0.35121999999999998</v>
      </c>
      <c r="QV20" s="17">
        <v>9.9</v>
      </c>
      <c r="QW20" s="17"/>
      <c r="QX20" s="17">
        <v>5.3840000000000003</v>
      </c>
      <c r="QY20" s="17">
        <v>4.516</v>
      </c>
      <c r="QZ20" s="17">
        <v>11.9</v>
      </c>
      <c r="RA20" s="17"/>
      <c r="RB20" s="17">
        <v>5.194</v>
      </c>
      <c r="RC20" s="17">
        <v>6.7060000000000004</v>
      </c>
      <c r="RD20" s="17">
        <v>25.6</v>
      </c>
      <c r="RE20" s="17">
        <v>12.1</v>
      </c>
      <c r="RF20" s="17">
        <v>16.93</v>
      </c>
      <c r="RG20" s="17">
        <v>8.67</v>
      </c>
      <c r="RH20" s="17">
        <v>52.7</v>
      </c>
      <c r="RI20" s="17">
        <v>22.5</v>
      </c>
      <c r="RJ20" s="17">
        <v>39.987000000000002</v>
      </c>
      <c r="RK20" s="17">
        <v>12.712999999999999</v>
      </c>
      <c r="RL20" s="17">
        <v>12</v>
      </c>
      <c r="RM20" s="17"/>
      <c r="RN20" s="17">
        <v>1.462</v>
      </c>
      <c r="RO20" s="17">
        <v>10.538</v>
      </c>
      <c r="RP20" s="17">
        <v>2.7</v>
      </c>
      <c r="RQ20" s="17">
        <v>2.4</v>
      </c>
      <c r="RR20" s="17">
        <v>2.4</v>
      </c>
      <c r="RS20" s="17">
        <v>0.3</v>
      </c>
      <c r="RT20" s="17">
        <v>2.8</v>
      </c>
      <c r="RU20" s="17">
        <v>9.4147999999999996</v>
      </c>
      <c r="RV20" s="17">
        <v>8.5203299999999995</v>
      </c>
      <c r="RW20" s="17">
        <v>-5.7203299999999997</v>
      </c>
      <c r="RX20" s="17">
        <v>2.2999999999999998</v>
      </c>
      <c r="RY20" s="17">
        <v>2</v>
      </c>
      <c r="RZ20" s="17">
        <v>2</v>
      </c>
      <c r="SA20" s="17">
        <v>0.3</v>
      </c>
      <c r="SB20" s="17"/>
      <c r="SC20" s="17">
        <v>0.4</v>
      </c>
      <c r="SD20" s="17">
        <v>0.4</v>
      </c>
      <c r="SE20" s="17">
        <v>-0.4</v>
      </c>
      <c r="SF20" s="17">
        <v>5.8</v>
      </c>
      <c r="SG20" s="17">
        <v>6.3</v>
      </c>
      <c r="SH20" s="17">
        <v>6.3</v>
      </c>
      <c r="SI20" s="17">
        <v>-0.5</v>
      </c>
      <c r="SJ20" s="17">
        <v>6.7</v>
      </c>
      <c r="SK20" s="17">
        <v>6.4</v>
      </c>
      <c r="SL20" s="17">
        <v>6.4</v>
      </c>
      <c r="SM20" s="17">
        <v>0.3</v>
      </c>
      <c r="SN20" s="17">
        <v>9.3000000000000007</v>
      </c>
      <c r="SO20" s="17">
        <v>9</v>
      </c>
      <c r="SP20" s="17">
        <v>9</v>
      </c>
      <c r="SQ20" s="17">
        <v>0.3</v>
      </c>
      <c r="SR20" s="17">
        <v>13.8</v>
      </c>
      <c r="SS20" s="17">
        <v>11.707319999999999</v>
      </c>
      <c r="ST20" s="17">
        <v>11.707319999999999</v>
      </c>
      <c r="SU20" s="17">
        <v>2.0926800000000001</v>
      </c>
      <c r="SV20" s="17">
        <v>16</v>
      </c>
      <c r="SW20" s="17">
        <v>16.97561</v>
      </c>
      <c r="SX20" s="17">
        <v>16.97561</v>
      </c>
      <c r="SY20" s="17">
        <v>-0.97560999999999998</v>
      </c>
      <c r="SZ20" s="17">
        <v>6.1</v>
      </c>
      <c r="TA20" s="17">
        <v>16.613</v>
      </c>
      <c r="TB20" s="17">
        <v>16.613</v>
      </c>
      <c r="TC20" s="17">
        <v>-10.513</v>
      </c>
      <c r="TD20" s="17">
        <v>29.8</v>
      </c>
      <c r="TE20" s="17">
        <v>22.1</v>
      </c>
      <c r="TF20" s="17">
        <v>22.207000000000001</v>
      </c>
      <c r="TG20" s="17">
        <v>7.593</v>
      </c>
      <c r="TH20" s="17">
        <v>7.7</v>
      </c>
      <c r="TI20" s="17"/>
      <c r="TJ20" s="17">
        <v>12.542999999999999</v>
      </c>
      <c r="TK20" s="17">
        <v>-4.843</v>
      </c>
      <c r="TL20" s="17">
        <v>0</v>
      </c>
      <c r="TM20" s="17">
        <v>35.25</v>
      </c>
      <c r="TN20" s="17">
        <v>39.302</v>
      </c>
      <c r="TO20" s="17">
        <v>-39.302</v>
      </c>
      <c r="TP20" s="17">
        <v>2.2999999999999998</v>
      </c>
      <c r="TQ20" s="17">
        <v>49.5</v>
      </c>
      <c r="TR20" s="17">
        <v>50.863999999999997</v>
      </c>
      <c r="TS20" s="17">
        <v>-48.564</v>
      </c>
      <c r="TT20" s="17">
        <v>0</v>
      </c>
      <c r="TU20" s="17">
        <v>1.0409999999999999</v>
      </c>
      <c r="TV20" s="17">
        <v>1.0409999999999999</v>
      </c>
      <c r="TW20" s="17">
        <v>-1.0409999999999999</v>
      </c>
      <c r="TX20" s="17">
        <v>0</v>
      </c>
      <c r="TY20" s="17">
        <v>1.0680000000000001</v>
      </c>
      <c r="TZ20" s="17">
        <v>1.0680000000000001</v>
      </c>
      <c r="UA20" s="17">
        <v>-1.0680000000000001</v>
      </c>
      <c r="UB20" s="17">
        <v>14.2</v>
      </c>
      <c r="UC20" s="17">
        <v>15.60976</v>
      </c>
      <c r="UD20" s="17">
        <v>15.60976</v>
      </c>
      <c r="UE20" s="17">
        <v>-1.4097599999999999</v>
      </c>
      <c r="UF20" s="17">
        <v>3.7</v>
      </c>
      <c r="UG20" s="17">
        <v>3.5</v>
      </c>
      <c r="UH20" s="17">
        <v>3.5</v>
      </c>
      <c r="UI20" s="17">
        <v>0.2</v>
      </c>
      <c r="UJ20" s="17">
        <v>7.7</v>
      </c>
      <c r="UK20" s="17">
        <v>7.5</v>
      </c>
      <c r="UL20" s="17">
        <v>7.5</v>
      </c>
      <c r="UM20" s="17">
        <v>0.2</v>
      </c>
      <c r="UN20" s="17">
        <v>19.8</v>
      </c>
      <c r="UO20" s="17">
        <v>19.5122</v>
      </c>
      <c r="UP20" s="17">
        <v>19.5122</v>
      </c>
      <c r="UQ20" s="17">
        <v>0.2878</v>
      </c>
      <c r="UR20" s="17">
        <v>20.399999999999999</v>
      </c>
      <c r="US20" s="17">
        <v>19.5122</v>
      </c>
      <c r="UT20" s="17">
        <v>19.5122</v>
      </c>
      <c r="UU20" s="17">
        <v>0.88780000000000003</v>
      </c>
      <c r="UV20" s="17">
        <v>20.100000000000001</v>
      </c>
      <c r="UW20" s="17">
        <v>19.5122</v>
      </c>
      <c r="UX20" s="17">
        <v>19.5122</v>
      </c>
      <c r="UY20" s="17">
        <v>0.58779999999999999</v>
      </c>
      <c r="UZ20" s="17">
        <v>1.2</v>
      </c>
      <c r="VA20" s="17">
        <v>0.51</v>
      </c>
      <c r="VB20" s="17">
        <v>0.51</v>
      </c>
      <c r="VC20" s="17">
        <v>0.69</v>
      </c>
      <c r="VD20" s="17">
        <v>69.7</v>
      </c>
      <c r="VE20" s="17"/>
      <c r="VF20" s="17">
        <v>71.421999999999997</v>
      </c>
      <c r="VG20" s="17">
        <v>-1.722</v>
      </c>
      <c r="VH20" s="17">
        <v>1.3</v>
      </c>
      <c r="VI20" s="17"/>
      <c r="VJ20" s="17">
        <v>0.878</v>
      </c>
      <c r="VK20" s="17">
        <v>0.42199999999999999</v>
      </c>
      <c r="VL20" s="17">
        <v>48.2</v>
      </c>
      <c r="VM20" s="17"/>
      <c r="VN20" s="17">
        <v>55.247999999999998</v>
      </c>
      <c r="VO20" s="17">
        <v>-7.048</v>
      </c>
      <c r="VP20" s="17">
        <v>0.6</v>
      </c>
      <c r="VQ20" s="17">
        <v>0.6</v>
      </c>
      <c r="VR20" s="17">
        <v>0.6</v>
      </c>
      <c r="VS20" s="17">
        <v>0</v>
      </c>
      <c r="VT20" s="17">
        <v>7.9</v>
      </c>
      <c r="VU20" s="17">
        <v>2.5</v>
      </c>
      <c r="VV20" s="17">
        <v>22.384</v>
      </c>
      <c r="VW20" s="17">
        <v>-14.484</v>
      </c>
      <c r="VX20" s="17">
        <v>7.3</v>
      </c>
      <c r="VY20" s="17">
        <v>26.2</v>
      </c>
      <c r="VZ20" s="17">
        <v>16.047999999999998</v>
      </c>
      <c r="WA20" s="17">
        <v>-8.7479999999999993</v>
      </c>
      <c r="WB20" s="17">
        <v>35.4</v>
      </c>
      <c r="WC20" s="17"/>
      <c r="WD20" s="17">
        <v>52.290999999999997</v>
      </c>
      <c r="WE20" s="17">
        <v>-16.890999999999998</v>
      </c>
      <c r="WF20" s="17">
        <v>1.4</v>
      </c>
      <c r="WG20" s="17">
        <v>1.4490000000000001</v>
      </c>
      <c r="WH20" s="17">
        <v>1.4490000000000001</v>
      </c>
      <c r="WI20" s="17">
        <v>-4.9000000000000002E-2</v>
      </c>
      <c r="WJ20" s="17">
        <v>2.2000000000000002</v>
      </c>
      <c r="WK20" s="17">
        <v>2.4</v>
      </c>
      <c r="WL20" s="17">
        <v>2.4</v>
      </c>
      <c r="WM20" s="17">
        <v>-0.2</v>
      </c>
      <c r="WN20" s="17">
        <v>2</v>
      </c>
      <c r="WO20" s="17">
        <v>2.4</v>
      </c>
      <c r="WP20" s="17">
        <v>2.4</v>
      </c>
      <c r="WQ20" s="17">
        <v>-0.4</v>
      </c>
      <c r="WR20" s="17">
        <v>1.1000000000000001</v>
      </c>
      <c r="WS20" s="17">
        <v>1.4</v>
      </c>
      <c r="WT20" s="17">
        <v>1.4</v>
      </c>
      <c r="WU20" s="17">
        <v>-0.3</v>
      </c>
      <c r="WV20" s="17">
        <v>1.2</v>
      </c>
      <c r="WW20" s="17"/>
      <c r="WX20" s="17">
        <v>2.2709999999999999</v>
      </c>
      <c r="WY20" s="17">
        <v>-1.071</v>
      </c>
      <c r="WZ20" s="17"/>
      <c r="XA20" s="17"/>
      <c r="XB20" s="17"/>
      <c r="XC20" s="17">
        <v>0</v>
      </c>
      <c r="XD20" s="17">
        <v>18.7</v>
      </c>
      <c r="XE20" s="17">
        <v>18.53659</v>
      </c>
      <c r="XF20" s="17">
        <v>18.53659</v>
      </c>
      <c r="XG20" s="17">
        <v>0.16341</v>
      </c>
      <c r="XH20" s="17">
        <v>8.8000000000000007</v>
      </c>
      <c r="XI20" s="17">
        <v>10.8</v>
      </c>
      <c r="XJ20" s="17">
        <v>10.8</v>
      </c>
      <c r="XK20" s="17">
        <v>-2</v>
      </c>
      <c r="XL20" s="17">
        <v>27.8</v>
      </c>
      <c r="XM20" s="17">
        <v>28</v>
      </c>
      <c r="XN20" s="17">
        <v>28</v>
      </c>
      <c r="XO20" s="17">
        <v>-0.2</v>
      </c>
      <c r="XP20" s="17">
        <v>34</v>
      </c>
      <c r="XQ20" s="17">
        <v>28</v>
      </c>
      <c r="XR20" s="17">
        <v>28</v>
      </c>
      <c r="XS20" s="17">
        <v>6</v>
      </c>
      <c r="XT20" s="17">
        <v>16.3</v>
      </c>
      <c r="XU20" s="17"/>
      <c r="XV20" s="17">
        <v>14</v>
      </c>
      <c r="XW20" s="17">
        <v>2.2999999999999998</v>
      </c>
      <c r="XX20" s="17">
        <v>19.100000000000001</v>
      </c>
      <c r="XY20" s="17">
        <v>20.210999999999999</v>
      </c>
      <c r="XZ20" s="17">
        <v>20.210999999999999</v>
      </c>
      <c r="YA20" s="17">
        <v>-1.111</v>
      </c>
      <c r="YB20" s="17">
        <v>8.6</v>
      </c>
      <c r="YC20" s="17">
        <v>7.75</v>
      </c>
      <c r="YD20" s="17">
        <v>7.75</v>
      </c>
      <c r="YE20" s="17">
        <v>0.85</v>
      </c>
      <c r="YF20" s="17">
        <v>9.99</v>
      </c>
      <c r="YG20" s="17">
        <v>10</v>
      </c>
      <c r="YH20" s="17">
        <v>10</v>
      </c>
      <c r="YI20" s="17">
        <v>-0.01</v>
      </c>
    </row>
    <row r="21" spans="1:659" ht="24" customHeight="1" x14ac:dyDescent="0.3">
      <c r="A21" s="1"/>
      <c r="B21" s="16" t="s">
        <v>54</v>
      </c>
      <c r="C21" s="16" t="s">
        <v>782</v>
      </c>
      <c r="D21" s="17">
        <v>206.4</v>
      </c>
      <c r="E21" s="17">
        <v>204.19512</v>
      </c>
      <c r="F21" s="17">
        <v>204.19512</v>
      </c>
      <c r="G21" s="17">
        <v>2.2048800000000002</v>
      </c>
      <c r="H21" s="17">
        <v>626.4</v>
      </c>
      <c r="I21" s="17">
        <v>635.01143999999999</v>
      </c>
      <c r="J21" s="17">
        <v>635.01143999999999</v>
      </c>
      <c r="K21" s="17">
        <v>-8.61144</v>
      </c>
      <c r="L21" s="17">
        <v>213.8</v>
      </c>
      <c r="M21" s="17">
        <v>207.58822000000001</v>
      </c>
      <c r="N21" s="17">
        <v>207.58822000000001</v>
      </c>
      <c r="O21" s="17">
        <v>6.2117800000000001</v>
      </c>
      <c r="P21" s="17"/>
      <c r="Q21" s="17"/>
      <c r="R21" s="17"/>
      <c r="S21" s="17">
        <v>0</v>
      </c>
      <c r="T21" s="17">
        <v>0</v>
      </c>
      <c r="U21" s="17"/>
      <c r="V21" s="17"/>
      <c r="W21" s="17">
        <v>0</v>
      </c>
      <c r="X21" s="17">
        <v>61.2</v>
      </c>
      <c r="Y21" s="17">
        <v>61.4039</v>
      </c>
      <c r="Z21" s="17">
        <v>61.4039</v>
      </c>
      <c r="AA21" s="17">
        <v>-0.2039</v>
      </c>
      <c r="AB21" s="17">
        <v>121.4</v>
      </c>
      <c r="AC21" s="17">
        <v>119.99959</v>
      </c>
      <c r="AD21" s="17">
        <v>163.16655</v>
      </c>
      <c r="AE21" s="17">
        <v>-41.766550000000002</v>
      </c>
      <c r="AF21" s="17"/>
      <c r="AG21" s="17"/>
      <c r="AH21" s="17"/>
      <c r="AI21" s="17">
        <v>0</v>
      </c>
      <c r="AJ21" s="17"/>
      <c r="AK21" s="17"/>
      <c r="AL21" s="17"/>
      <c r="AM21" s="17">
        <v>0</v>
      </c>
      <c r="AN21" s="17">
        <v>182.1</v>
      </c>
      <c r="AO21" s="17">
        <v>196.22801999999999</v>
      </c>
      <c r="AP21" s="17">
        <v>135.58387999999999</v>
      </c>
      <c r="AQ21" s="17">
        <v>46.516120000000001</v>
      </c>
      <c r="AR21" s="17">
        <v>196.7</v>
      </c>
      <c r="AS21" s="17">
        <v>196.22801999999999</v>
      </c>
      <c r="AT21" s="17">
        <v>135.58387999999999</v>
      </c>
      <c r="AU21" s="17">
        <v>61.116120000000002</v>
      </c>
      <c r="AV21" s="17">
        <v>197.3</v>
      </c>
      <c r="AW21" s="17">
        <v>196.22801999999999</v>
      </c>
      <c r="AX21" s="17">
        <v>135.58387999999999</v>
      </c>
      <c r="AY21" s="17">
        <v>61.716119999999997</v>
      </c>
      <c r="AZ21" s="17">
        <v>281</v>
      </c>
      <c r="BA21" s="17">
        <v>295.22593999999998</v>
      </c>
      <c r="BB21" s="17">
        <v>203.98657</v>
      </c>
      <c r="BC21" s="17">
        <v>77.01343</v>
      </c>
      <c r="BD21" s="17">
        <v>0</v>
      </c>
      <c r="BE21" s="17"/>
      <c r="BF21" s="17"/>
      <c r="BG21" s="17">
        <v>0</v>
      </c>
      <c r="BH21" s="17"/>
      <c r="BI21" s="17"/>
      <c r="BJ21" s="17"/>
      <c r="BK21" s="17">
        <v>0</v>
      </c>
      <c r="BL21" s="17">
        <v>238.9</v>
      </c>
      <c r="BM21" s="17">
        <v>259.5675</v>
      </c>
      <c r="BN21" s="17">
        <v>161.57919000000001</v>
      </c>
      <c r="BO21" s="17">
        <v>77.320809999999994</v>
      </c>
      <c r="BP21" s="17">
        <v>9.5</v>
      </c>
      <c r="BQ21" s="17">
        <v>3.4695499999999999</v>
      </c>
      <c r="BR21" s="17">
        <v>3.4695499999999999</v>
      </c>
      <c r="BS21" s="17">
        <v>6.0304500000000001</v>
      </c>
      <c r="BT21" s="17"/>
      <c r="BU21" s="17"/>
      <c r="BV21" s="17"/>
      <c r="BW21" s="17">
        <v>0</v>
      </c>
      <c r="BX21" s="17"/>
      <c r="BY21" s="17"/>
      <c r="BZ21" s="17"/>
      <c r="CA21" s="17">
        <v>0</v>
      </c>
      <c r="CB21" s="17"/>
      <c r="CC21" s="17"/>
      <c r="CD21" s="17"/>
      <c r="CE21" s="17">
        <v>0</v>
      </c>
      <c r="CF21" s="17"/>
      <c r="CG21" s="17"/>
      <c r="CH21" s="17"/>
      <c r="CI21" s="17">
        <v>0</v>
      </c>
      <c r="CJ21" s="17">
        <v>171.9</v>
      </c>
      <c r="CK21" s="17">
        <v>164.70732000000001</v>
      </c>
      <c r="CL21" s="17">
        <v>164.70732000000001</v>
      </c>
      <c r="CM21" s="17">
        <v>7.1926800000000002</v>
      </c>
      <c r="CN21" s="17">
        <v>7.3</v>
      </c>
      <c r="CO21" s="17">
        <v>5.1583800000000002</v>
      </c>
      <c r="CP21" s="17">
        <v>5.1583800000000002</v>
      </c>
      <c r="CQ21" s="17">
        <v>2.1416200000000001</v>
      </c>
      <c r="CR21" s="17">
        <v>5.4</v>
      </c>
      <c r="CS21" s="17">
        <v>2.8315000000000001</v>
      </c>
      <c r="CT21" s="17">
        <v>2.8315000000000001</v>
      </c>
      <c r="CU21" s="17">
        <v>2.5684999999999998</v>
      </c>
      <c r="CV21" s="17">
        <v>16.899999999999999</v>
      </c>
      <c r="CW21" s="17">
        <v>16.873670000000001</v>
      </c>
      <c r="CX21" s="17"/>
      <c r="CY21" s="17">
        <v>16.899999999999999</v>
      </c>
      <c r="CZ21" s="17">
        <v>7</v>
      </c>
      <c r="DA21" s="17">
        <v>6.8787000000000003</v>
      </c>
      <c r="DB21" s="17">
        <v>6.8787000000000003</v>
      </c>
      <c r="DC21" s="17">
        <v>0.12130000000000001</v>
      </c>
      <c r="DD21" s="17">
        <v>14.9</v>
      </c>
      <c r="DE21" s="17">
        <v>14.9922</v>
      </c>
      <c r="DF21" s="17">
        <v>14.9922</v>
      </c>
      <c r="DG21" s="17">
        <v>-9.2200000000000004E-2</v>
      </c>
      <c r="DH21" s="17">
        <v>91.1</v>
      </c>
      <c r="DI21" s="17">
        <v>50</v>
      </c>
      <c r="DJ21" s="17">
        <v>41.422280000000001</v>
      </c>
      <c r="DK21" s="17">
        <v>49.677720000000001</v>
      </c>
      <c r="DL21" s="17"/>
      <c r="DM21" s="17"/>
      <c r="DN21" s="17"/>
      <c r="DO21" s="17">
        <v>0</v>
      </c>
      <c r="DP21" s="17"/>
      <c r="DQ21" s="17"/>
      <c r="DR21" s="17"/>
      <c r="DS21" s="17">
        <v>0</v>
      </c>
      <c r="DT21" s="17"/>
      <c r="DU21" s="17"/>
      <c r="DV21" s="17"/>
      <c r="DW21" s="17">
        <v>0</v>
      </c>
      <c r="DX21" s="17"/>
      <c r="DY21" s="17"/>
      <c r="DZ21" s="17"/>
      <c r="EA21" s="17">
        <v>0</v>
      </c>
      <c r="EB21" s="17">
        <v>55.9</v>
      </c>
      <c r="EC21" s="17">
        <v>56.113970000000002</v>
      </c>
      <c r="ED21" s="17">
        <v>56.113970000000002</v>
      </c>
      <c r="EE21" s="17">
        <v>-0.21396999999999999</v>
      </c>
      <c r="EF21" s="17">
        <v>0</v>
      </c>
      <c r="EG21" s="17">
        <v>20.512820000000001</v>
      </c>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148.82356999999999</v>
      </c>
      <c r="FC21" s="17">
        <v>-148.82356999999999</v>
      </c>
      <c r="FD21" s="17">
        <v>38.200000000000003</v>
      </c>
      <c r="FE21" s="17">
        <v>35.239330000000002</v>
      </c>
      <c r="FF21" s="17">
        <v>40.01914</v>
      </c>
      <c r="FG21" s="17">
        <v>-1.81914</v>
      </c>
      <c r="FH21" s="17">
        <v>54.1</v>
      </c>
      <c r="FI21" s="17">
        <v>53.658540000000002</v>
      </c>
      <c r="FJ21" s="17"/>
      <c r="FK21" s="17">
        <v>54.1</v>
      </c>
      <c r="FL21" s="17">
        <v>23.4</v>
      </c>
      <c r="FM21" s="17">
        <v>20.134319999999999</v>
      </c>
      <c r="FN21" s="17">
        <v>20.850259999999999</v>
      </c>
      <c r="FO21" s="17">
        <v>2.5497399999999999</v>
      </c>
      <c r="FP21" s="17">
        <v>18.2</v>
      </c>
      <c r="FQ21" s="17">
        <v>17.6478</v>
      </c>
      <c r="FR21" s="17">
        <v>17.6478</v>
      </c>
      <c r="FS21" s="17">
        <v>0.55220000000000002</v>
      </c>
      <c r="FT21" s="17">
        <v>18.8</v>
      </c>
      <c r="FU21" s="17">
        <v>18.048780000000001</v>
      </c>
      <c r="FV21" s="17">
        <v>18.048780000000001</v>
      </c>
      <c r="FW21" s="17">
        <v>0.75122</v>
      </c>
      <c r="FX21" s="17">
        <v>92.27</v>
      </c>
      <c r="FY21" s="17">
        <v>88.116100000000003</v>
      </c>
      <c r="FZ21" s="17">
        <v>88.116100000000003</v>
      </c>
      <c r="GA21" s="17">
        <v>4.1539000000000001</v>
      </c>
      <c r="GB21" s="17">
        <v>185.1</v>
      </c>
      <c r="GC21" s="17">
        <v>185.81701000000001</v>
      </c>
      <c r="GD21" s="17">
        <v>181.48500000000001</v>
      </c>
      <c r="GE21" s="17">
        <v>3.6150000000000002</v>
      </c>
      <c r="GF21" s="17">
        <v>185.2</v>
      </c>
      <c r="GG21" s="17">
        <v>185.81701000000001</v>
      </c>
      <c r="GH21" s="17">
        <v>181.48500000000001</v>
      </c>
      <c r="GI21" s="17">
        <v>3.7149999999999999</v>
      </c>
      <c r="GJ21" s="17">
        <v>185.6</v>
      </c>
      <c r="GK21" s="17">
        <v>186.37502000000001</v>
      </c>
      <c r="GL21" s="17">
        <v>182.03</v>
      </c>
      <c r="GM21" s="17">
        <v>3.57</v>
      </c>
      <c r="GN21" s="17">
        <v>108.1</v>
      </c>
      <c r="GO21" s="17">
        <v>110.91316999999999</v>
      </c>
      <c r="GP21" s="17">
        <v>110.91316999999999</v>
      </c>
      <c r="GQ21" s="17">
        <v>-2.8131699999999999</v>
      </c>
      <c r="GR21" s="17">
        <v>19.100000000000001</v>
      </c>
      <c r="GS21" s="17">
        <v>18.081</v>
      </c>
      <c r="GT21" s="17">
        <v>18.081009999999999</v>
      </c>
      <c r="GU21" s="17">
        <v>1.0189900000000001</v>
      </c>
      <c r="GV21" s="17">
        <v>35.299999999999997</v>
      </c>
      <c r="GW21" s="17">
        <v>43.350830000000002</v>
      </c>
      <c r="GX21" s="17">
        <v>43.350830000000002</v>
      </c>
      <c r="GY21" s="17">
        <v>-8.0508299999999995</v>
      </c>
      <c r="GZ21" s="17">
        <v>4.0999999999999996</v>
      </c>
      <c r="HA21" s="17">
        <v>1.97359</v>
      </c>
      <c r="HB21" s="17">
        <v>1.97359</v>
      </c>
      <c r="HC21" s="17">
        <v>2.1264099999999999</v>
      </c>
      <c r="HD21" s="17">
        <v>33.1</v>
      </c>
      <c r="HE21" s="17">
        <v>29.220659999999999</v>
      </c>
      <c r="HF21" s="17">
        <v>29.220659999999999</v>
      </c>
      <c r="HG21" s="17">
        <v>3.87934</v>
      </c>
      <c r="HH21" s="17">
        <v>29.3</v>
      </c>
      <c r="HI21" s="17">
        <v>28.504370000000002</v>
      </c>
      <c r="HJ21" s="17">
        <v>20.512830000000001</v>
      </c>
      <c r="HK21" s="17">
        <v>8.7871699999999997</v>
      </c>
      <c r="HL21" s="17"/>
      <c r="HM21" s="17"/>
      <c r="HN21" s="17"/>
      <c r="HO21" s="17">
        <v>0</v>
      </c>
      <c r="HP21" s="17"/>
      <c r="HQ21" s="17"/>
      <c r="HR21" s="17"/>
      <c r="HS21" s="17">
        <v>0</v>
      </c>
      <c r="HT21" s="17">
        <v>11.9</v>
      </c>
      <c r="HU21" s="17">
        <v>63.255070000000003</v>
      </c>
      <c r="HV21" s="17">
        <v>30.124130000000001</v>
      </c>
      <c r="HW21" s="17">
        <v>-18.224129999999999</v>
      </c>
      <c r="HX21" s="17"/>
      <c r="HY21" s="17"/>
      <c r="HZ21" s="17"/>
      <c r="IA21" s="17">
        <v>0</v>
      </c>
      <c r="IB21" s="17"/>
      <c r="IC21" s="17"/>
      <c r="ID21" s="17"/>
      <c r="IE21" s="17">
        <v>0</v>
      </c>
      <c r="IF21" s="17">
        <v>47.5</v>
      </c>
      <c r="IG21" s="17">
        <v>45.441949999999999</v>
      </c>
      <c r="IH21" s="17"/>
      <c r="II21" s="17">
        <v>47.5</v>
      </c>
      <c r="IJ21" s="17"/>
      <c r="IK21" s="17"/>
      <c r="IL21" s="17"/>
      <c r="IM21" s="17">
        <v>0</v>
      </c>
      <c r="IN21" s="17"/>
      <c r="IO21" s="17"/>
      <c r="IP21" s="17"/>
      <c r="IQ21" s="17">
        <v>0</v>
      </c>
      <c r="IR21" s="17"/>
      <c r="IS21" s="17"/>
      <c r="IT21" s="17"/>
      <c r="IU21" s="17">
        <v>0</v>
      </c>
      <c r="IV21" s="17">
        <v>81.400000000000006</v>
      </c>
      <c r="IW21" s="17">
        <v>85.246729999999999</v>
      </c>
      <c r="IX21" s="17">
        <v>88.066770000000005</v>
      </c>
      <c r="IY21" s="17">
        <v>-6.6667699999999996</v>
      </c>
      <c r="IZ21" s="17">
        <v>0</v>
      </c>
      <c r="JA21" s="17"/>
      <c r="JB21" s="17"/>
      <c r="JC21" s="17">
        <v>0</v>
      </c>
      <c r="JD21" s="17">
        <v>170</v>
      </c>
      <c r="JE21" s="17">
        <v>186.21592999999999</v>
      </c>
      <c r="JF21" s="17">
        <v>186.21592999999999</v>
      </c>
      <c r="JG21" s="17">
        <v>-16.21593</v>
      </c>
      <c r="JH21" s="17">
        <v>200</v>
      </c>
      <c r="JI21" s="17">
        <v>186.21592999999999</v>
      </c>
      <c r="JJ21" s="17">
        <v>186.21592999999999</v>
      </c>
      <c r="JK21" s="17">
        <v>13.78407</v>
      </c>
      <c r="JL21" s="17">
        <v>180.2</v>
      </c>
      <c r="JM21" s="17">
        <v>186.77513999999999</v>
      </c>
      <c r="JN21" s="17">
        <v>186.77513999999999</v>
      </c>
      <c r="JO21" s="17">
        <v>-6.5751400000000002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69.900000000000006</v>
      </c>
      <c r="LA21" s="17">
        <v>135.54317</v>
      </c>
      <c r="LB21" s="17">
        <v>121.04953999999999</v>
      </c>
      <c r="LC21" s="17">
        <v>-51.149540000000002</v>
      </c>
      <c r="LD21" s="17">
        <v>100.2</v>
      </c>
      <c r="LE21" s="17">
        <v>97.250280000000004</v>
      </c>
      <c r="LF21" s="17">
        <v>80.895250000000004</v>
      </c>
      <c r="LG21" s="17">
        <v>19.304749999999999</v>
      </c>
      <c r="LH21" s="17">
        <v>63.6</v>
      </c>
      <c r="LI21" s="17">
        <v>67.461460000000002</v>
      </c>
      <c r="LJ21" s="17">
        <v>67.461460000000002</v>
      </c>
      <c r="LK21" s="17">
        <v>-3.8614600000000001</v>
      </c>
      <c r="LL21" s="17">
        <v>46.6</v>
      </c>
      <c r="LM21" s="17">
        <v>48.649389999999997</v>
      </c>
      <c r="LN21" s="17">
        <v>48.649389999999997</v>
      </c>
      <c r="LO21" s="17">
        <v>-2.0493899999999998</v>
      </c>
      <c r="LP21" s="17">
        <v>30.4</v>
      </c>
      <c r="LQ21" s="17">
        <v>30.097560000000001</v>
      </c>
      <c r="LR21" s="17">
        <v>30.097560000000001</v>
      </c>
      <c r="LS21" s="17">
        <v>0.30243999999999999</v>
      </c>
      <c r="LT21" s="17"/>
      <c r="LU21" s="17"/>
      <c r="LV21" s="17"/>
      <c r="LW21" s="17">
        <v>0</v>
      </c>
      <c r="LX21" s="17"/>
      <c r="LY21" s="17"/>
      <c r="LZ21" s="17"/>
      <c r="MA21" s="17">
        <v>0</v>
      </c>
      <c r="MB21" s="17"/>
      <c r="MC21" s="17"/>
      <c r="MD21" s="17"/>
      <c r="ME21" s="17">
        <v>0</v>
      </c>
      <c r="MF21" s="17">
        <v>144.30000000000001</v>
      </c>
      <c r="MG21" s="17">
        <v>151.08876000000001</v>
      </c>
      <c r="MH21" s="17">
        <v>151.08886000000001</v>
      </c>
      <c r="MI21" s="17">
        <v>-6.7888599999999997</v>
      </c>
      <c r="MJ21" s="17">
        <v>146.30000000000001</v>
      </c>
      <c r="MK21" s="17">
        <v>151.08876000000001</v>
      </c>
      <c r="ML21" s="17">
        <v>151.08886000000001</v>
      </c>
      <c r="MM21" s="17">
        <v>-4.7888599999999997</v>
      </c>
      <c r="MN21" s="17">
        <v>148.69999999999999</v>
      </c>
      <c r="MO21" s="17">
        <v>151.54248000000001</v>
      </c>
      <c r="MP21" s="17">
        <v>151.54257999999999</v>
      </c>
      <c r="MQ21" s="17">
        <v>-2.8425799999999999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v>
      </c>
      <c r="NM21" s="17">
        <v>207.29667000000001</v>
      </c>
      <c r="NN21" s="17">
        <v>207.29667000000001</v>
      </c>
      <c r="NO21" s="17">
        <v>5.7033300000000002</v>
      </c>
      <c r="NP21" s="17">
        <v>102</v>
      </c>
      <c r="NQ21" s="17">
        <v>103.95959000000001</v>
      </c>
      <c r="NR21" s="17">
        <v>103.95959000000001</v>
      </c>
      <c r="NS21" s="17">
        <v>-1.9595899999999999</v>
      </c>
      <c r="NT21" s="17">
        <v>4.3</v>
      </c>
      <c r="NU21" s="17">
        <v>7.8258200000000002</v>
      </c>
      <c r="NV21" s="17">
        <v>7.8258099999999997</v>
      </c>
      <c r="NW21" s="17">
        <v>-3.5258099999999999</v>
      </c>
      <c r="NX21" s="17">
        <v>0</v>
      </c>
      <c r="NY21" s="17">
        <v>8.2100200000000001</v>
      </c>
      <c r="NZ21" s="17">
        <v>8.2100100000000005</v>
      </c>
      <c r="OA21" s="17">
        <v>-8.2100100000000005</v>
      </c>
      <c r="OB21" s="17">
        <v>13.2</v>
      </c>
      <c r="OC21" s="17">
        <v>13.170730000000001</v>
      </c>
      <c r="OD21" s="17">
        <v>13.170730000000001</v>
      </c>
      <c r="OE21" s="17">
        <v>2.9270000000000001E-2</v>
      </c>
      <c r="OF21" s="17">
        <v>0.1</v>
      </c>
      <c r="OG21" s="17"/>
      <c r="OH21" s="17">
        <v>2.5999999999999999E-2</v>
      </c>
      <c r="OI21" s="17">
        <v>7.3999999999999996E-2</v>
      </c>
      <c r="OJ21" s="17">
        <v>95.5</v>
      </c>
      <c r="OK21" s="17">
        <v>70.099999999999994</v>
      </c>
      <c r="OL21" s="17">
        <v>77.834999999999994</v>
      </c>
      <c r="OM21" s="17">
        <v>17.664999999999999</v>
      </c>
      <c r="ON21" s="17">
        <v>52.1</v>
      </c>
      <c r="OO21" s="17"/>
      <c r="OP21" s="17">
        <v>46.027999999999999</v>
      </c>
      <c r="OQ21" s="17">
        <v>6.0720000000000001</v>
      </c>
      <c r="OR21" s="17">
        <v>0.3</v>
      </c>
      <c r="OS21" s="17">
        <v>0.51700000000000002</v>
      </c>
      <c r="OT21" s="17">
        <v>0.51700000000000002</v>
      </c>
      <c r="OU21" s="17">
        <v>-0.217</v>
      </c>
      <c r="OV21" s="17">
        <v>0</v>
      </c>
      <c r="OW21" s="17"/>
      <c r="OX21" s="17"/>
      <c r="OY21" s="17">
        <v>0</v>
      </c>
      <c r="OZ21" s="17">
        <v>3.5</v>
      </c>
      <c r="PA21" s="17">
        <v>17.608319999999999</v>
      </c>
      <c r="PB21" s="17">
        <v>17.608319999999999</v>
      </c>
      <c r="PC21" s="17">
        <v>-14.108320000000001</v>
      </c>
      <c r="PD21" s="17">
        <v>10</v>
      </c>
      <c r="PE21" s="17">
        <v>9.9830000000000005</v>
      </c>
      <c r="PF21" s="17">
        <v>9.9830000000000005</v>
      </c>
      <c r="PG21" s="17">
        <v>1.7000000000000001E-2</v>
      </c>
      <c r="PH21" s="17"/>
      <c r="PI21" s="17"/>
      <c r="PJ21" s="17"/>
      <c r="PK21" s="17">
        <v>0</v>
      </c>
      <c r="PL21" s="17">
        <v>81.3</v>
      </c>
      <c r="PM21" s="17"/>
      <c r="PN21" s="17">
        <v>128</v>
      </c>
      <c r="PO21" s="17">
        <v>-46.7</v>
      </c>
      <c r="PP21" s="17">
        <v>1.1000000000000001</v>
      </c>
      <c r="PQ21" s="17">
        <v>1</v>
      </c>
      <c r="PR21" s="17">
        <v>1</v>
      </c>
      <c r="PS21" s="17">
        <v>0.1</v>
      </c>
      <c r="PT21" s="17">
        <v>1.8</v>
      </c>
      <c r="PU21" s="17">
        <v>2.6</v>
      </c>
      <c r="PV21" s="17">
        <v>2.6</v>
      </c>
      <c r="PW21" s="17">
        <v>-0.8</v>
      </c>
      <c r="PX21" s="17">
        <v>2.6</v>
      </c>
      <c r="PY21" s="17">
        <v>2.5</v>
      </c>
      <c r="PZ21" s="17">
        <v>2.5</v>
      </c>
      <c r="QA21" s="17">
        <v>0.1</v>
      </c>
      <c r="QB21" s="17">
        <v>20.6</v>
      </c>
      <c r="QC21" s="17">
        <v>17.608319999999999</v>
      </c>
      <c r="QD21" s="17">
        <v>17.608319999999999</v>
      </c>
      <c r="QE21" s="17">
        <v>2.9916800000000001</v>
      </c>
      <c r="QF21" s="17">
        <v>20</v>
      </c>
      <c r="QG21" s="17">
        <v>19.5122</v>
      </c>
      <c r="QH21" s="17">
        <v>19.5122</v>
      </c>
      <c r="QI21" s="17">
        <v>0.48780000000000001</v>
      </c>
      <c r="QJ21" s="17">
        <v>19</v>
      </c>
      <c r="QK21" s="17">
        <v>17.560980000000001</v>
      </c>
      <c r="QL21" s="17">
        <v>17.560980000000001</v>
      </c>
      <c r="QM21" s="17">
        <v>1.43902</v>
      </c>
      <c r="QN21" s="17">
        <v>3.3</v>
      </c>
      <c r="QO21" s="17">
        <v>3.3</v>
      </c>
      <c r="QP21" s="17">
        <v>3.3</v>
      </c>
      <c r="QQ21" s="17">
        <v>0</v>
      </c>
      <c r="QR21" s="17">
        <v>18.399999999999999</v>
      </c>
      <c r="QS21" s="17">
        <v>18.048780000000001</v>
      </c>
      <c r="QT21" s="17">
        <v>18.048780000000001</v>
      </c>
      <c r="QU21" s="17">
        <v>0.35121999999999998</v>
      </c>
      <c r="QV21" s="17">
        <v>11.8</v>
      </c>
      <c r="QW21" s="17"/>
      <c r="QX21" s="17">
        <v>9.9589999999999996</v>
      </c>
      <c r="QY21" s="17">
        <v>1.841</v>
      </c>
      <c r="QZ21" s="17">
        <v>15.1</v>
      </c>
      <c r="RA21" s="17"/>
      <c r="RB21" s="17">
        <v>10.662000000000001</v>
      </c>
      <c r="RC21" s="17">
        <v>4.4379999999999997</v>
      </c>
      <c r="RD21" s="17">
        <v>25.6</v>
      </c>
      <c r="RE21" s="17">
        <v>13.3</v>
      </c>
      <c r="RF21" s="17">
        <v>17.849</v>
      </c>
      <c r="RG21" s="17">
        <v>7.7510000000000003</v>
      </c>
      <c r="RH21" s="17">
        <v>48.9</v>
      </c>
      <c r="RI21" s="17">
        <v>30.3</v>
      </c>
      <c r="RJ21" s="17">
        <v>42.253</v>
      </c>
      <c r="RK21" s="17">
        <v>6.6470000000000002</v>
      </c>
      <c r="RL21" s="17">
        <v>14.6</v>
      </c>
      <c r="RM21" s="17"/>
      <c r="RN21" s="17">
        <v>3.9329999999999998</v>
      </c>
      <c r="RO21" s="17">
        <v>10.667</v>
      </c>
      <c r="RP21" s="17">
        <v>2.7</v>
      </c>
      <c r="RQ21" s="17">
        <v>2.4</v>
      </c>
      <c r="RR21" s="17">
        <v>2.4</v>
      </c>
      <c r="RS21" s="17">
        <v>0.3</v>
      </c>
      <c r="RT21" s="17">
        <v>2.8</v>
      </c>
      <c r="RU21" s="17">
        <v>14.70276</v>
      </c>
      <c r="RV21" s="17">
        <v>7.0019299999999998</v>
      </c>
      <c r="RW21" s="17">
        <v>-4.2019299999999999</v>
      </c>
      <c r="RX21" s="17">
        <v>2.2999999999999998</v>
      </c>
      <c r="RY21" s="17">
        <v>2</v>
      </c>
      <c r="RZ21" s="17">
        <v>2</v>
      </c>
      <c r="SA21" s="17">
        <v>0.3</v>
      </c>
      <c r="SB21" s="17"/>
      <c r="SC21" s="17">
        <v>0.4</v>
      </c>
      <c r="SD21" s="17">
        <v>0.4</v>
      </c>
      <c r="SE21" s="17">
        <v>-0.4</v>
      </c>
      <c r="SF21" s="17">
        <v>5.7</v>
      </c>
      <c r="SG21" s="17">
        <v>6.3</v>
      </c>
      <c r="SH21" s="17">
        <v>6.3</v>
      </c>
      <c r="SI21" s="17">
        <v>-0.6</v>
      </c>
      <c r="SJ21" s="17">
        <v>6.7</v>
      </c>
      <c r="SK21" s="17">
        <v>6.4</v>
      </c>
      <c r="SL21" s="17">
        <v>6.4</v>
      </c>
      <c r="SM21" s="17">
        <v>0.3</v>
      </c>
      <c r="SN21" s="17">
        <v>9.4</v>
      </c>
      <c r="SO21" s="17">
        <v>9</v>
      </c>
      <c r="SP21" s="17">
        <v>9</v>
      </c>
      <c r="SQ21" s="17">
        <v>0.4</v>
      </c>
      <c r="SR21" s="17">
        <v>14</v>
      </c>
      <c r="SS21" s="17">
        <v>11.707319999999999</v>
      </c>
      <c r="ST21" s="17">
        <v>11.707319999999999</v>
      </c>
      <c r="SU21" s="17">
        <v>2.2926799999999998</v>
      </c>
      <c r="SV21" s="17">
        <v>16.2</v>
      </c>
      <c r="SW21" s="17">
        <v>16.97561</v>
      </c>
      <c r="SX21" s="17">
        <v>16.97561</v>
      </c>
      <c r="SY21" s="17">
        <v>-0.77561000000000002</v>
      </c>
      <c r="SZ21" s="17">
        <v>5.6</v>
      </c>
      <c r="TA21" s="17">
        <v>16.149999999999999</v>
      </c>
      <c r="TB21" s="17">
        <v>16.149999999999999</v>
      </c>
      <c r="TC21" s="17">
        <v>-10.55</v>
      </c>
      <c r="TD21" s="17">
        <v>24.1</v>
      </c>
      <c r="TE21" s="17">
        <v>21.2</v>
      </c>
      <c r="TF21" s="17">
        <v>22.030999999999999</v>
      </c>
      <c r="TG21" s="17">
        <v>2.069</v>
      </c>
      <c r="TH21" s="17">
        <v>20.100000000000001</v>
      </c>
      <c r="TI21" s="17"/>
      <c r="TJ21" s="17">
        <v>20.898</v>
      </c>
      <c r="TK21" s="17">
        <v>-0.79800000000000004</v>
      </c>
      <c r="TL21" s="17">
        <v>2.8</v>
      </c>
      <c r="TM21" s="17">
        <v>28.56</v>
      </c>
      <c r="TN21" s="17">
        <v>39.511000000000003</v>
      </c>
      <c r="TO21" s="17">
        <v>-36.710999999999999</v>
      </c>
      <c r="TP21" s="17">
        <v>11.3</v>
      </c>
      <c r="TQ21" s="17">
        <v>52.3</v>
      </c>
      <c r="TR21" s="17">
        <v>52.231999999999999</v>
      </c>
      <c r="TS21" s="17">
        <v>-40.932000000000002</v>
      </c>
      <c r="TT21" s="17">
        <v>0</v>
      </c>
      <c r="TU21" s="17">
        <v>1.1339999999999999</v>
      </c>
      <c r="TV21" s="17">
        <v>1.1339999999999999</v>
      </c>
      <c r="TW21" s="17">
        <v>-1.1339999999999999</v>
      </c>
      <c r="TX21" s="17">
        <v>0</v>
      </c>
      <c r="TY21" s="17">
        <v>1.3640000000000001</v>
      </c>
      <c r="TZ21" s="17">
        <v>1.3640000000000001</v>
      </c>
      <c r="UA21" s="17">
        <v>-1.3640000000000001</v>
      </c>
      <c r="UB21" s="17">
        <v>14.2</v>
      </c>
      <c r="UC21" s="17">
        <v>15.60976</v>
      </c>
      <c r="UD21" s="17">
        <v>15.60976</v>
      </c>
      <c r="UE21" s="17">
        <v>-1.4097599999999999</v>
      </c>
      <c r="UF21" s="17">
        <v>3.7</v>
      </c>
      <c r="UG21" s="17">
        <v>3.5</v>
      </c>
      <c r="UH21" s="17">
        <v>3.5</v>
      </c>
      <c r="UI21" s="17">
        <v>0.2</v>
      </c>
      <c r="UJ21" s="17">
        <v>7.1</v>
      </c>
      <c r="UK21" s="17">
        <v>7.5</v>
      </c>
      <c r="UL21" s="17">
        <v>7.5</v>
      </c>
      <c r="UM21" s="17">
        <v>-0.4</v>
      </c>
      <c r="UN21" s="17">
        <v>19.8</v>
      </c>
      <c r="UO21" s="17">
        <v>19.5122</v>
      </c>
      <c r="UP21" s="17">
        <v>19.5122</v>
      </c>
      <c r="UQ21" s="17">
        <v>0.2878</v>
      </c>
      <c r="UR21" s="17">
        <v>20.399999999999999</v>
      </c>
      <c r="US21" s="17">
        <v>19.5122</v>
      </c>
      <c r="UT21" s="17">
        <v>19.5122</v>
      </c>
      <c r="UU21" s="17">
        <v>0.88780000000000003</v>
      </c>
      <c r="UV21" s="17">
        <v>20.100000000000001</v>
      </c>
      <c r="UW21" s="17">
        <v>19.5122</v>
      </c>
      <c r="UX21" s="17">
        <v>19.5122</v>
      </c>
      <c r="UY21" s="17">
        <v>0.58779999999999999</v>
      </c>
      <c r="UZ21" s="17">
        <v>0.7</v>
      </c>
      <c r="VA21" s="17">
        <v>0.46</v>
      </c>
      <c r="VB21" s="17">
        <v>0.46</v>
      </c>
      <c r="VC21" s="17">
        <v>0.24</v>
      </c>
      <c r="VD21" s="17">
        <v>117.9</v>
      </c>
      <c r="VE21" s="17"/>
      <c r="VF21" s="17">
        <v>135.06200000000001</v>
      </c>
      <c r="VG21" s="17">
        <v>-17.161999999999999</v>
      </c>
      <c r="VH21" s="17">
        <v>2.2999999999999998</v>
      </c>
      <c r="VI21" s="17"/>
      <c r="VJ21" s="17">
        <v>2.444</v>
      </c>
      <c r="VK21" s="17">
        <v>-0.14399999999999999</v>
      </c>
      <c r="VL21" s="17">
        <v>92.5</v>
      </c>
      <c r="VM21" s="17"/>
      <c r="VN21" s="17">
        <v>87.488</v>
      </c>
      <c r="VO21" s="17">
        <v>5.0119999999999996</v>
      </c>
      <c r="VP21" s="17">
        <v>0.6</v>
      </c>
      <c r="VQ21" s="17">
        <v>0.6</v>
      </c>
      <c r="VR21" s="17">
        <v>0.6</v>
      </c>
      <c r="VS21" s="17">
        <v>0</v>
      </c>
      <c r="VT21" s="17">
        <v>1.5</v>
      </c>
      <c r="VU21" s="17">
        <v>2.89</v>
      </c>
      <c r="VV21" s="17">
        <v>26.204000000000001</v>
      </c>
      <c r="VW21" s="17">
        <v>-24.704000000000001</v>
      </c>
      <c r="VX21" s="17">
        <v>4.2</v>
      </c>
      <c r="VY21" s="17">
        <v>28.9</v>
      </c>
      <c r="VZ21" s="17">
        <v>19.809999999999999</v>
      </c>
      <c r="WA21" s="17">
        <v>-15.61</v>
      </c>
      <c r="WB21" s="17">
        <v>69.3</v>
      </c>
      <c r="WC21" s="17"/>
      <c r="WD21" s="17">
        <v>75.78</v>
      </c>
      <c r="WE21" s="17">
        <v>-6.48</v>
      </c>
      <c r="WF21" s="17">
        <v>1.4</v>
      </c>
      <c r="WG21" s="17">
        <v>1.4490000000000001</v>
      </c>
      <c r="WH21" s="17">
        <v>1.4490000000000001</v>
      </c>
      <c r="WI21" s="17">
        <v>-4.9000000000000002E-2</v>
      </c>
      <c r="WJ21" s="17">
        <v>2.2000000000000002</v>
      </c>
      <c r="WK21" s="17">
        <v>2.4</v>
      </c>
      <c r="WL21" s="17">
        <v>2.4</v>
      </c>
      <c r="WM21" s="17">
        <v>-0.2</v>
      </c>
      <c r="WN21" s="17">
        <v>2</v>
      </c>
      <c r="WO21" s="17">
        <v>2.4</v>
      </c>
      <c r="WP21" s="17">
        <v>2.4</v>
      </c>
      <c r="WQ21" s="17">
        <v>-0.4</v>
      </c>
      <c r="WR21" s="17">
        <v>1.1000000000000001</v>
      </c>
      <c r="WS21" s="17">
        <v>1.4</v>
      </c>
      <c r="WT21" s="17">
        <v>1.4</v>
      </c>
      <c r="WU21" s="17">
        <v>-0.3</v>
      </c>
      <c r="WV21" s="17">
        <v>2.2000000000000002</v>
      </c>
      <c r="WW21" s="17"/>
      <c r="WX21" s="17">
        <v>3.8159999999999998</v>
      </c>
      <c r="WY21" s="17">
        <v>-1.6160000000000001</v>
      </c>
      <c r="WZ21" s="17"/>
      <c r="XA21" s="17"/>
      <c r="XB21" s="17"/>
      <c r="XC21" s="17">
        <v>0</v>
      </c>
      <c r="XD21" s="17">
        <v>18.899999999999999</v>
      </c>
      <c r="XE21" s="17">
        <v>18.53659</v>
      </c>
      <c r="XF21" s="17">
        <v>18.53659</v>
      </c>
      <c r="XG21" s="17">
        <v>0.36341000000000001</v>
      </c>
      <c r="XH21" s="17">
        <v>8.8000000000000007</v>
      </c>
      <c r="XI21" s="17">
        <v>10.8</v>
      </c>
      <c r="XJ21" s="17">
        <v>10.8</v>
      </c>
      <c r="XK21" s="17">
        <v>-2</v>
      </c>
      <c r="XL21" s="17">
        <v>28.3</v>
      </c>
      <c r="XM21" s="17">
        <v>28</v>
      </c>
      <c r="XN21" s="17">
        <v>28</v>
      </c>
      <c r="XO21" s="17">
        <v>0.3</v>
      </c>
      <c r="XP21" s="17">
        <v>35.5</v>
      </c>
      <c r="XQ21" s="17">
        <v>28</v>
      </c>
      <c r="XR21" s="17">
        <v>28</v>
      </c>
      <c r="XS21" s="17">
        <v>7.5</v>
      </c>
      <c r="XT21" s="17">
        <v>16.600000000000001</v>
      </c>
      <c r="XU21" s="17"/>
      <c r="XV21" s="17">
        <v>14</v>
      </c>
      <c r="XW21" s="17">
        <v>2.6</v>
      </c>
      <c r="XX21" s="17">
        <v>19.100000000000001</v>
      </c>
      <c r="XY21" s="17">
        <v>20.210999999999999</v>
      </c>
      <c r="XZ21" s="17">
        <v>20.210999999999999</v>
      </c>
      <c r="YA21" s="17">
        <v>-1.111</v>
      </c>
      <c r="YB21" s="17">
        <v>7.92</v>
      </c>
      <c r="YC21" s="17">
        <v>7.75</v>
      </c>
      <c r="YD21" s="17">
        <v>7.75</v>
      </c>
      <c r="YE21" s="17">
        <v>0.17</v>
      </c>
      <c r="YF21" s="17">
        <v>9.9600000000000009</v>
      </c>
      <c r="YG21" s="17">
        <v>10</v>
      </c>
      <c r="YH21" s="17">
        <v>10</v>
      </c>
      <c r="YI21" s="17">
        <v>-0.04</v>
      </c>
    </row>
    <row r="22" spans="1:659" ht="24" customHeight="1" x14ac:dyDescent="0.3">
      <c r="A22" s="1"/>
      <c r="B22" s="16" t="s">
        <v>54</v>
      </c>
      <c r="C22" s="16" t="s">
        <v>783</v>
      </c>
      <c r="D22" s="17">
        <v>200.7</v>
      </c>
      <c r="E22" s="17">
        <v>204.19512</v>
      </c>
      <c r="F22" s="17">
        <v>204.19512</v>
      </c>
      <c r="G22" s="17">
        <v>-3.49512</v>
      </c>
      <c r="H22" s="17">
        <v>610.6</v>
      </c>
      <c r="I22" s="17">
        <v>635.01143999999999</v>
      </c>
      <c r="J22" s="17">
        <v>635.01143999999999</v>
      </c>
      <c r="K22" s="17">
        <v>-24.411439999999999</v>
      </c>
      <c r="L22" s="17">
        <v>209.7</v>
      </c>
      <c r="M22" s="17">
        <v>207.58822000000001</v>
      </c>
      <c r="N22" s="17">
        <v>207.58822000000001</v>
      </c>
      <c r="O22" s="17">
        <v>2.11178</v>
      </c>
      <c r="P22" s="17"/>
      <c r="Q22" s="17"/>
      <c r="R22" s="17"/>
      <c r="S22" s="17">
        <v>0</v>
      </c>
      <c r="T22" s="17">
        <v>0</v>
      </c>
      <c r="U22" s="17"/>
      <c r="V22" s="17"/>
      <c r="W22" s="17">
        <v>0</v>
      </c>
      <c r="X22" s="17">
        <v>59.8</v>
      </c>
      <c r="Y22" s="17">
        <v>61.4039</v>
      </c>
      <c r="Z22" s="17">
        <v>61.4039</v>
      </c>
      <c r="AA22" s="17">
        <v>-1.6039000000000001</v>
      </c>
      <c r="AB22" s="17">
        <v>112.4</v>
      </c>
      <c r="AC22" s="17">
        <v>119.99959</v>
      </c>
      <c r="AD22" s="17">
        <v>175.31304</v>
      </c>
      <c r="AE22" s="17">
        <v>-62.913040000000002</v>
      </c>
      <c r="AF22" s="17"/>
      <c r="AG22" s="17"/>
      <c r="AH22" s="17"/>
      <c r="AI22" s="17">
        <v>0</v>
      </c>
      <c r="AJ22" s="17"/>
      <c r="AK22" s="17"/>
      <c r="AL22" s="17"/>
      <c r="AM22" s="17">
        <v>0</v>
      </c>
      <c r="AN22" s="17">
        <v>147.1</v>
      </c>
      <c r="AO22" s="17">
        <v>196.22801999999999</v>
      </c>
      <c r="AP22" s="17">
        <v>156.05544</v>
      </c>
      <c r="AQ22" s="17">
        <v>-8.9554399999999994</v>
      </c>
      <c r="AR22" s="17">
        <v>145.19999999999999</v>
      </c>
      <c r="AS22" s="17">
        <v>196.22801999999999</v>
      </c>
      <c r="AT22" s="17">
        <v>156.05544</v>
      </c>
      <c r="AU22" s="17">
        <v>-10.85544</v>
      </c>
      <c r="AV22" s="17">
        <v>145.30000000000001</v>
      </c>
      <c r="AW22" s="17">
        <v>196.22801999999999</v>
      </c>
      <c r="AX22" s="17">
        <v>156.05544</v>
      </c>
      <c r="AY22" s="17">
        <v>-10.75544</v>
      </c>
      <c r="AZ22" s="17">
        <v>246.8</v>
      </c>
      <c r="BA22" s="17">
        <v>295.22593999999998</v>
      </c>
      <c r="BB22" s="17">
        <v>234.78612000000001</v>
      </c>
      <c r="BC22" s="17">
        <v>12.01388</v>
      </c>
      <c r="BD22" s="17">
        <v>0</v>
      </c>
      <c r="BE22" s="17"/>
      <c r="BF22" s="17"/>
      <c r="BG22" s="17">
        <v>0</v>
      </c>
      <c r="BH22" s="17"/>
      <c r="BI22" s="17"/>
      <c r="BJ22" s="17"/>
      <c r="BK22" s="17">
        <v>0</v>
      </c>
      <c r="BL22" s="17">
        <v>78</v>
      </c>
      <c r="BM22" s="17">
        <v>126.29779000000001</v>
      </c>
      <c r="BN22" s="17"/>
      <c r="BO22" s="17">
        <v>78</v>
      </c>
      <c r="BP22" s="17">
        <v>9.5</v>
      </c>
      <c r="BQ22" s="17">
        <v>3.4695499999999999</v>
      </c>
      <c r="BR22" s="17">
        <v>3.4695499999999999</v>
      </c>
      <c r="BS22" s="17">
        <v>6.0304500000000001</v>
      </c>
      <c r="BT22" s="17"/>
      <c r="BU22" s="17"/>
      <c r="BV22" s="17"/>
      <c r="BW22" s="17">
        <v>0</v>
      </c>
      <c r="BX22" s="17"/>
      <c r="BY22" s="17"/>
      <c r="BZ22" s="17"/>
      <c r="CA22" s="17">
        <v>0</v>
      </c>
      <c r="CB22" s="17"/>
      <c r="CC22" s="17"/>
      <c r="CD22" s="17"/>
      <c r="CE22" s="17">
        <v>0</v>
      </c>
      <c r="CF22" s="17"/>
      <c r="CG22" s="17"/>
      <c r="CH22" s="17"/>
      <c r="CI22" s="17">
        <v>0</v>
      </c>
      <c r="CJ22" s="17">
        <v>163.19999999999999</v>
      </c>
      <c r="CK22" s="17">
        <v>164.70732000000001</v>
      </c>
      <c r="CL22" s="17">
        <v>164.70732000000001</v>
      </c>
      <c r="CM22" s="17">
        <v>-1.50732</v>
      </c>
      <c r="CN22" s="17">
        <v>6.5</v>
      </c>
      <c r="CO22" s="17">
        <v>5.1583800000000002</v>
      </c>
      <c r="CP22" s="17">
        <v>5.1583800000000002</v>
      </c>
      <c r="CQ22" s="17">
        <v>1.34162</v>
      </c>
      <c r="CR22" s="17">
        <v>5.0999999999999996</v>
      </c>
      <c r="CS22" s="17">
        <v>2.8315000000000001</v>
      </c>
      <c r="CT22" s="17">
        <v>2.8315000000000001</v>
      </c>
      <c r="CU22" s="17">
        <v>2.2685</v>
      </c>
      <c r="CV22" s="17">
        <v>17</v>
      </c>
      <c r="CW22" s="17">
        <v>16.873670000000001</v>
      </c>
      <c r="CX22" s="17"/>
      <c r="CY22" s="17">
        <v>17</v>
      </c>
      <c r="CZ22" s="17">
        <v>6.8</v>
      </c>
      <c r="DA22" s="17">
        <v>6.8787000000000003</v>
      </c>
      <c r="DB22" s="17">
        <v>6.8787000000000003</v>
      </c>
      <c r="DC22" s="17">
        <v>-7.8700000000000006E-2</v>
      </c>
      <c r="DD22" s="17">
        <v>14.8</v>
      </c>
      <c r="DE22" s="17">
        <v>14.9922</v>
      </c>
      <c r="DF22" s="17">
        <v>14.9922</v>
      </c>
      <c r="DG22" s="17">
        <v>-0.19220000000000001</v>
      </c>
      <c r="DH22" s="17">
        <v>48.7</v>
      </c>
      <c r="DI22" s="17">
        <v>50</v>
      </c>
      <c r="DJ22" s="17">
        <v>15.38462</v>
      </c>
      <c r="DK22" s="17">
        <v>33.315379999999998</v>
      </c>
      <c r="DL22" s="17"/>
      <c r="DM22" s="17"/>
      <c r="DN22" s="17"/>
      <c r="DO22" s="17">
        <v>0</v>
      </c>
      <c r="DP22" s="17"/>
      <c r="DQ22" s="17"/>
      <c r="DR22" s="17"/>
      <c r="DS22" s="17">
        <v>0</v>
      </c>
      <c r="DT22" s="17"/>
      <c r="DU22" s="17"/>
      <c r="DV22" s="17"/>
      <c r="DW22" s="17">
        <v>0</v>
      </c>
      <c r="DX22" s="17"/>
      <c r="DY22" s="17"/>
      <c r="DZ22" s="17"/>
      <c r="EA22" s="17">
        <v>0</v>
      </c>
      <c r="EB22" s="17">
        <v>54.2</v>
      </c>
      <c r="EC22" s="17">
        <v>56.113970000000002</v>
      </c>
      <c r="ED22" s="17">
        <v>56.113970000000002</v>
      </c>
      <c r="EE22" s="17">
        <v>-1.9139699999999999</v>
      </c>
      <c r="EF22" s="17">
        <v>0.2</v>
      </c>
      <c r="EG22" s="17">
        <v>20.512820000000001</v>
      </c>
      <c r="EH22" s="17"/>
      <c r="EI22" s="17">
        <v>0.2</v>
      </c>
      <c r="EJ22" s="17"/>
      <c r="EK22" s="17"/>
      <c r="EL22" s="17"/>
      <c r="EM22" s="17">
        <v>0</v>
      </c>
      <c r="EN22" s="17"/>
      <c r="EO22" s="17"/>
      <c r="EP22" s="17"/>
      <c r="EQ22" s="17">
        <v>0</v>
      </c>
      <c r="ER22" s="17"/>
      <c r="ES22" s="17"/>
      <c r="ET22" s="17"/>
      <c r="EU22" s="17">
        <v>0</v>
      </c>
      <c r="EV22" s="17">
        <v>6.5</v>
      </c>
      <c r="EW22" s="17">
        <v>6.39</v>
      </c>
      <c r="EX22" s="17">
        <v>6.39</v>
      </c>
      <c r="EY22" s="17">
        <v>0.11</v>
      </c>
      <c r="EZ22" s="17">
        <v>143.80000000000001</v>
      </c>
      <c r="FA22" s="17">
        <v>143.58974000000001</v>
      </c>
      <c r="FB22" s="17">
        <v>158.23569000000001</v>
      </c>
      <c r="FC22" s="17">
        <v>-14.435689999999999</v>
      </c>
      <c r="FD22" s="17">
        <v>40.799999999999997</v>
      </c>
      <c r="FE22" s="17">
        <v>35.239330000000002</v>
      </c>
      <c r="FF22" s="17">
        <v>40.01914</v>
      </c>
      <c r="FG22" s="17">
        <v>0.78086</v>
      </c>
      <c r="FH22" s="17">
        <v>52.1</v>
      </c>
      <c r="FI22" s="17">
        <v>53.658540000000002</v>
      </c>
      <c r="FJ22" s="17"/>
      <c r="FK22" s="17">
        <v>52.1</v>
      </c>
      <c r="FL22" s="17">
        <v>22.4</v>
      </c>
      <c r="FM22" s="17">
        <v>20.134319999999999</v>
      </c>
      <c r="FN22" s="17">
        <v>20.850259999999999</v>
      </c>
      <c r="FO22" s="17">
        <v>1.5497399999999999</v>
      </c>
      <c r="FP22" s="17">
        <v>17.8</v>
      </c>
      <c r="FQ22" s="17">
        <v>17.6478</v>
      </c>
      <c r="FR22" s="17">
        <v>17.6478</v>
      </c>
      <c r="FS22" s="17">
        <v>0.1522</v>
      </c>
      <c r="FT22" s="17">
        <v>18.8</v>
      </c>
      <c r="FU22" s="17">
        <v>18.048780000000001</v>
      </c>
      <c r="FV22" s="17">
        <v>18.048780000000001</v>
      </c>
      <c r="FW22" s="17">
        <v>0.75122</v>
      </c>
      <c r="FX22" s="17">
        <v>91.4</v>
      </c>
      <c r="FY22" s="17">
        <v>88.116100000000003</v>
      </c>
      <c r="FZ22" s="17">
        <v>88.116100000000003</v>
      </c>
      <c r="GA22" s="17">
        <v>3.2839</v>
      </c>
      <c r="GB22" s="17">
        <v>177.7</v>
      </c>
      <c r="GC22" s="17">
        <v>185.81701000000001</v>
      </c>
      <c r="GD22" s="17">
        <v>181.48500000000001</v>
      </c>
      <c r="GE22" s="17">
        <v>-3.7850000000000001</v>
      </c>
      <c r="GF22" s="17">
        <v>178.5</v>
      </c>
      <c r="GG22" s="17">
        <v>185.81701000000001</v>
      </c>
      <c r="GH22" s="17">
        <v>181.48500000000001</v>
      </c>
      <c r="GI22" s="17">
        <v>-2.9849999999999999</v>
      </c>
      <c r="GJ22" s="17">
        <v>184.1</v>
      </c>
      <c r="GK22" s="17">
        <v>186.37502000000001</v>
      </c>
      <c r="GL22" s="17">
        <v>182.03</v>
      </c>
      <c r="GM22" s="17">
        <v>2.0699999999999998</v>
      </c>
      <c r="GN22" s="17">
        <v>104.4</v>
      </c>
      <c r="GO22" s="17">
        <v>108.40628</v>
      </c>
      <c r="GP22" s="17">
        <v>110.91316999999999</v>
      </c>
      <c r="GQ22" s="17">
        <v>-6.5131699999999997</v>
      </c>
      <c r="GR22" s="17">
        <v>17.5</v>
      </c>
      <c r="GS22" s="17">
        <v>18.081</v>
      </c>
      <c r="GT22" s="17">
        <v>18.081009999999999</v>
      </c>
      <c r="GU22" s="17">
        <v>-0.58101000000000003</v>
      </c>
      <c r="GV22" s="17">
        <v>32.6</v>
      </c>
      <c r="GW22" s="17">
        <v>43.350830000000002</v>
      </c>
      <c r="GX22" s="17">
        <v>43.350830000000002</v>
      </c>
      <c r="GY22" s="17">
        <v>-10.750830000000001</v>
      </c>
      <c r="GZ22" s="17">
        <v>4.0999999999999996</v>
      </c>
      <c r="HA22" s="17">
        <v>1.97359</v>
      </c>
      <c r="HB22" s="17">
        <v>1.97359</v>
      </c>
      <c r="HC22" s="17">
        <v>2.1264099999999999</v>
      </c>
      <c r="HD22" s="17">
        <v>31.2</v>
      </c>
      <c r="HE22" s="17">
        <v>29.220659999999999</v>
      </c>
      <c r="HF22" s="17">
        <v>29.220659999999999</v>
      </c>
      <c r="HG22" s="17">
        <v>1.9793400000000001</v>
      </c>
      <c r="HH22" s="17">
        <v>31.9</v>
      </c>
      <c r="HI22" s="17">
        <v>34.358020000000003</v>
      </c>
      <c r="HJ22" s="17">
        <v>20.512920000000001</v>
      </c>
      <c r="HK22" s="17">
        <v>11.387079999999999</v>
      </c>
      <c r="HL22" s="17"/>
      <c r="HM22" s="17"/>
      <c r="HN22" s="17"/>
      <c r="HO22" s="17">
        <v>0</v>
      </c>
      <c r="HP22" s="17"/>
      <c r="HQ22" s="17"/>
      <c r="HR22" s="17"/>
      <c r="HS22" s="17">
        <v>0</v>
      </c>
      <c r="HT22" s="17">
        <v>9.3000000000000007</v>
      </c>
      <c r="HU22" s="17">
        <v>44.825620000000001</v>
      </c>
      <c r="HV22" s="17">
        <v>52.955179999999999</v>
      </c>
      <c r="HW22" s="17">
        <v>-43.655180000000001</v>
      </c>
      <c r="HX22" s="17"/>
      <c r="HY22" s="17"/>
      <c r="HZ22" s="17"/>
      <c r="IA22" s="17">
        <v>0</v>
      </c>
      <c r="IB22" s="17"/>
      <c r="IC22" s="17"/>
      <c r="ID22" s="17"/>
      <c r="IE22" s="17">
        <v>0</v>
      </c>
      <c r="IF22" s="17">
        <v>47</v>
      </c>
      <c r="IG22" s="17">
        <v>45.441949999999999</v>
      </c>
      <c r="IH22" s="17"/>
      <c r="II22" s="17">
        <v>47</v>
      </c>
      <c r="IJ22" s="17"/>
      <c r="IK22" s="17"/>
      <c r="IL22" s="17"/>
      <c r="IM22" s="17">
        <v>0</v>
      </c>
      <c r="IN22" s="17"/>
      <c r="IO22" s="17"/>
      <c r="IP22" s="17"/>
      <c r="IQ22" s="17">
        <v>0</v>
      </c>
      <c r="IR22" s="17"/>
      <c r="IS22" s="17"/>
      <c r="IT22" s="17"/>
      <c r="IU22" s="17">
        <v>0</v>
      </c>
      <c r="IV22" s="17">
        <v>79.3</v>
      </c>
      <c r="IW22" s="17">
        <v>82.211320000000001</v>
      </c>
      <c r="IX22" s="17">
        <v>88.066779999999994</v>
      </c>
      <c r="IY22" s="17">
        <v>-8.7667800000000007</v>
      </c>
      <c r="IZ22" s="17">
        <v>0</v>
      </c>
      <c r="JA22" s="17"/>
      <c r="JB22" s="17"/>
      <c r="JC22" s="17">
        <v>0</v>
      </c>
      <c r="JD22" s="17">
        <v>169</v>
      </c>
      <c r="JE22" s="17">
        <v>186.21592999999999</v>
      </c>
      <c r="JF22" s="17">
        <v>186.21592999999999</v>
      </c>
      <c r="JG22" s="17">
        <v>-17.21593</v>
      </c>
      <c r="JH22" s="17">
        <v>200</v>
      </c>
      <c r="JI22" s="17">
        <v>186.21592999999999</v>
      </c>
      <c r="JJ22" s="17">
        <v>186.21592999999999</v>
      </c>
      <c r="JK22" s="17">
        <v>13.78407</v>
      </c>
      <c r="JL22" s="17">
        <v>180.9</v>
      </c>
      <c r="JM22" s="17">
        <v>186.77513999999999</v>
      </c>
      <c r="JN22" s="17">
        <v>186.77513999999999</v>
      </c>
      <c r="JO22" s="17">
        <v>-5.87514</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2.5</v>
      </c>
      <c r="KW22" s="17">
        <v>2.2284299999999999</v>
      </c>
      <c r="KX22" s="17">
        <v>2.2284299999999999</v>
      </c>
      <c r="KY22" s="17">
        <v>0.27156999999999998</v>
      </c>
      <c r="KZ22" s="17">
        <v>67</v>
      </c>
      <c r="LA22" s="17">
        <v>107.39400999999999</v>
      </c>
      <c r="LB22" s="17">
        <v>68.208770000000001</v>
      </c>
      <c r="LC22" s="17">
        <v>-1.2087699999999999</v>
      </c>
      <c r="LD22" s="17">
        <v>81.2</v>
      </c>
      <c r="LE22" s="17">
        <v>87.638729999999995</v>
      </c>
      <c r="LF22" s="17">
        <v>90.799520000000001</v>
      </c>
      <c r="LG22" s="17">
        <v>-9.5995200000000001</v>
      </c>
      <c r="LH22" s="17">
        <v>61.1</v>
      </c>
      <c r="LI22" s="17">
        <v>67.461460000000002</v>
      </c>
      <c r="LJ22" s="17">
        <v>67.461460000000002</v>
      </c>
      <c r="LK22" s="17">
        <v>-6.3614600000000001</v>
      </c>
      <c r="LL22" s="17">
        <v>46.2</v>
      </c>
      <c r="LM22" s="17">
        <v>48.649389999999997</v>
      </c>
      <c r="LN22" s="17">
        <v>48.649389999999997</v>
      </c>
      <c r="LO22" s="17">
        <v>-2.4493900000000002</v>
      </c>
      <c r="LP22" s="17">
        <v>28.8</v>
      </c>
      <c r="LQ22" s="17">
        <v>30.097560000000001</v>
      </c>
      <c r="LR22" s="17">
        <v>30.097560000000001</v>
      </c>
      <c r="LS22" s="17">
        <v>-1.29756</v>
      </c>
      <c r="LT22" s="17"/>
      <c r="LU22" s="17"/>
      <c r="LV22" s="17"/>
      <c r="LW22" s="17">
        <v>0</v>
      </c>
      <c r="LX22" s="17"/>
      <c r="LY22" s="17"/>
      <c r="LZ22" s="17"/>
      <c r="MA22" s="17">
        <v>0</v>
      </c>
      <c r="MB22" s="17"/>
      <c r="MC22" s="17"/>
      <c r="MD22" s="17"/>
      <c r="ME22" s="17">
        <v>0</v>
      </c>
      <c r="MF22" s="17">
        <v>143.69999999999999</v>
      </c>
      <c r="MG22" s="17">
        <v>151.08876000000001</v>
      </c>
      <c r="MH22" s="17">
        <v>151.08886000000001</v>
      </c>
      <c r="MI22" s="17">
        <v>-7.3888600000000002</v>
      </c>
      <c r="MJ22" s="17">
        <v>145.69999999999999</v>
      </c>
      <c r="MK22" s="17">
        <v>151.08876000000001</v>
      </c>
      <c r="ML22" s="17">
        <v>151.08886000000001</v>
      </c>
      <c r="MM22" s="17">
        <v>-5.3888600000000002</v>
      </c>
      <c r="MN22" s="17">
        <v>147.4</v>
      </c>
      <c r="MO22" s="17">
        <v>151.54248000000001</v>
      </c>
      <c r="MP22" s="17">
        <v>151.54257999999999</v>
      </c>
      <c r="MQ22" s="17">
        <v>-4.1425799999999997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213.5</v>
      </c>
      <c r="NM22" s="17">
        <v>207.29667000000001</v>
      </c>
      <c r="NN22" s="17">
        <v>207.29667000000001</v>
      </c>
      <c r="NO22" s="17">
        <v>6.2033300000000002</v>
      </c>
      <c r="NP22" s="17">
        <v>101.5</v>
      </c>
      <c r="NQ22" s="17">
        <v>103.95959000000001</v>
      </c>
      <c r="NR22" s="17">
        <v>103.95959000000001</v>
      </c>
      <c r="NS22" s="17">
        <v>-2.4595899999999999</v>
      </c>
      <c r="NT22" s="17">
        <v>4.3</v>
      </c>
      <c r="NU22" s="17">
        <v>7.8258200000000002</v>
      </c>
      <c r="NV22" s="17">
        <v>7.8258099999999997</v>
      </c>
      <c r="NW22" s="17">
        <v>-3.5258099999999999</v>
      </c>
      <c r="NX22" s="17">
        <v>0</v>
      </c>
      <c r="NY22" s="17">
        <v>8.2100200000000001</v>
      </c>
      <c r="NZ22" s="17">
        <v>8.2100100000000005</v>
      </c>
      <c r="OA22" s="17">
        <v>-8.2100100000000005</v>
      </c>
      <c r="OB22" s="17">
        <v>13.6</v>
      </c>
      <c r="OC22" s="17">
        <v>13.170730000000001</v>
      </c>
      <c r="OD22" s="17">
        <v>13.170730000000001</v>
      </c>
      <c r="OE22" s="17">
        <v>0.42926999999999998</v>
      </c>
      <c r="OF22" s="17">
        <v>0.1</v>
      </c>
      <c r="OG22" s="17"/>
      <c r="OH22" s="17">
        <v>5.0999999999999997E-2</v>
      </c>
      <c r="OI22" s="17">
        <v>4.9000000000000002E-2</v>
      </c>
      <c r="OJ22" s="17">
        <v>105.5</v>
      </c>
      <c r="OK22" s="17">
        <v>74.099999999999994</v>
      </c>
      <c r="OL22" s="17">
        <v>78.277000000000001</v>
      </c>
      <c r="OM22" s="17">
        <v>27.222999999999999</v>
      </c>
      <c r="ON22" s="17">
        <v>68.599999999999994</v>
      </c>
      <c r="OO22" s="17"/>
      <c r="OP22" s="17">
        <v>58.072000000000003</v>
      </c>
      <c r="OQ22" s="17">
        <v>10.528</v>
      </c>
      <c r="OR22" s="17">
        <v>0</v>
      </c>
      <c r="OS22" s="17">
        <v>0.47099999999999997</v>
      </c>
      <c r="OT22" s="17">
        <v>0.47099999999999997</v>
      </c>
      <c r="OU22" s="17">
        <v>-0.47099999999999997</v>
      </c>
      <c r="OV22" s="17">
        <v>0</v>
      </c>
      <c r="OW22" s="17"/>
      <c r="OX22" s="17"/>
      <c r="OY22" s="17">
        <v>0</v>
      </c>
      <c r="OZ22" s="17">
        <v>3</v>
      </c>
      <c r="PA22" s="17">
        <v>17.608319999999999</v>
      </c>
      <c r="PB22" s="17">
        <v>17.608319999999999</v>
      </c>
      <c r="PC22" s="17">
        <v>-14.608320000000001</v>
      </c>
      <c r="PD22" s="17">
        <v>10</v>
      </c>
      <c r="PE22" s="17">
        <v>9.9830000000000005</v>
      </c>
      <c r="PF22" s="17">
        <v>9.9830000000000005</v>
      </c>
      <c r="PG22" s="17">
        <v>1.7000000000000001E-2</v>
      </c>
      <c r="PH22" s="17"/>
      <c r="PI22" s="17"/>
      <c r="PJ22" s="17"/>
      <c r="PK22" s="17">
        <v>0</v>
      </c>
      <c r="PL22" s="17">
        <v>180.3</v>
      </c>
      <c r="PM22" s="17"/>
      <c r="PN22" s="17">
        <v>180</v>
      </c>
      <c r="PO22" s="17">
        <v>0.3</v>
      </c>
      <c r="PP22" s="17">
        <v>1.1000000000000001</v>
      </c>
      <c r="PQ22" s="17">
        <v>1</v>
      </c>
      <c r="PR22" s="17">
        <v>1</v>
      </c>
      <c r="PS22" s="17">
        <v>0.1</v>
      </c>
      <c r="PT22" s="17">
        <v>1.8</v>
      </c>
      <c r="PU22" s="17">
        <v>2.6</v>
      </c>
      <c r="PV22" s="17">
        <v>2.6</v>
      </c>
      <c r="PW22" s="17">
        <v>-0.8</v>
      </c>
      <c r="PX22" s="17">
        <v>2.6</v>
      </c>
      <c r="PY22" s="17">
        <v>2.5</v>
      </c>
      <c r="PZ22" s="17">
        <v>2.5</v>
      </c>
      <c r="QA22" s="17">
        <v>0.1</v>
      </c>
      <c r="QB22" s="17">
        <v>19.8</v>
      </c>
      <c r="QC22" s="17">
        <v>17.608319999999999</v>
      </c>
      <c r="QD22" s="17">
        <v>17.608319999999999</v>
      </c>
      <c r="QE22" s="17">
        <v>2.1916799999999999</v>
      </c>
      <c r="QF22" s="17">
        <v>20</v>
      </c>
      <c r="QG22" s="17">
        <v>19.5122</v>
      </c>
      <c r="QH22" s="17">
        <v>19.5122</v>
      </c>
      <c r="QI22" s="17">
        <v>0.48780000000000001</v>
      </c>
      <c r="QJ22" s="17">
        <v>19</v>
      </c>
      <c r="QK22" s="17">
        <v>17.560980000000001</v>
      </c>
      <c r="QL22" s="17">
        <v>17.560980000000001</v>
      </c>
      <c r="QM22" s="17">
        <v>1.43902</v>
      </c>
      <c r="QN22" s="17">
        <v>3.3</v>
      </c>
      <c r="QO22" s="17">
        <v>3.3</v>
      </c>
      <c r="QP22" s="17">
        <v>3.3</v>
      </c>
      <c r="QQ22" s="17">
        <v>0</v>
      </c>
      <c r="QR22" s="17">
        <v>18.399999999999999</v>
      </c>
      <c r="QS22" s="17">
        <v>18.048780000000001</v>
      </c>
      <c r="QT22" s="17">
        <v>18.048780000000001</v>
      </c>
      <c r="QU22" s="17">
        <v>0.35121999999999998</v>
      </c>
      <c r="QV22" s="17">
        <v>12.6</v>
      </c>
      <c r="QW22" s="17"/>
      <c r="QX22" s="17">
        <v>12.978999999999999</v>
      </c>
      <c r="QY22" s="17">
        <v>-0.379</v>
      </c>
      <c r="QZ22" s="17">
        <v>16.5</v>
      </c>
      <c r="RA22" s="17"/>
      <c r="RB22" s="17">
        <v>14.759</v>
      </c>
      <c r="RC22" s="17">
        <v>1.7410000000000001</v>
      </c>
      <c r="RD22" s="17">
        <v>22.9</v>
      </c>
      <c r="RE22" s="17">
        <v>14.4</v>
      </c>
      <c r="RF22" s="17">
        <v>19.055</v>
      </c>
      <c r="RG22" s="17">
        <v>3.8450000000000002</v>
      </c>
      <c r="RH22" s="17">
        <v>60</v>
      </c>
      <c r="RI22" s="17">
        <v>33.299999999999997</v>
      </c>
      <c r="RJ22" s="17">
        <v>44.972999999999999</v>
      </c>
      <c r="RK22" s="17">
        <v>15.026999999999999</v>
      </c>
      <c r="RL22" s="17">
        <v>14</v>
      </c>
      <c r="RM22" s="17"/>
      <c r="RN22" s="17">
        <v>11.045</v>
      </c>
      <c r="RO22" s="17">
        <v>2.9550000000000001</v>
      </c>
      <c r="RP22" s="17">
        <v>2.7</v>
      </c>
      <c r="RQ22" s="17">
        <v>2.4</v>
      </c>
      <c r="RR22" s="17">
        <v>2.4</v>
      </c>
      <c r="RS22" s="17">
        <v>0.3</v>
      </c>
      <c r="RT22" s="17">
        <v>2.7</v>
      </c>
      <c r="RU22" s="17">
        <v>10.419090000000001</v>
      </c>
      <c r="RV22" s="17">
        <v>12.3087</v>
      </c>
      <c r="RW22" s="17">
        <v>-9.6087000000000007</v>
      </c>
      <c r="RX22" s="17">
        <v>2.2999999999999998</v>
      </c>
      <c r="RY22" s="17">
        <v>2</v>
      </c>
      <c r="RZ22" s="17">
        <v>2</v>
      </c>
      <c r="SA22" s="17">
        <v>0.3</v>
      </c>
      <c r="SB22" s="17"/>
      <c r="SC22" s="17">
        <v>0.4</v>
      </c>
      <c r="SD22" s="17">
        <v>0.4</v>
      </c>
      <c r="SE22" s="17">
        <v>-0.4</v>
      </c>
      <c r="SF22" s="17">
        <v>5.7</v>
      </c>
      <c r="SG22" s="17">
        <v>6.3</v>
      </c>
      <c r="SH22" s="17">
        <v>6.3</v>
      </c>
      <c r="SI22" s="17">
        <v>-0.6</v>
      </c>
      <c r="SJ22" s="17">
        <v>6.7</v>
      </c>
      <c r="SK22" s="17">
        <v>6.4</v>
      </c>
      <c r="SL22" s="17">
        <v>6.4</v>
      </c>
      <c r="SM22" s="17">
        <v>0.3</v>
      </c>
      <c r="SN22" s="17">
        <v>9.3000000000000007</v>
      </c>
      <c r="SO22" s="17">
        <v>9</v>
      </c>
      <c r="SP22" s="17">
        <v>9</v>
      </c>
      <c r="SQ22" s="17">
        <v>0.3</v>
      </c>
      <c r="SR22" s="17">
        <v>13.4</v>
      </c>
      <c r="SS22" s="17">
        <v>11.707319999999999</v>
      </c>
      <c r="ST22" s="17">
        <v>11.707319999999999</v>
      </c>
      <c r="SU22" s="17">
        <v>1.69268</v>
      </c>
      <c r="SV22" s="17">
        <v>16.3</v>
      </c>
      <c r="SW22" s="17">
        <v>16.97561</v>
      </c>
      <c r="SX22" s="17">
        <v>16.97561</v>
      </c>
      <c r="SY22" s="17">
        <v>-0.67561000000000004</v>
      </c>
      <c r="SZ22" s="17">
        <v>5.8</v>
      </c>
      <c r="TA22" s="17">
        <v>15.727</v>
      </c>
      <c r="TB22" s="17">
        <v>15.727</v>
      </c>
      <c r="TC22" s="17">
        <v>-9.9269999999999996</v>
      </c>
      <c r="TD22" s="17">
        <v>14.8</v>
      </c>
      <c r="TE22" s="17">
        <v>21.1</v>
      </c>
      <c r="TF22" s="17">
        <v>21.902000000000001</v>
      </c>
      <c r="TG22" s="17">
        <v>-7.1020000000000003</v>
      </c>
      <c r="TH22" s="17">
        <v>31.1</v>
      </c>
      <c r="TI22" s="17"/>
      <c r="TJ22" s="17">
        <v>26.404</v>
      </c>
      <c r="TK22" s="17">
        <v>4.6959999999999997</v>
      </c>
      <c r="TL22" s="17">
        <v>4.3</v>
      </c>
      <c r="TM22" s="17">
        <v>28.4</v>
      </c>
      <c r="TN22" s="17">
        <v>39.570999999999998</v>
      </c>
      <c r="TO22" s="17">
        <v>-35.271000000000001</v>
      </c>
      <c r="TP22" s="17">
        <v>13.4</v>
      </c>
      <c r="TQ22" s="17">
        <v>54.6</v>
      </c>
      <c r="TR22" s="17">
        <v>54.85</v>
      </c>
      <c r="TS22" s="17">
        <v>-41.45</v>
      </c>
      <c r="TT22" s="17">
        <v>0.2</v>
      </c>
      <c r="TU22" s="17">
        <v>1.2569999999999999</v>
      </c>
      <c r="TV22" s="17">
        <v>1.2569999999999999</v>
      </c>
      <c r="TW22" s="17">
        <v>-1.0569999999999999</v>
      </c>
      <c r="TX22" s="17">
        <v>0</v>
      </c>
      <c r="TY22" s="17">
        <v>1.738</v>
      </c>
      <c r="TZ22" s="17">
        <v>1.738</v>
      </c>
      <c r="UA22" s="17">
        <v>-1.738</v>
      </c>
      <c r="UB22" s="17">
        <v>14.4</v>
      </c>
      <c r="UC22" s="17">
        <v>15.60976</v>
      </c>
      <c r="UD22" s="17">
        <v>15.60976</v>
      </c>
      <c r="UE22" s="17">
        <v>-1.2097599999999999</v>
      </c>
      <c r="UF22" s="17">
        <v>3.7</v>
      </c>
      <c r="UG22" s="17">
        <v>3.5</v>
      </c>
      <c r="UH22" s="17">
        <v>3.5</v>
      </c>
      <c r="UI22" s="17">
        <v>0.2</v>
      </c>
      <c r="UJ22" s="17">
        <v>7.1</v>
      </c>
      <c r="UK22" s="17">
        <v>7.5</v>
      </c>
      <c r="UL22" s="17">
        <v>7.5</v>
      </c>
      <c r="UM22" s="17">
        <v>-0.4</v>
      </c>
      <c r="UN22" s="17">
        <v>19.8</v>
      </c>
      <c r="UO22" s="17">
        <v>19.5122</v>
      </c>
      <c r="UP22" s="17">
        <v>19.5122</v>
      </c>
      <c r="UQ22" s="17">
        <v>0.2878</v>
      </c>
      <c r="UR22" s="17">
        <v>20.399999999999999</v>
      </c>
      <c r="US22" s="17">
        <v>19.5122</v>
      </c>
      <c r="UT22" s="17">
        <v>19.5122</v>
      </c>
      <c r="UU22" s="17">
        <v>0.88780000000000003</v>
      </c>
      <c r="UV22" s="17">
        <v>20.100000000000001</v>
      </c>
      <c r="UW22" s="17">
        <v>19.5122</v>
      </c>
      <c r="UX22" s="17">
        <v>19.5122</v>
      </c>
      <c r="UY22" s="17">
        <v>0.58779999999999999</v>
      </c>
      <c r="UZ22" s="17">
        <v>0</v>
      </c>
      <c r="VA22" s="17">
        <v>0.41699999999999998</v>
      </c>
      <c r="VB22" s="17">
        <v>0.41699999999999998</v>
      </c>
      <c r="VC22" s="17">
        <v>-0.41699999999999998</v>
      </c>
      <c r="VD22" s="17">
        <v>202.4</v>
      </c>
      <c r="VE22" s="17"/>
      <c r="VF22" s="17">
        <v>205.45500000000001</v>
      </c>
      <c r="VG22" s="17">
        <v>-3.0550000000000002</v>
      </c>
      <c r="VH22" s="17">
        <v>4.3</v>
      </c>
      <c r="VI22" s="17"/>
      <c r="VJ22" s="17">
        <v>4.29</v>
      </c>
      <c r="VK22" s="17">
        <v>0.01</v>
      </c>
      <c r="VL22" s="17">
        <v>129.69999999999999</v>
      </c>
      <c r="VM22" s="17"/>
      <c r="VN22" s="17">
        <v>106.059</v>
      </c>
      <c r="VO22" s="17">
        <v>23.640999999999998</v>
      </c>
      <c r="VP22" s="17">
        <v>0.6</v>
      </c>
      <c r="VQ22" s="17">
        <v>0.6</v>
      </c>
      <c r="VR22" s="17">
        <v>0.6</v>
      </c>
      <c r="VS22" s="17">
        <v>0</v>
      </c>
      <c r="VT22" s="17">
        <v>0</v>
      </c>
      <c r="VU22" s="17">
        <v>10.28</v>
      </c>
      <c r="VV22" s="17">
        <v>29.870999999999999</v>
      </c>
      <c r="VW22" s="17">
        <v>-29.870999999999999</v>
      </c>
      <c r="VX22" s="17">
        <v>4.8</v>
      </c>
      <c r="VY22" s="17">
        <v>32.4</v>
      </c>
      <c r="VZ22" s="17">
        <v>24.314</v>
      </c>
      <c r="WA22" s="17">
        <v>-19.513999999999999</v>
      </c>
      <c r="WB22" s="17">
        <v>92.9</v>
      </c>
      <c r="WC22" s="17"/>
      <c r="WD22" s="17">
        <v>88.102999999999994</v>
      </c>
      <c r="WE22" s="17">
        <v>4.7969999999999997</v>
      </c>
      <c r="WF22" s="17">
        <v>1.4</v>
      </c>
      <c r="WG22" s="17">
        <v>1.4490000000000001</v>
      </c>
      <c r="WH22" s="17">
        <v>1.4490000000000001</v>
      </c>
      <c r="WI22" s="17">
        <v>-4.9000000000000002E-2</v>
      </c>
      <c r="WJ22" s="17">
        <v>2.2000000000000002</v>
      </c>
      <c r="WK22" s="17">
        <v>2.4</v>
      </c>
      <c r="WL22" s="17">
        <v>2.4</v>
      </c>
      <c r="WM22" s="17">
        <v>-0.2</v>
      </c>
      <c r="WN22" s="17">
        <v>2</v>
      </c>
      <c r="WO22" s="17">
        <v>2.4</v>
      </c>
      <c r="WP22" s="17">
        <v>2.4</v>
      </c>
      <c r="WQ22" s="17">
        <v>-0.4</v>
      </c>
      <c r="WR22" s="17">
        <v>1.1000000000000001</v>
      </c>
      <c r="WS22" s="17">
        <v>1.4</v>
      </c>
      <c r="WT22" s="17">
        <v>1.4</v>
      </c>
      <c r="WU22" s="17">
        <v>-0.3</v>
      </c>
      <c r="WV22" s="17">
        <v>4.8</v>
      </c>
      <c r="WW22" s="17"/>
      <c r="WX22" s="17">
        <v>5.923</v>
      </c>
      <c r="WY22" s="17">
        <v>-1.123</v>
      </c>
      <c r="WZ22" s="17"/>
      <c r="XA22" s="17"/>
      <c r="XB22" s="17"/>
      <c r="XC22" s="17">
        <v>0</v>
      </c>
      <c r="XD22" s="17">
        <v>18.7</v>
      </c>
      <c r="XE22" s="17">
        <v>18.53659</v>
      </c>
      <c r="XF22" s="17">
        <v>18.53659</v>
      </c>
      <c r="XG22" s="17">
        <v>0.16341</v>
      </c>
      <c r="XH22" s="17">
        <v>9.3000000000000007</v>
      </c>
      <c r="XI22" s="17">
        <v>10.8</v>
      </c>
      <c r="XJ22" s="17">
        <v>10.8</v>
      </c>
      <c r="XK22" s="17">
        <v>-1.5</v>
      </c>
      <c r="XL22" s="17">
        <v>28.4</v>
      </c>
      <c r="XM22" s="17">
        <v>28</v>
      </c>
      <c r="XN22" s="17">
        <v>28</v>
      </c>
      <c r="XO22" s="17">
        <v>0.4</v>
      </c>
      <c r="XP22" s="17">
        <v>35.299999999999997</v>
      </c>
      <c r="XQ22" s="17">
        <v>28</v>
      </c>
      <c r="XR22" s="17">
        <v>28</v>
      </c>
      <c r="XS22" s="17">
        <v>7.3</v>
      </c>
      <c r="XT22" s="17">
        <v>16.8</v>
      </c>
      <c r="XU22" s="17"/>
      <c r="XV22" s="17">
        <v>14</v>
      </c>
      <c r="XW22" s="17">
        <v>2.8</v>
      </c>
      <c r="XX22" s="17">
        <v>19.100000000000001</v>
      </c>
      <c r="XY22" s="17">
        <v>20.210999999999999</v>
      </c>
      <c r="XZ22" s="17">
        <v>20.210999999999999</v>
      </c>
      <c r="YA22" s="17">
        <v>-1.111</v>
      </c>
      <c r="YB22" s="17">
        <v>8.9499999999999993</v>
      </c>
      <c r="YC22" s="17">
        <v>7.75</v>
      </c>
      <c r="YD22" s="17">
        <v>7.75</v>
      </c>
      <c r="YE22" s="17">
        <v>1.2</v>
      </c>
      <c r="YF22" s="17">
        <v>10.02</v>
      </c>
      <c r="YG22" s="17">
        <v>10</v>
      </c>
      <c r="YH22" s="17">
        <v>10</v>
      </c>
      <c r="YI22" s="17">
        <v>0.02</v>
      </c>
    </row>
    <row r="23" spans="1:659" ht="24" customHeight="1" x14ac:dyDescent="0.3">
      <c r="A23" s="1"/>
      <c r="B23" s="16" t="s">
        <v>54</v>
      </c>
      <c r="C23" s="16" t="s">
        <v>784</v>
      </c>
      <c r="D23" s="17">
        <v>204.6</v>
      </c>
      <c r="E23" s="17">
        <v>204.19512</v>
      </c>
      <c r="F23" s="17">
        <v>204.19512</v>
      </c>
      <c r="G23" s="17">
        <v>0.40488000000000002</v>
      </c>
      <c r="H23" s="17">
        <v>618.70000000000005</v>
      </c>
      <c r="I23" s="17">
        <v>635.01143999999999</v>
      </c>
      <c r="J23" s="17">
        <v>635.01143999999999</v>
      </c>
      <c r="K23" s="17">
        <v>-16.311440000000001</v>
      </c>
      <c r="L23" s="17">
        <v>211.5</v>
      </c>
      <c r="M23" s="17">
        <v>207.58822000000001</v>
      </c>
      <c r="N23" s="17">
        <v>207.58822000000001</v>
      </c>
      <c r="O23" s="17">
        <v>3.9117799999999998</v>
      </c>
      <c r="P23" s="17"/>
      <c r="Q23" s="17"/>
      <c r="R23" s="17"/>
      <c r="S23" s="17">
        <v>0</v>
      </c>
      <c r="T23" s="17">
        <v>0</v>
      </c>
      <c r="U23" s="17"/>
      <c r="V23" s="17"/>
      <c r="W23" s="17">
        <v>0</v>
      </c>
      <c r="X23" s="17">
        <v>60.1</v>
      </c>
      <c r="Y23" s="17">
        <v>61.4039</v>
      </c>
      <c r="Z23" s="17">
        <v>61.4039</v>
      </c>
      <c r="AA23" s="17">
        <v>-1.3039000000000001</v>
      </c>
      <c r="AB23" s="17">
        <v>119.9</v>
      </c>
      <c r="AC23" s="17">
        <v>119.99959</v>
      </c>
      <c r="AD23" s="17">
        <v>178.21026000000001</v>
      </c>
      <c r="AE23" s="17">
        <v>-58.31026</v>
      </c>
      <c r="AF23" s="17"/>
      <c r="AG23" s="17"/>
      <c r="AH23" s="17"/>
      <c r="AI23" s="17">
        <v>0</v>
      </c>
      <c r="AJ23" s="17"/>
      <c r="AK23" s="17"/>
      <c r="AL23" s="17"/>
      <c r="AM23" s="17">
        <v>0</v>
      </c>
      <c r="AN23" s="17">
        <v>172.1</v>
      </c>
      <c r="AO23" s="17">
        <v>196.22801999999999</v>
      </c>
      <c r="AP23" s="17">
        <v>161.71664999999999</v>
      </c>
      <c r="AQ23" s="17">
        <v>10.38335</v>
      </c>
      <c r="AR23" s="17">
        <v>172</v>
      </c>
      <c r="AS23" s="17">
        <v>196.22801999999999</v>
      </c>
      <c r="AT23" s="17">
        <v>161.71664999999999</v>
      </c>
      <c r="AU23" s="17">
        <v>10.28335</v>
      </c>
      <c r="AV23" s="17">
        <v>171.5</v>
      </c>
      <c r="AW23" s="17">
        <v>196.22801999999999</v>
      </c>
      <c r="AX23" s="17">
        <v>161.71664999999999</v>
      </c>
      <c r="AY23" s="17">
        <v>9.7833500000000004</v>
      </c>
      <c r="AZ23" s="17">
        <v>267.89999999999998</v>
      </c>
      <c r="BA23" s="17">
        <v>295.22593999999998</v>
      </c>
      <c r="BB23" s="17">
        <v>243.30342999999999</v>
      </c>
      <c r="BC23" s="17">
        <v>24.59657</v>
      </c>
      <c r="BD23" s="17">
        <v>0</v>
      </c>
      <c r="BE23" s="17"/>
      <c r="BF23" s="17"/>
      <c r="BG23" s="17">
        <v>0</v>
      </c>
      <c r="BH23" s="17"/>
      <c r="BI23" s="17"/>
      <c r="BJ23" s="17"/>
      <c r="BK23" s="17">
        <v>0</v>
      </c>
      <c r="BL23" s="17">
        <v>79.099999999999994</v>
      </c>
      <c r="BM23" s="17">
        <v>78.438999999999993</v>
      </c>
      <c r="BN23" s="17"/>
      <c r="BO23" s="17">
        <v>79.099999999999994</v>
      </c>
      <c r="BP23" s="17">
        <v>9.5</v>
      </c>
      <c r="BQ23" s="17">
        <v>3.4695499999999999</v>
      </c>
      <c r="BR23" s="17">
        <v>3.4695499999999999</v>
      </c>
      <c r="BS23" s="17">
        <v>6.0304500000000001</v>
      </c>
      <c r="BT23" s="17"/>
      <c r="BU23" s="17"/>
      <c r="BV23" s="17"/>
      <c r="BW23" s="17">
        <v>0</v>
      </c>
      <c r="BX23" s="17"/>
      <c r="BY23" s="17"/>
      <c r="BZ23" s="17"/>
      <c r="CA23" s="17">
        <v>0</v>
      </c>
      <c r="CB23" s="17"/>
      <c r="CC23" s="17"/>
      <c r="CD23" s="17"/>
      <c r="CE23" s="17">
        <v>0</v>
      </c>
      <c r="CF23" s="17"/>
      <c r="CG23" s="17"/>
      <c r="CH23" s="17"/>
      <c r="CI23" s="17">
        <v>0</v>
      </c>
      <c r="CJ23" s="17">
        <v>166.2</v>
      </c>
      <c r="CK23" s="17">
        <v>164.70732000000001</v>
      </c>
      <c r="CL23" s="17">
        <v>164.70732000000001</v>
      </c>
      <c r="CM23" s="17">
        <v>1.49268</v>
      </c>
      <c r="CN23" s="17">
        <v>6.8</v>
      </c>
      <c r="CO23" s="17">
        <v>5.1583800000000002</v>
      </c>
      <c r="CP23" s="17">
        <v>5.1583800000000002</v>
      </c>
      <c r="CQ23" s="17">
        <v>1.6416200000000001</v>
      </c>
      <c r="CR23" s="17">
        <v>5.0999999999999996</v>
      </c>
      <c r="CS23" s="17">
        <v>2.8315000000000001</v>
      </c>
      <c r="CT23" s="17">
        <v>2.8315000000000001</v>
      </c>
      <c r="CU23" s="17">
        <v>2.2685</v>
      </c>
      <c r="CV23" s="17">
        <v>17</v>
      </c>
      <c r="CW23" s="17">
        <v>16.873670000000001</v>
      </c>
      <c r="CX23" s="17"/>
      <c r="CY23" s="17">
        <v>17</v>
      </c>
      <c r="CZ23" s="17">
        <v>6.9</v>
      </c>
      <c r="DA23" s="17">
        <v>6.8787000000000003</v>
      </c>
      <c r="DB23" s="17">
        <v>6.8787000000000003</v>
      </c>
      <c r="DC23" s="17">
        <v>2.1299999999999999E-2</v>
      </c>
      <c r="DD23" s="17">
        <v>14.8</v>
      </c>
      <c r="DE23" s="17">
        <v>9.9847999999999999</v>
      </c>
      <c r="DF23" s="17">
        <v>9.9847999999999999</v>
      </c>
      <c r="DG23" s="17">
        <v>4.8151999999999999</v>
      </c>
      <c r="DH23" s="17">
        <v>49.7</v>
      </c>
      <c r="DI23" s="17">
        <v>50</v>
      </c>
      <c r="DJ23" s="17">
        <v>15.38462</v>
      </c>
      <c r="DK23" s="17">
        <v>34.315379999999998</v>
      </c>
      <c r="DL23" s="17"/>
      <c r="DM23" s="17"/>
      <c r="DN23" s="17"/>
      <c r="DO23" s="17">
        <v>0</v>
      </c>
      <c r="DP23" s="17"/>
      <c r="DQ23" s="17"/>
      <c r="DR23" s="17"/>
      <c r="DS23" s="17">
        <v>0</v>
      </c>
      <c r="DT23" s="17"/>
      <c r="DU23" s="17"/>
      <c r="DV23" s="17"/>
      <c r="DW23" s="17">
        <v>0</v>
      </c>
      <c r="DX23" s="17"/>
      <c r="DY23" s="17"/>
      <c r="DZ23" s="17"/>
      <c r="EA23" s="17">
        <v>0</v>
      </c>
      <c r="EB23" s="17">
        <v>55.2</v>
      </c>
      <c r="EC23" s="17">
        <v>56.113970000000002</v>
      </c>
      <c r="ED23" s="17">
        <v>56.113970000000002</v>
      </c>
      <c r="EE23" s="17">
        <v>-0.91396999999999995</v>
      </c>
      <c r="EF23" s="17">
        <v>25.5</v>
      </c>
      <c r="EG23" s="17">
        <v>20.512820000000001</v>
      </c>
      <c r="EH23" s="17"/>
      <c r="EI23" s="17">
        <v>25.5</v>
      </c>
      <c r="EJ23" s="17"/>
      <c r="EK23" s="17"/>
      <c r="EL23" s="17"/>
      <c r="EM23" s="17">
        <v>0</v>
      </c>
      <c r="EN23" s="17"/>
      <c r="EO23" s="17"/>
      <c r="EP23" s="17"/>
      <c r="EQ23" s="17">
        <v>0</v>
      </c>
      <c r="ER23" s="17"/>
      <c r="ES23" s="17"/>
      <c r="ET23" s="17"/>
      <c r="EU23" s="17">
        <v>0</v>
      </c>
      <c r="EV23" s="17">
        <v>6.4</v>
      </c>
      <c r="EW23" s="17">
        <v>6.39</v>
      </c>
      <c r="EX23" s="17">
        <v>6.39</v>
      </c>
      <c r="EY23" s="17">
        <v>0.01</v>
      </c>
      <c r="EZ23" s="17">
        <v>147.19999999999999</v>
      </c>
      <c r="FA23" s="17">
        <v>143.58974000000001</v>
      </c>
      <c r="FB23" s="17">
        <v>161.0472</v>
      </c>
      <c r="FC23" s="17">
        <v>-13.847200000000001</v>
      </c>
      <c r="FD23" s="17">
        <v>37.9</v>
      </c>
      <c r="FE23" s="17">
        <v>35.239330000000002</v>
      </c>
      <c r="FF23" s="17">
        <v>40.01914</v>
      </c>
      <c r="FG23" s="17">
        <v>-2.1191399999999998</v>
      </c>
      <c r="FH23" s="17">
        <v>56.1</v>
      </c>
      <c r="FI23" s="17">
        <v>53.658540000000002</v>
      </c>
      <c r="FJ23" s="17"/>
      <c r="FK23" s="17">
        <v>56.1</v>
      </c>
      <c r="FL23" s="17">
        <v>22.7</v>
      </c>
      <c r="FM23" s="17">
        <v>20.134319999999999</v>
      </c>
      <c r="FN23" s="17">
        <v>20.850259999999999</v>
      </c>
      <c r="FO23" s="17">
        <v>1.8497399999999999</v>
      </c>
      <c r="FP23" s="17">
        <v>18.100000000000001</v>
      </c>
      <c r="FQ23" s="17">
        <v>17.6478</v>
      </c>
      <c r="FR23" s="17">
        <v>17.6478</v>
      </c>
      <c r="FS23" s="17">
        <v>0.45219999999999999</v>
      </c>
      <c r="FT23" s="17">
        <v>18.8</v>
      </c>
      <c r="FU23" s="17">
        <v>18.048780000000001</v>
      </c>
      <c r="FV23" s="17">
        <v>18.048780000000001</v>
      </c>
      <c r="FW23" s="17">
        <v>0.75122</v>
      </c>
      <c r="FX23" s="17">
        <v>91.76</v>
      </c>
      <c r="FY23" s="17">
        <v>88.116100000000003</v>
      </c>
      <c r="FZ23" s="17">
        <v>88.116100000000003</v>
      </c>
      <c r="GA23" s="17">
        <v>3.6438999999999999</v>
      </c>
      <c r="GB23" s="17">
        <v>181.6</v>
      </c>
      <c r="GC23" s="17">
        <v>185.81701000000001</v>
      </c>
      <c r="GD23" s="17">
        <v>181.48500000000001</v>
      </c>
      <c r="GE23" s="17">
        <v>0.115</v>
      </c>
      <c r="GF23" s="17">
        <v>182.1</v>
      </c>
      <c r="GG23" s="17">
        <v>185.81701000000001</v>
      </c>
      <c r="GH23" s="17">
        <v>181.48500000000001</v>
      </c>
      <c r="GI23" s="17">
        <v>0.61499999999999999</v>
      </c>
      <c r="GJ23" s="17">
        <v>185.1</v>
      </c>
      <c r="GK23" s="17">
        <v>186.37502000000001</v>
      </c>
      <c r="GL23" s="17">
        <v>182.03</v>
      </c>
      <c r="GM23" s="17">
        <v>3.07</v>
      </c>
      <c r="GN23" s="17">
        <v>106.1</v>
      </c>
      <c r="GO23" s="17">
        <v>110.70224</v>
      </c>
      <c r="GP23" s="17">
        <v>110.91316999999999</v>
      </c>
      <c r="GQ23" s="17">
        <v>-4.8131700000000004</v>
      </c>
      <c r="GR23" s="17">
        <v>19.899999999999999</v>
      </c>
      <c r="GS23" s="17">
        <v>18.081</v>
      </c>
      <c r="GT23" s="17">
        <v>18.081009999999999</v>
      </c>
      <c r="GU23" s="17">
        <v>1.8189900000000001</v>
      </c>
      <c r="GV23" s="17">
        <v>32.4</v>
      </c>
      <c r="GW23" s="17">
        <v>43.350830000000002</v>
      </c>
      <c r="GX23" s="17">
        <v>43.350830000000002</v>
      </c>
      <c r="GY23" s="17">
        <v>-10.95083</v>
      </c>
      <c r="GZ23" s="17">
        <v>4.0999999999999996</v>
      </c>
      <c r="HA23" s="17">
        <v>1.97359</v>
      </c>
      <c r="HB23" s="17">
        <v>1.97359</v>
      </c>
      <c r="HC23" s="17">
        <v>2.1264099999999999</v>
      </c>
      <c r="HD23" s="17">
        <v>32.200000000000003</v>
      </c>
      <c r="HE23" s="17">
        <v>29.220659999999999</v>
      </c>
      <c r="HF23" s="17">
        <v>29.220659999999999</v>
      </c>
      <c r="HG23" s="17">
        <v>2.9793400000000001</v>
      </c>
      <c r="HH23" s="17">
        <v>41.3</v>
      </c>
      <c r="HI23" s="17">
        <v>34.358020000000003</v>
      </c>
      <c r="HJ23" s="17">
        <v>26.494879999999998</v>
      </c>
      <c r="HK23" s="17">
        <v>14.805120000000001</v>
      </c>
      <c r="HL23" s="17"/>
      <c r="HM23" s="17"/>
      <c r="HN23" s="17"/>
      <c r="HO23" s="17">
        <v>0</v>
      </c>
      <c r="HP23" s="17"/>
      <c r="HQ23" s="17"/>
      <c r="HR23" s="17"/>
      <c r="HS23" s="17">
        <v>0</v>
      </c>
      <c r="HT23" s="17">
        <v>10.7</v>
      </c>
      <c r="HU23" s="17">
        <v>46.006210000000003</v>
      </c>
      <c r="HV23" s="17">
        <v>52.848260000000003</v>
      </c>
      <c r="HW23" s="17">
        <v>-42.148260000000001</v>
      </c>
      <c r="HX23" s="17"/>
      <c r="HY23" s="17"/>
      <c r="HZ23" s="17"/>
      <c r="IA23" s="17">
        <v>0</v>
      </c>
      <c r="IB23" s="17"/>
      <c r="IC23" s="17"/>
      <c r="ID23" s="17"/>
      <c r="IE23" s="17">
        <v>0</v>
      </c>
      <c r="IF23" s="17">
        <v>47.2</v>
      </c>
      <c r="IG23" s="17">
        <v>45.441949999999999</v>
      </c>
      <c r="IH23" s="17"/>
      <c r="II23" s="17">
        <v>47.2</v>
      </c>
      <c r="IJ23" s="17"/>
      <c r="IK23" s="17"/>
      <c r="IL23" s="17"/>
      <c r="IM23" s="17">
        <v>0</v>
      </c>
      <c r="IN23" s="17"/>
      <c r="IO23" s="17"/>
      <c r="IP23" s="17"/>
      <c r="IQ23" s="17">
        <v>0</v>
      </c>
      <c r="IR23" s="17"/>
      <c r="IS23" s="17"/>
      <c r="IT23" s="17"/>
      <c r="IU23" s="17">
        <v>0</v>
      </c>
      <c r="IV23" s="17">
        <v>80.2</v>
      </c>
      <c r="IW23" s="17">
        <v>84.991330000000005</v>
      </c>
      <c r="IX23" s="17">
        <v>88.066779999999994</v>
      </c>
      <c r="IY23" s="17">
        <v>-7.8667800000000003</v>
      </c>
      <c r="IZ23" s="17">
        <v>0</v>
      </c>
      <c r="JA23" s="17"/>
      <c r="JB23" s="17"/>
      <c r="JC23" s="17">
        <v>0</v>
      </c>
      <c r="JD23" s="17">
        <v>169.3</v>
      </c>
      <c r="JE23" s="17">
        <v>186.21592999999999</v>
      </c>
      <c r="JF23" s="17">
        <v>186.21592999999999</v>
      </c>
      <c r="JG23" s="17">
        <v>-16.915929999999999</v>
      </c>
      <c r="JH23" s="17">
        <v>200</v>
      </c>
      <c r="JI23" s="17">
        <v>186.21592999999999</v>
      </c>
      <c r="JJ23" s="17">
        <v>186.21592999999999</v>
      </c>
      <c r="JK23" s="17">
        <v>13.78407</v>
      </c>
      <c r="JL23" s="17">
        <v>180.3</v>
      </c>
      <c r="JM23" s="17">
        <v>186.77513999999999</v>
      </c>
      <c r="JN23" s="17">
        <v>186.77513999999999</v>
      </c>
      <c r="JO23" s="17">
        <v>-6.4751399999999997</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2.5</v>
      </c>
      <c r="KW23" s="17">
        <v>2.2284299999999999</v>
      </c>
      <c r="KX23" s="17">
        <v>2.2284299999999999</v>
      </c>
      <c r="KY23" s="17">
        <v>0.27156999999999998</v>
      </c>
      <c r="KZ23" s="17">
        <v>76.099999999999994</v>
      </c>
      <c r="LA23" s="17">
        <v>121.44179</v>
      </c>
      <c r="LB23" s="17">
        <v>68.208770000000001</v>
      </c>
      <c r="LC23" s="17">
        <v>7.8912300000000002</v>
      </c>
      <c r="LD23" s="17">
        <v>81.599999999999994</v>
      </c>
      <c r="LE23" s="17">
        <v>80.563500000000005</v>
      </c>
      <c r="LF23" s="17">
        <v>93.974220000000003</v>
      </c>
      <c r="LG23" s="17">
        <v>-12.374219999999999</v>
      </c>
      <c r="LH23" s="17">
        <v>62.1</v>
      </c>
      <c r="LI23" s="17">
        <v>67.461460000000002</v>
      </c>
      <c r="LJ23" s="17">
        <v>67.461460000000002</v>
      </c>
      <c r="LK23" s="17">
        <v>-5.3614600000000001</v>
      </c>
      <c r="LL23" s="17">
        <v>46.5</v>
      </c>
      <c r="LM23" s="17">
        <v>48.649389999999997</v>
      </c>
      <c r="LN23" s="17">
        <v>48.649389999999997</v>
      </c>
      <c r="LO23" s="17">
        <v>-2.1493899999999999</v>
      </c>
      <c r="LP23" s="17">
        <v>28.8</v>
      </c>
      <c r="LQ23" s="17">
        <v>30.097560000000001</v>
      </c>
      <c r="LR23" s="17">
        <v>30.097560000000001</v>
      </c>
      <c r="LS23" s="17">
        <v>-1.29756</v>
      </c>
      <c r="LT23" s="17"/>
      <c r="LU23" s="17"/>
      <c r="LV23" s="17"/>
      <c r="LW23" s="17">
        <v>0</v>
      </c>
      <c r="LX23" s="17"/>
      <c r="LY23" s="17"/>
      <c r="LZ23" s="17"/>
      <c r="MA23" s="17">
        <v>0</v>
      </c>
      <c r="MB23" s="17"/>
      <c r="MC23" s="17"/>
      <c r="MD23" s="17"/>
      <c r="ME23" s="17">
        <v>0</v>
      </c>
      <c r="MF23" s="17">
        <v>144.6</v>
      </c>
      <c r="MG23" s="17">
        <v>151.08876000000001</v>
      </c>
      <c r="MH23" s="17">
        <v>151.08886000000001</v>
      </c>
      <c r="MI23" s="17">
        <v>-6.4888599999999999</v>
      </c>
      <c r="MJ23" s="17">
        <v>146.6</v>
      </c>
      <c r="MK23" s="17">
        <v>151.08876000000001</v>
      </c>
      <c r="ML23" s="17">
        <v>151.08886000000001</v>
      </c>
      <c r="MM23" s="17">
        <v>-4.4888599999999999</v>
      </c>
      <c r="MN23" s="17">
        <v>148.9</v>
      </c>
      <c r="MO23" s="17">
        <v>151.54248000000001</v>
      </c>
      <c r="MP23" s="17">
        <v>151.54257999999999</v>
      </c>
      <c r="MQ23" s="17">
        <v>-2.6425800000000002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212.6</v>
      </c>
      <c r="NM23" s="17">
        <v>207.29667000000001</v>
      </c>
      <c r="NN23" s="17">
        <v>207.29667000000001</v>
      </c>
      <c r="NO23" s="17">
        <v>5.3033299999999999</v>
      </c>
      <c r="NP23" s="17">
        <v>101.4</v>
      </c>
      <c r="NQ23" s="17">
        <v>103.95959000000001</v>
      </c>
      <c r="NR23" s="17">
        <v>103.95959000000001</v>
      </c>
      <c r="NS23" s="17">
        <v>-2.55959</v>
      </c>
      <c r="NT23" s="17">
        <v>4.3</v>
      </c>
      <c r="NU23" s="17">
        <v>7.8258200000000002</v>
      </c>
      <c r="NV23" s="17">
        <v>7.8258099999999997</v>
      </c>
      <c r="NW23" s="17">
        <v>-3.5258099999999999</v>
      </c>
      <c r="NX23" s="17">
        <v>0</v>
      </c>
      <c r="NY23" s="17">
        <v>8.2100200000000001</v>
      </c>
      <c r="NZ23" s="17">
        <v>8.2100100000000005</v>
      </c>
      <c r="OA23" s="17">
        <v>-8.2100100000000005</v>
      </c>
      <c r="OB23" s="17">
        <v>13.5</v>
      </c>
      <c r="OC23" s="17">
        <v>13.170730000000001</v>
      </c>
      <c r="OD23" s="17">
        <v>13.170730000000001</v>
      </c>
      <c r="OE23" s="17">
        <v>0.32927000000000001</v>
      </c>
      <c r="OF23" s="17">
        <v>0.1</v>
      </c>
      <c r="OG23" s="17"/>
      <c r="OH23" s="17">
        <v>6.2E-2</v>
      </c>
      <c r="OI23" s="17">
        <v>3.7999999999999999E-2</v>
      </c>
      <c r="OJ23" s="17">
        <v>110.8</v>
      </c>
      <c r="OK23" s="17">
        <v>79.3</v>
      </c>
      <c r="OL23" s="17">
        <v>80.783000000000001</v>
      </c>
      <c r="OM23" s="17">
        <v>30.016999999999999</v>
      </c>
      <c r="ON23" s="17">
        <v>67.099999999999994</v>
      </c>
      <c r="OO23" s="17"/>
      <c r="OP23" s="17">
        <v>62.527000000000001</v>
      </c>
      <c r="OQ23" s="17">
        <v>4.5730000000000004</v>
      </c>
      <c r="OR23" s="17">
        <v>0</v>
      </c>
      <c r="OS23" s="17">
        <v>0.41899999999999998</v>
      </c>
      <c r="OT23" s="17">
        <v>0.41899999999999998</v>
      </c>
      <c r="OU23" s="17">
        <v>-0.41899999999999998</v>
      </c>
      <c r="OV23" s="17">
        <v>0.1</v>
      </c>
      <c r="OW23" s="17"/>
      <c r="OX23" s="17"/>
      <c r="OY23" s="17">
        <v>0.1</v>
      </c>
      <c r="OZ23" s="17">
        <v>3.4</v>
      </c>
      <c r="PA23" s="17">
        <v>17.608319999999999</v>
      </c>
      <c r="PB23" s="17">
        <v>17.608319999999999</v>
      </c>
      <c r="PC23" s="17">
        <v>-14.208320000000001</v>
      </c>
      <c r="PD23" s="17">
        <v>9.9</v>
      </c>
      <c r="PE23" s="17">
        <v>9.9830000000000005</v>
      </c>
      <c r="PF23" s="17">
        <v>9.9830000000000005</v>
      </c>
      <c r="PG23" s="17">
        <v>-8.3000000000000004E-2</v>
      </c>
      <c r="PH23" s="17"/>
      <c r="PI23" s="17"/>
      <c r="PJ23" s="17"/>
      <c r="PK23" s="17">
        <v>0</v>
      </c>
      <c r="PL23" s="17">
        <v>195.8</v>
      </c>
      <c r="PM23" s="17"/>
      <c r="PN23" s="17">
        <v>190</v>
      </c>
      <c r="PO23" s="17">
        <v>5.8</v>
      </c>
      <c r="PP23" s="17">
        <v>1.1000000000000001</v>
      </c>
      <c r="PQ23" s="17">
        <v>1</v>
      </c>
      <c r="PR23" s="17">
        <v>1</v>
      </c>
      <c r="PS23" s="17">
        <v>0.1</v>
      </c>
      <c r="PT23" s="17">
        <v>1.8</v>
      </c>
      <c r="PU23" s="17">
        <v>2.6</v>
      </c>
      <c r="PV23" s="17">
        <v>2.6</v>
      </c>
      <c r="PW23" s="17">
        <v>-0.8</v>
      </c>
      <c r="PX23" s="17">
        <v>2.5</v>
      </c>
      <c r="PY23" s="17">
        <v>2.5</v>
      </c>
      <c r="PZ23" s="17">
        <v>2.5</v>
      </c>
      <c r="QA23" s="17">
        <v>0</v>
      </c>
      <c r="QB23" s="17">
        <v>20.100000000000001</v>
      </c>
      <c r="QC23" s="17">
        <v>17.608319999999999</v>
      </c>
      <c r="QD23" s="17">
        <v>17.608319999999999</v>
      </c>
      <c r="QE23" s="17">
        <v>2.4916800000000001</v>
      </c>
      <c r="QF23" s="17">
        <v>20</v>
      </c>
      <c r="QG23" s="17">
        <v>19.5122</v>
      </c>
      <c r="QH23" s="17">
        <v>19.5122</v>
      </c>
      <c r="QI23" s="17">
        <v>0.48780000000000001</v>
      </c>
      <c r="QJ23" s="17">
        <v>19</v>
      </c>
      <c r="QK23" s="17">
        <v>17.560980000000001</v>
      </c>
      <c r="QL23" s="17">
        <v>17.560980000000001</v>
      </c>
      <c r="QM23" s="17">
        <v>1.43902</v>
      </c>
      <c r="QN23" s="17">
        <v>3.3</v>
      </c>
      <c r="QO23" s="17">
        <v>3.3</v>
      </c>
      <c r="QP23" s="17">
        <v>3.3</v>
      </c>
      <c r="QQ23" s="17">
        <v>0</v>
      </c>
      <c r="QR23" s="17">
        <v>18.3</v>
      </c>
      <c r="QS23" s="17">
        <v>18.048780000000001</v>
      </c>
      <c r="QT23" s="17">
        <v>18.048780000000001</v>
      </c>
      <c r="QU23" s="17">
        <v>0.25122</v>
      </c>
      <c r="QV23" s="17">
        <v>13.7</v>
      </c>
      <c r="QW23" s="17"/>
      <c r="QX23" s="17">
        <v>14.019</v>
      </c>
      <c r="QY23" s="17">
        <v>-0.31900000000000001</v>
      </c>
      <c r="QZ23" s="17">
        <v>16.899999999999999</v>
      </c>
      <c r="RA23" s="17"/>
      <c r="RB23" s="17">
        <v>16.209</v>
      </c>
      <c r="RC23" s="17">
        <v>0.69099999999999995</v>
      </c>
      <c r="RD23" s="17">
        <v>24.2</v>
      </c>
      <c r="RE23" s="17">
        <v>15.6</v>
      </c>
      <c r="RF23" s="17">
        <v>19.974</v>
      </c>
      <c r="RG23" s="17">
        <v>4.226</v>
      </c>
      <c r="RH23" s="17">
        <v>56.2</v>
      </c>
      <c r="RI23" s="17">
        <v>32.200000000000003</v>
      </c>
      <c r="RJ23" s="17">
        <v>47.34</v>
      </c>
      <c r="RK23" s="17">
        <v>8.86</v>
      </c>
      <c r="RL23" s="17">
        <v>14.8</v>
      </c>
      <c r="RM23" s="17"/>
      <c r="RN23" s="17">
        <v>16.190000000000001</v>
      </c>
      <c r="RO23" s="17">
        <v>-1.39</v>
      </c>
      <c r="RP23" s="17">
        <v>2.8</v>
      </c>
      <c r="RQ23" s="17">
        <v>2.4</v>
      </c>
      <c r="RR23" s="17">
        <v>2.4</v>
      </c>
      <c r="RS23" s="17">
        <v>0.4</v>
      </c>
      <c r="RT23" s="17">
        <v>2.8</v>
      </c>
      <c r="RU23" s="17">
        <v>10.6935</v>
      </c>
      <c r="RV23" s="17">
        <v>12.28384</v>
      </c>
      <c r="RW23" s="17">
        <v>-9.4838400000000007</v>
      </c>
      <c r="RX23" s="17">
        <v>2.2999999999999998</v>
      </c>
      <c r="RY23" s="17">
        <v>2</v>
      </c>
      <c r="RZ23" s="17">
        <v>2</v>
      </c>
      <c r="SA23" s="17">
        <v>0.3</v>
      </c>
      <c r="SB23" s="17"/>
      <c r="SC23" s="17">
        <v>0.4</v>
      </c>
      <c r="SD23" s="17">
        <v>0.4</v>
      </c>
      <c r="SE23" s="17">
        <v>-0.4</v>
      </c>
      <c r="SF23" s="17">
        <v>5.7</v>
      </c>
      <c r="SG23" s="17">
        <v>6.3</v>
      </c>
      <c r="SH23" s="17">
        <v>6.3</v>
      </c>
      <c r="SI23" s="17">
        <v>-0.6</v>
      </c>
      <c r="SJ23" s="17">
        <v>6.7</v>
      </c>
      <c r="SK23" s="17">
        <v>6.4</v>
      </c>
      <c r="SL23" s="17">
        <v>6.4</v>
      </c>
      <c r="SM23" s="17">
        <v>0.3</v>
      </c>
      <c r="SN23" s="17">
        <v>9.3000000000000007</v>
      </c>
      <c r="SO23" s="17">
        <v>9</v>
      </c>
      <c r="SP23" s="17">
        <v>9</v>
      </c>
      <c r="SQ23" s="17">
        <v>0.3</v>
      </c>
      <c r="SR23" s="17">
        <v>13.5</v>
      </c>
      <c r="SS23" s="17">
        <v>11.707319999999999</v>
      </c>
      <c r="ST23" s="17">
        <v>11.707319999999999</v>
      </c>
      <c r="SU23" s="17">
        <v>1.7926800000000001</v>
      </c>
      <c r="SV23" s="17">
        <v>16.399999999999999</v>
      </c>
      <c r="SW23" s="17">
        <v>16.97561</v>
      </c>
      <c r="SX23" s="17">
        <v>16.97561</v>
      </c>
      <c r="SY23" s="17">
        <v>-0.57560999999999996</v>
      </c>
      <c r="SZ23" s="17">
        <v>8.8000000000000007</v>
      </c>
      <c r="TA23" s="17">
        <v>15.406000000000001</v>
      </c>
      <c r="TB23" s="17">
        <v>15.406000000000001</v>
      </c>
      <c r="TC23" s="17">
        <v>-6.6059999999999999</v>
      </c>
      <c r="TD23" s="17">
        <v>14.3</v>
      </c>
      <c r="TE23" s="17">
        <v>23</v>
      </c>
      <c r="TF23" s="17">
        <v>23.946000000000002</v>
      </c>
      <c r="TG23" s="17">
        <v>-9.6460000000000008</v>
      </c>
      <c r="TH23" s="17">
        <v>34.299999999999997</v>
      </c>
      <c r="TI23" s="17"/>
      <c r="TJ23" s="17">
        <v>29.146999999999998</v>
      </c>
      <c r="TK23" s="17">
        <v>5.1529999999999996</v>
      </c>
      <c r="TL23" s="17">
        <v>2.9</v>
      </c>
      <c r="TM23" s="17">
        <v>35.25</v>
      </c>
      <c r="TN23" s="17">
        <v>38.356999999999999</v>
      </c>
      <c r="TO23" s="17">
        <v>-35.457000000000001</v>
      </c>
      <c r="TP23" s="17">
        <v>9.1999999999999993</v>
      </c>
      <c r="TQ23" s="17">
        <v>56</v>
      </c>
      <c r="TR23" s="17">
        <v>56.384</v>
      </c>
      <c r="TS23" s="17">
        <v>-47.183999999999997</v>
      </c>
      <c r="TT23" s="17">
        <v>0</v>
      </c>
      <c r="TU23" s="17">
        <v>1.367</v>
      </c>
      <c r="TV23" s="17">
        <v>1.367</v>
      </c>
      <c r="TW23" s="17">
        <v>-1.367</v>
      </c>
      <c r="TX23" s="17">
        <v>0</v>
      </c>
      <c r="TY23" s="17">
        <v>2.077</v>
      </c>
      <c r="TZ23" s="17">
        <v>2.077</v>
      </c>
      <c r="UA23" s="17">
        <v>-2.077</v>
      </c>
      <c r="UB23" s="17">
        <v>14.4</v>
      </c>
      <c r="UC23" s="17">
        <v>15.60976</v>
      </c>
      <c r="UD23" s="17">
        <v>15.60976</v>
      </c>
      <c r="UE23" s="17">
        <v>-1.2097599999999999</v>
      </c>
      <c r="UF23" s="17">
        <v>3.7</v>
      </c>
      <c r="UG23" s="17">
        <v>3.5</v>
      </c>
      <c r="UH23" s="17">
        <v>3.5</v>
      </c>
      <c r="UI23" s="17">
        <v>0.2</v>
      </c>
      <c r="UJ23" s="17">
        <v>7.2</v>
      </c>
      <c r="UK23" s="17">
        <v>7.5</v>
      </c>
      <c r="UL23" s="17">
        <v>7.5</v>
      </c>
      <c r="UM23" s="17">
        <v>-0.3</v>
      </c>
      <c r="UN23" s="17">
        <v>19.5</v>
      </c>
      <c r="UO23" s="17">
        <v>19.5122</v>
      </c>
      <c r="UP23" s="17">
        <v>19.5122</v>
      </c>
      <c r="UQ23" s="17">
        <v>-1.2200000000000001E-2</v>
      </c>
      <c r="UR23" s="17">
        <v>20.399999999999999</v>
      </c>
      <c r="US23" s="17">
        <v>19.5122</v>
      </c>
      <c r="UT23" s="17">
        <v>19.5122</v>
      </c>
      <c r="UU23" s="17">
        <v>0.88780000000000003</v>
      </c>
      <c r="UV23" s="17">
        <v>20.100000000000001</v>
      </c>
      <c r="UW23" s="17">
        <v>19.5122</v>
      </c>
      <c r="UX23" s="17">
        <v>19.5122</v>
      </c>
      <c r="UY23" s="17">
        <v>0.58779999999999999</v>
      </c>
      <c r="UZ23" s="17">
        <v>0</v>
      </c>
      <c r="VA23" s="17">
        <v>0.45600000000000002</v>
      </c>
      <c r="VB23" s="17">
        <v>0.45600000000000002</v>
      </c>
      <c r="VC23" s="17">
        <v>-0.45600000000000002</v>
      </c>
      <c r="VD23" s="17">
        <v>219.3</v>
      </c>
      <c r="VE23" s="17"/>
      <c r="VF23" s="17">
        <v>247.4</v>
      </c>
      <c r="VG23" s="17">
        <v>-28.1</v>
      </c>
      <c r="VH23" s="17">
        <v>5.8</v>
      </c>
      <c r="VI23" s="17"/>
      <c r="VJ23" s="17">
        <v>6.31</v>
      </c>
      <c r="VK23" s="17">
        <v>-0.51</v>
      </c>
      <c r="VL23" s="17">
        <v>138.30000000000001</v>
      </c>
      <c r="VM23" s="17"/>
      <c r="VN23" s="17">
        <v>112.047</v>
      </c>
      <c r="VO23" s="17">
        <v>26.253</v>
      </c>
      <c r="VP23" s="17">
        <v>0.6</v>
      </c>
      <c r="VQ23" s="17">
        <v>0.6</v>
      </c>
      <c r="VR23" s="17">
        <v>0.6</v>
      </c>
      <c r="VS23" s="17">
        <v>0</v>
      </c>
      <c r="VT23" s="17">
        <v>1.2</v>
      </c>
      <c r="VU23" s="17">
        <v>15.35</v>
      </c>
      <c r="VV23" s="17">
        <v>30.498000000000001</v>
      </c>
      <c r="VW23" s="17">
        <v>-29.297999999999998</v>
      </c>
      <c r="VX23" s="17">
        <v>6.4</v>
      </c>
      <c r="VY23" s="17">
        <v>38.6</v>
      </c>
      <c r="VZ23" s="17">
        <v>27.725000000000001</v>
      </c>
      <c r="WA23" s="17">
        <v>-21.324999999999999</v>
      </c>
      <c r="WB23" s="17">
        <v>99.6</v>
      </c>
      <c r="WC23" s="17"/>
      <c r="WD23" s="17">
        <v>91.978999999999999</v>
      </c>
      <c r="WE23" s="17">
        <v>7.6210000000000004</v>
      </c>
      <c r="WF23" s="17">
        <v>1.4</v>
      </c>
      <c r="WG23" s="17">
        <v>1.4490000000000001</v>
      </c>
      <c r="WH23" s="17">
        <v>1.4490000000000001</v>
      </c>
      <c r="WI23" s="17">
        <v>-4.9000000000000002E-2</v>
      </c>
      <c r="WJ23" s="17">
        <v>2.2000000000000002</v>
      </c>
      <c r="WK23" s="17">
        <v>2.4</v>
      </c>
      <c r="WL23" s="17">
        <v>2.4</v>
      </c>
      <c r="WM23" s="17">
        <v>-0.2</v>
      </c>
      <c r="WN23" s="17">
        <v>2</v>
      </c>
      <c r="WO23" s="17">
        <v>2.4</v>
      </c>
      <c r="WP23" s="17">
        <v>2.4</v>
      </c>
      <c r="WQ23" s="17">
        <v>-0.4</v>
      </c>
      <c r="WR23" s="17">
        <v>1.1000000000000001</v>
      </c>
      <c r="WS23" s="17">
        <v>1.4</v>
      </c>
      <c r="WT23" s="17">
        <v>1.4</v>
      </c>
      <c r="WU23" s="17">
        <v>-0.3</v>
      </c>
      <c r="WV23" s="17">
        <v>7.7</v>
      </c>
      <c r="WW23" s="17"/>
      <c r="WX23" s="17">
        <v>7.9539999999999997</v>
      </c>
      <c r="WY23" s="17">
        <v>-0.254</v>
      </c>
      <c r="WZ23" s="17"/>
      <c r="XA23" s="17"/>
      <c r="XB23" s="17"/>
      <c r="XC23" s="17">
        <v>0</v>
      </c>
      <c r="XD23" s="17">
        <v>18.899999999999999</v>
      </c>
      <c r="XE23" s="17">
        <v>18.53659</v>
      </c>
      <c r="XF23" s="17">
        <v>18.53659</v>
      </c>
      <c r="XG23" s="17">
        <v>0.36341000000000001</v>
      </c>
      <c r="XH23" s="17">
        <v>9.1999999999999993</v>
      </c>
      <c r="XI23" s="17">
        <v>10.8</v>
      </c>
      <c r="XJ23" s="17">
        <v>10.8</v>
      </c>
      <c r="XK23" s="17">
        <v>-1.6</v>
      </c>
      <c r="XL23" s="17">
        <v>28.3</v>
      </c>
      <c r="XM23" s="17">
        <v>28</v>
      </c>
      <c r="XN23" s="17">
        <v>28</v>
      </c>
      <c r="XO23" s="17">
        <v>0.3</v>
      </c>
      <c r="XP23" s="17">
        <v>35.299999999999997</v>
      </c>
      <c r="XQ23" s="17">
        <v>28</v>
      </c>
      <c r="XR23" s="17">
        <v>28</v>
      </c>
      <c r="XS23" s="17">
        <v>7.3</v>
      </c>
      <c r="XT23" s="17">
        <v>16.5</v>
      </c>
      <c r="XU23" s="17"/>
      <c r="XV23" s="17">
        <v>14</v>
      </c>
      <c r="XW23" s="17">
        <v>2.5</v>
      </c>
      <c r="XX23" s="17">
        <v>19.100000000000001</v>
      </c>
      <c r="XY23" s="17">
        <v>20.210999999999999</v>
      </c>
      <c r="XZ23" s="17">
        <v>20.210999999999999</v>
      </c>
      <c r="YA23" s="17">
        <v>-1.111</v>
      </c>
      <c r="YB23" s="17">
        <v>7.86</v>
      </c>
      <c r="YC23" s="17">
        <v>7.75</v>
      </c>
      <c r="YD23" s="17">
        <v>7.75</v>
      </c>
      <c r="YE23" s="17">
        <v>0.11</v>
      </c>
      <c r="YF23" s="17">
        <v>9.99</v>
      </c>
      <c r="YG23" s="17">
        <v>10</v>
      </c>
      <c r="YH23" s="17">
        <v>10</v>
      </c>
      <c r="YI23" s="17">
        <v>-0.01</v>
      </c>
    </row>
    <row r="24" spans="1:659" ht="24" customHeight="1" x14ac:dyDescent="0.3">
      <c r="A24" s="1"/>
      <c r="B24" s="18" t="s">
        <v>54</v>
      </c>
      <c r="C24" s="18" t="s">
        <v>785</v>
      </c>
      <c r="D24" s="19">
        <v>132.30000000000001</v>
      </c>
      <c r="E24" s="19">
        <v>204.19512</v>
      </c>
      <c r="F24" s="19">
        <v>204.19512</v>
      </c>
      <c r="G24" s="19">
        <v>-71.895120000000006</v>
      </c>
      <c r="H24" s="19">
        <v>626.5</v>
      </c>
      <c r="I24" s="19">
        <v>635.01143999999999</v>
      </c>
      <c r="J24" s="19">
        <v>635.01143999999999</v>
      </c>
      <c r="K24" s="19">
        <v>-8.5114400000000003</v>
      </c>
      <c r="L24" s="19">
        <v>214.5</v>
      </c>
      <c r="M24" s="19">
        <v>207.58822000000001</v>
      </c>
      <c r="N24" s="19">
        <v>207.58822000000001</v>
      </c>
      <c r="O24" s="19">
        <v>6.9117800000000003</v>
      </c>
      <c r="P24" s="19"/>
      <c r="Q24" s="19"/>
      <c r="R24" s="19"/>
      <c r="S24" s="19">
        <v>0</v>
      </c>
      <c r="T24" s="19">
        <v>0</v>
      </c>
      <c r="U24" s="19"/>
      <c r="V24" s="19"/>
      <c r="W24" s="19">
        <v>0</v>
      </c>
      <c r="X24" s="19">
        <v>60</v>
      </c>
      <c r="Y24" s="19">
        <v>61.4039</v>
      </c>
      <c r="Z24" s="19">
        <v>61.4039</v>
      </c>
      <c r="AA24" s="19">
        <v>-1.4038999999999999</v>
      </c>
      <c r="AB24" s="19">
        <v>120.6</v>
      </c>
      <c r="AC24" s="19">
        <v>119.99959</v>
      </c>
      <c r="AD24" s="19">
        <v>181.52606</v>
      </c>
      <c r="AE24" s="19">
        <v>-60.92606</v>
      </c>
      <c r="AF24" s="19"/>
      <c r="AG24" s="19"/>
      <c r="AH24" s="19"/>
      <c r="AI24" s="19">
        <v>0</v>
      </c>
      <c r="AJ24" s="19"/>
      <c r="AK24" s="19"/>
      <c r="AL24" s="19"/>
      <c r="AM24" s="19">
        <v>0</v>
      </c>
      <c r="AN24" s="19">
        <v>181.1</v>
      </c>
      <c r="AO24" s="19">
        <v>196.22801999999999</v>
      </c>
      <c r="AP24" s="19">
        <v>152.05005</v>
      </c>
      <c r="AQ24" s="19">
        <v>29.049949999999999</v>
      </c>
      <c r="AR24" s="19">
        <v>181.8</v>
      </c>
      <c r="AS24" s="19">
        <v>196.22801999999999</v>
      </c>
      <c r="AT24" s="19">
        <v>152.05005</v>
      </c>
      <c r="AU24" s="19">
        <v>29.749949999999998</v>
      </c>
      <c r="AV24" s="19">
        <v>182.9</v>
      </c>
      <c r="AW24" s="19">
        <v>196.22801999999999</v>
      </c>
      <c r="AX24" s="19">
        <v>152.05005</v>
      </c>
      <c r="AY24" s="19">
        <v>30.84995</v>
      </c>
      <c r="AZ24" s="19">
        <v>278.5</v>
      </c>
      <c r="BA24" s="19">
        <v>295.22593999999998</v>
      </c>
      <c r="BB24" s="19">
        <v>228.75998999999999</v>
      </c>
      <c r="BC24" s="19">
        <v>49.740009999999998</v>
      </c>
      <c r="BD24" s="19">
        <v>0</v>
      </c>
      <c r="BE24" s="19"/>
      <c r="BF24" s="19"/>
      <c r="BG24" s="19">
        <v>0</v>
      </c>
      <c r="BH24" s="19"/>
      <c r="BI24" s="19"/>
      <c r="BJ24" s="19"/>
      <c r="BK24" s="19">
        <v>0</v>
      </c>
      <c r="BL24" s="19">
        <v>105.2</v>
      </c>
      <c r="BM24" s="19">
        <v>105.54629</v>
      </c>
      <c r="BN24" s="19"/>
      <c r="BO24" s="19">
        <v>105.2</v>
      </c>
      <c r="BP24" s="19">
        <v>9.4</v>
      </c>
      <c r="BQ24" s="19">
        <v>3.4695499999999999</v>
      </c>
      <c r="BR24" s="19">
        <v>3.4695499999999999</v>
      </c>
      <c r="BS24" s="19">
        <v>5.9304500000000004</v>
      </c>
      <c r="BT24" s="19"/>
      <c r="BU24" s="19"/>
      <c r="BV24" s="19"/>
      <c r="BW24" s="19">
        <v>0</v>
      </c>
      <c r="BX24" s="19"/>
      <c r="BY24" s="19"/>
      <c r="BZ24" s="19"/>
      <c r="CA24" s="19">
        <v>0</v>
      </c>
      <c r="CB24" s="19"/>
      <c r="CC24" s="19"/>
      <c r="CD24" s="19"/>
      <c r="CE24" s="19">
        <v>0</v>
      </c>
      <c r="CF24" s="19"/>
      <c r="CG24" s="19"/>
      <c r="CH24" s="19"/>
      <c r="CI24" s="19">
        <v>0</v>
      </c>
      <c r="CJ24" s="19">
        <v>161.1</v>
      </c>
      <c r="CK24" s="19">
        <v>164.70732000000001</v>
      </c>
      <c r="CL24" s="19">
        <v>164.70732000000001</v>
      </c>
      <c r="CM24" s="19">
        <v>-3.6073200000000001</v>
      </c>
      <c r="CN24" s="19">
        <v>7.4</v>
      </c>
      <c r="CO24" s="19">
        <v>5.1583800000000002</v>
      </c>
      <c r="CP24" s="19">
        <v>5.1583800000000002</v>
      </c>
      <c r="CQ24" s="19">
        <v>2.2416200000000002</v>
      </c>
      <c r="CR24" s="19">
        <v>5.3</v>
      </c>
      <c r="CS24" s="19">
        <v>2.8315000000000001</v>
      </c>
      <c r="CT24" s="19">
        <v>2.8315000000000001</v>
      </c>
      <c r="CU24" s="19">
        <v>2.4685000000000001</v>
      </c>
      <c r="CV24" s="19">
        <v>16.899999999999999</v>
      </c>
      <c r="CW24" s="19">
        <v>16.873670000000001</v>
      </c>
      <c r="CX24" s="19"/>
      <c r="CY24" s="19">
        <v>16.899999999999999</v>
      </c>
      <c r="CZ24" s="19">
        <v>6.9</v>
      </c>
      <c r="DA24" s="19">
        <v>6.8787000000000003</v>
      </c>
      <c r="DB24" s="19">
        <v>6.8787000000000003</v>
      </c>
      <c r="DC24" s="19">
        <v>2.1299999999999999E-2</v>
      </c>
      <c r="DD24" s="19">
        <v>14.8</v>
      </c>
      <c r="DE24" s="19">
        <v>9.9847999999999999</v>
      </c>
      <c r="DF24" s="19">
        <v>9.9847999999999999</v>
      </c>
      <c r="DG24" s="19">
        <v>4.8151999999999999</v>
      </c>
      <c r="DH24" s="19">
        <v>50.2</v>
      </c>
      <c r="DI24" s="19">
        <v>50</v>
      </c>
      <c r="DJ24" s="19">
        <v>15.38462</v>
      </c>
      <c r="DK24" s="19">
        <v>34.815379999999998</v>
      </c>
      <c r="DL24" s="19"/>
      <c r="DM24" s="19"/>
      <c r="DN24" s="19"/>
      <c r="DO24" s="19">
        <v>0</v>
      </c>
      <c r="DP24" s="19"/>
      <c r="DQ24" s="19"/>
      <c r="DR24" s="19"/>
      <c r="DS24" s="19">
        <v>0</v>
      </c>
      <c r="DT24" s="19"/>
      <c r="DU24" s="19"/>
      <c r="DV24" s="19"/>
      <c r="DW24" s="19">
        <v>0</v>
      </c>
      <c r="DX24" s="19"/>
      <c r="DY24" s="19"/>
      <c r="DZ24" s="19"/>
      <c r="EA24" s="19">
        <v>0</v>
      </c>
      <c r="EB24" s="19">
        <v>55.7</v>
      </c>
      <c r="EC24" s="19">
        <v>56.113970000000002</v>
      </c>
      <c r="ED24" s="19">
        <v>56.113970000000002</v>
      </c>
      <c r="EE24" s="19">
        <v>-0.41397</v>
      </c>
      <c r="EF24" s="19">
        <v>26</v>
      </c>
      <c r="EG24" s="19">
        <v>20.512820000000001</v>
      </c>
      <c r="EH24" s="19"/>
      <c r="EI24" s="19">
        <v>26</v>
      </c>
      <c r="EJ24" s="19"/>
      <c r="EK24" s="19"/>
      <c r="EL24" s="19"/>
      <c r="EM24" s="19">
        <v>0</v>
      </c>
      <c r="EN24" s="19"/>
      <c r="EO24" s="19"/>
      <c r="EP24" s="19"/>
      <c r="EQ24" s="19">
        <v>0</v>
      </c>
      <c r="ER24" s="19"/>
      <c r="ES24" s="19"/>
      <c r="ET24" s="19"/>
      <c r="EU24" s="19">
        <v>0</v>
      </c>
      <c r="EV24" s="19">
        <v>6.4</v>
      </c>
      <c r="EW24" s="19">
        <v>6.39</v>
      </c>
      <c r="EX24" s="19">
        <v>6.39</v>
      </c>
      <c r="EY24" s="19">
        <v>0.01</v>
      </c>
      <c r="EZ24" s="19">
        <v>147.19999999999999</v>
      </c>
      <c r="FA24" s="19">
        <v>143.58974000000001</v>
      </c>
      <c r="FB24" s="19">
        <v>175.56134</v>
      </c>
      <c r="FC24" s="19">
        <v>-28.361339999999998</v>
      </c>
      <c r="FD24" s="19">
        <v>38.4</v>
      </c>
      <c r="FE24" s="19">
        <v>35.239330000000002</v>
      </c>
      <c r="FF24" s="19">
        <v>40.01914</v>
      </c>
      <c r="FG24" s="19">
        <v>-1.61914</v>
      </c>
      <c r="FH24" s="19">
        <v>53.9</v>
      </c>
      <c r="FI24" s="19">
        <v>53.658540000000002</v>
      </c>
      <c r="FJ24" s="19">
        <v>118.97447</v>
      </c>
      <c r="FK24" s="19">
        <v>-65.074470000000005</v>
      </c>
      <c r="FL24" s="19">
        <v>24.8</v>
      </c>
      <c r="FM24" s="19">
        <v>20.134319999999999</v>
      </c>
      <c r="FN24" s="19">
        <v>20.850259999999999</v>
      </c>
      <c r="FO24" s="19">
        <v>3.9497399999999998</v>
      </c>
      <c r="FP24" s="19">
        <v>18.2</v>
      </c>
      <c r="FQ24" s="19">
        <v>17.6478</v>
      </c>
      <c r="FR24" s="19">
        <v>17.6478</v>
      </c>
      <c r="FS24" s="19">
        <v>0.55220000000000002</v>
      </c>
      <c r="FT24" s="19">
        <v>18.8</v>
      </c>
      <c r="FU24" s="19">
        <v>18.048780000000001</v>
      </c>
      <c r="FV24" s="19">
        <v>18.048780000000001</v>
      </c>
      <c r="FW24" s="19">
        <v>0.75122</v>
      </c>
      <c r="FX24" s="19">
        <v>86.38</v>
      </c>
      <c r="FY24" s="19">
        <v>88.116100000000003</v>
      </c>
      <c r="FZ24" s="19">
        <v>88.116100000000003</v>
      </c>
      <c r="GA24" s="19">
        <v>-1.7361</v>
      </c>
      <c r="GB24" s="19">
        <v>184.3</v>
      </c>
      <c r="GC24" s="19">
        <v>185.81701000000001</v>
      </c>
      <c r="GD24" s="19">
        <v>181.48500000000001</v>
      </c>
      <c r="GE24" s="19">
        <v>2.8149999999999999</v>
      </c>
      <c r="GF24" s="19">
        <v>184.7</v>
      </c>
      <c r="GG24" s="19">
        <v>185.81701000000001</v>
      </c>
      <c r="GH24" s="19">
        <v>181.48500000000001</v>
      </c>
      <c r="GI24" s="19">
        <v>3.2149999999999999</v>
      </c>
      <c r="GJ24" s="19">
        <v>186.5</v>
      </c>
      <c r="GK24" s="19">
        <v>186.37502000000001</v>
      </c>
      <c r="GL24" s="19">
        <v>182.03</v>
      </c>
      <c r="GM24" s="19">
        <v>4.47</v>
      </c>
      <c r="GN24" s="19">
        <v>107.9</v>
      </c>
      <c r="GO24" s="19">
        <v>110.91316999999999</v>
      </c>
      <c r="GP24" s="19">
        <v>110.91316999999999</v>
      </c>
      <c r="GQ24" s="19">
        <v>-3.0131700000000001</v>
      </c>
      <c r="GR24" s="19">
        <v>17.600000000000001</v>
      </c>
      <c r="GS24" s="19">
        <v>18.081</v>
      </c>
      <c r="GT24" s="19">
        <v>18.081009999999999</v>
      </c>
      <c r="GU24" s="19">
        <v>-0.48100999999999999</v>
      </c>
      <c r="GV24" s="19">
        <v>33</v>
      </c>
      <c r="GW24" s="19">
        <v>43.350830000000002</v>
      </c>
      <c r="GX24" s="19">
        <v>43.350830000000002</v>
      </c>
      <c r="GY24" s="19">
        <v>-10.35083</v>
      </c>
      <c r="GZ24" s="19">
        <v>4.0999999999999996</v>
      </c>
      <c r="HA24" s="19">
        <v>1.97359</v>
      </c>
      <c r="HB24" s="19">
        <v>1.97359</v>
      </c>
      <c r="HC24" s="19">
        <v>2.1264099999999999</v>
      </c>
      <c r="HD24" s="19">
        <v>32</v>
      </c>
      <c r="HE24" s="19">
        <v>29.220659999999999</v>
      </c>
      <c r="HF24" s="19">
        <v>29.220659999999999</v>
      </c>
      <c r="HG24" s="19">
        <v>2.7793399999999999</v>
      </c>
      <c r="HH24" s="19">
        <v>35.200000000000003</v>
      </c>
      <c r="HI24" s="19">
        <v>34.358020000000003</v>
      </c>
      <c r="HJ24" s="19">
        <v>31.021599999999999</v>
      </c>
      <c r="HK24" s="19">
        <v>4.1783999999999999</v>
      </c>
      <c r="HL24" s="19"/>
      <c r="HM24" s="19"/>
      <c r="HN24" s="19"/>
      <c r="HO24" s="19">
        <v>0</v>
      </c>
      <c r="HP24" s="19"/>
      <c r="HQ24" s="19"/>
      <c r="HR24" s="19"/>
      <c r="HS24" s="19">
        <v>0</v>
      </c>
      <c r="HT24" s="19">
        <v>43.2</v>
      </c>
      <c r="HU24" s="19">
        <v>40.734549999999999</v>
      </c>
      <c r="HV24" s="19">
        <v>49.363810000000001</v>
      </c>
      <c r="HW24" s="19">
        <v>-6.1638099999999998</v>
      </c>
      <c r="HX24" s="19"/>
      <c r="HY24" s="19"/>
      <c r="HZ24" s="19"/>
      <c r="IA24" s="19">
        <v>0</v>
      </c>
      <c r="IB24" s="19"/>
      <c r="IC24" s="19"/>
      <c r="ID24" s="19"/>
      <c r="IE24" s="19">
        <v>0</v>
      </c>
      <c r="IF24" s="19">
        <v>47.1</v>
      </c>
      <c r="IG24" s="19">
        <v>45.441949999999999</v>
      </c>
      <c r="IH24" s="19"/>
      <c r="II24" s="19">
        <v>47.1</v>
      </c>
      <c r="IJ24" s="19"/>
      <c r="IK24" s="19"/>
      <c r="IL24" s="19"/>
      <c r="IM24" s="19">
        <v>0</v>
      </c>
      <c r="IN24" s="19"/>
      <c r="IO24" s="19"/>
      <c r="IP24" s="19"/>
      <c r="IQ24" s="19">
        <v>0</v>
      </c>
      <c r="IR24" s="19"/>
      <c r="IS24" s="19"/>
      <c r="IT24" s="19"/>
      <c r="IU24" s="19">
        <v>0</v>
      </c>
      <c r="IV24" s="19">
        <v>82.8</v>
      </c>
      <c r="IW24" s="19">
        <v>85.246729999999999</v>
      </c>
      <c r="IX24" s="19">
        <v>88.066820000000007</v>
      </c>
      <c r="IY24" s="19">
        <v>-5.2668200000000001</v>
      </c>
      <c r="IZ24" s="19">
        <v>0</v>
      </c>
      <c r="JA24" s="19"/>
      <c r="JB24" s="19"/>
      <c r="JC24" s="19">
        <v>0</v>
      </c>
      <c r="JD24" s="19">
        <v>168.3</v>
      </c>
      <c r="JE24" s="19">
        <v>186.21592999999999</v>
      </c>
      <c r="JF24" s="19">
        <v>186.21592999999999</v>
      </c>
      <c r="JG24" s="19">
        <v>-17.915929999999999</v>
      </c>
      <c r="JH24" s="19">
        <v>200</v>
      </c>
      <c r="JI24" s="19">
        <v>186.21592999999999</v>
      </c>
      <c r="JJ24" s="19">
        <v>186.21592999999999</v>
      </c>
      <c r="JK24" s="19">
        <v>13.78407</v>
      </c>
      <c r="JL24" s="19">
        <v>179.8</v>
      </c>
      <c r="JM24" s="19">
        <v>186.77513999999999</v>
      </c>
      <c r="JN24" s="19">
        <v>186.77513999999999</v>
      </c>
      <c r="JO24" s="19">
        <v>-6.9751399999999997</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2.5</v>
      </c>
      <c r="KW24" s="19">
        <v>2.2284299999999999</v>
      </c>
      <c r="KX24" s="19">
        <v>2.2284299999999999</v>
      </c>
      <c r="KY24" s="19">
        <v>0.27156999999999998</v>
      </c>
      <c r="KZ24" s="19">
        <v>67.400000000000006</v>
      </c>
      <c r="LA24" s="19">
        <v>90.016970000000001</v>
      </c>
      <c r="LB24" s="19">
        <v>67.654619999999994</v>
      </c>
      <c r="LC24" s="19">
        <v>-0.25462000000000001</v>
      </c>
      <c r="LD24" s="19">
        <v>87.4</v>
      </c>
      <c r="LE24" s="19">
        <v>92.444500000000005</v>
      </c>
      <c r="LF24" s="19">
        <v>92.559870000000004</v>
      </c>
      <c r="LG24" s="19">
        <v>-5.1598699999999997</v>
      </c>
      <c r="LH24" s="19">
        <v>62.9</v>
      </c>
      <c r="LI24" s="19">
        <v>67.461460000000002</v>
      </c>
      <c r="LJ24" s="19">
        <v>67.461460000000002</v>
      </c>
      <c r="LK24" s="19">
        <v>-4.5614600000000003</v>
      </c>
      <c r="LL24" s="19">
        <v>46.5</v>
      </c>
      <c r="LM24" s="19">
        <v>48.649389999999997</v>
      </c>
      <c r="LN24" s="19">
        <v>48.649389999999997</v>
      </c>
      <c r="LO24" s="19">
        <v>-2.1493899999999999</v>
      </c>
      <c r="LP24" s="19">
        <v>28.9</v>
      </c>
      <c r="LQ24" s="19">
        <v>30.097560000000001</v>
      </c>
      <c r="LR24" s="19">
        <v>30.097560000000001</v>
      </c>
      <c r="LS24" s="19">
        <v>-1.19756</v>
      </c>
      <c r="LT24" s="19"/>
      <c r="LU24" s="19"/>
      <c r="LV24" s="19"/>
      <c r="LW24" s="19">
        <v>0</v>
      </c>
      <c r="LX24" s="19"/>
      <c r="LY24" s="19"/>
      <c r="LZ24" s="19"/>
      <c r="MA24" s="19">
        <v>0</v>
      </c>
      <c r="MB24" s="19"/>
      <c r="MC24" s="19"/>
      <c r="MD24" s="19"/>
      <c r="ME24" s="19">
        <v>0</v>
      </c>
      <c r="MF24" s="19">
        <v>146.19999999999999</v>
      </c>
      <c r="MG24" s="19">
        <v>151.08876000000001</v>
      </c>
      <c r="MH24" s="19">
        <v>151.08876000000001</v>
      </c>
      <c r="MI24" s="19">
        <v>-4.8887600000000004</v>
      </c>
      <c r="MJ24" s="19">
        <v>147.4</v>
      </c>
      <c r="MK24" s="19">
        <v>151.08876000000001</v>
      </c>
      <c r="ML24" s="19">
        <v>151.08876000000001</v>
      </c>
      <c r="MM24" s="19">
        <v>-3.6887599999999998</v>
      </c>
      <c r="MN24" s="19">
        <v>149.80000000000001</v>
      </c>
      <c r="MO24" s="19">
        <v>151.54248000000001</v>
      </c>
      <c r="MP24" s="19">
        <v>151.54248000000001</v>
      </c>
      <c r="MQ24" s="19">
        <v>-1.74248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211.5</v>
      </c>
      <c r="NM24" s="19">
        <v>207.29667000000001</v>
      </c>
      <c r="NN24" s="19">
        <v>207.29667000000001</v>
      </c>
      <c r="NO24" s="19">
        <v>4.2033300000000002</v>
      </c>
      <c r="NP24" s="19">
        <v>100.9</v>
      </c>
      <c r="NQ24" s="19">
        <v>103.95959000000001</v>
      </c>
      <c r="NR24" s="19">
        <v>103.95959000000001</v>
      </c>
      <c r="NS24" s="19">
        <v>-3.05959</v>
      </c>
      <c r="NT24" s="19">
        <v>4.5999999999999996</v>
      </c>
      <c r="NU24" s="19">
        <v>7.8258200000000002</v>
      </c>
      <c r="NV24" s="19">
        <v>7.8258099999999997</v>
      </c>
      <c r="NW24" s="19">
        <v>-3.2258100000000001</v>
      </c>
      <c r="NX24" s="19">
        <v>0</v>
      </c>
      <c r="NY24" s="19">
        <v>8.2100200000000001</v>
      </c>
      <c r="NZ24" s="19">
        <v>8.2100100000000005</v>
      </c>
      <c r="OA24" s="19">
        <v>-8.2100100000000005</v>
      </c>
      <c r="OB24" s="19">
        <v>13.1</v>
      </c>
      <c r="OC24" s="19">
        <v>13.170730000000001</v>
      </c>
      <c r="OD24" s="19">
        <v>13.170730000000001</v>
      </c>
      <c r="OE24" s="19">
        <v>-7.0730000000000001E-2</v>
      </c>
      <c r="OF24" s="19">
        <v>0.5</v>
      </c>
      <c r="OG24" s="19"/>
      <c r="OH24" s="19">
        <v>9.1999999999999998E-2</v>
      </c>
      <c r="OI24" s="19">
        <v>0.40799999999999997</v>
      </c>
      <c r="OJ24" s="19">
        <v>120.9</v>
      </c>
      <c r="OK24" s="19">
        <v>84.5</v>
      </c>
      <c r="OL24" s="19">
        <v>83.977999999999994</v>
      </c>
      <c r="OM24" s="19">
        <v>36.921999999999997</v>
      </c>
      <c r="ON24" s="19">
        <v>75.599999999999994</v>
      </c>
      <c r="OO24" s="19"/>
      <c r="OP24" s="19">
        <v>61.941000000000003</v>
      </c>
      <c r="OQ24" s="19">
        <v>13.659000000000001</v>
      </c>
      <c r="OR24" s="19">
        <v>0</v>
      </c>
      <c r="OS24" s="19">
        <v>0.36399999999999999</v>
      </c>
      <c r="OT24" s="19">
        <v>0.36399999999999999</v>
      </c>
      <c r="OU24" s="19">
        <v>-0.36399999999999999</v>
      </c>
      <c r="OV24" s="19">
        <v>0.1</v>
      </c>
      <c r="OW24" s="19"/>
      <c r="OX24" s="19">
        <v>0.1</v>
      </c>
      <c r="OY24" s="19">
        <v>0</v>
      </c>
      <c r="OZ24" s="19">
        <v>3.6</v>
      </c>
      <c r="PA24" s="19">
        <v>17.608319999999999</v>
      </c>
      <c r="PB24" s="19">
        <v>17.608319999999999</v>
      </c>
      <c r="PC24" s="19">
        <v>-14.008319999999999</v>
      </c>
      <c r="PD24" s="19">
        <v>9.9</v>
      </c>
      <c r="PE24" s="19">
        <v>9.9830000000000005</v>
      </c>
      <c r="PF24" s="19">
        <v>9.9830000000000005</v>
      </c>
      <c r="PG24" s="19">
        <v>-8.3000000000000004E-2</v>
      </c>
      <c r="PH24" s="19"/>
      <c r="PI24" s="19"/>
      <c r="PJ24" s="19"/>
      <c r="PK24" s="19">
        <v>0</v>
      </c>
      <c r="PL24" s="19">
        <v>195.4</v>
      </c>
      <c r="PM24" s="19"/>
      <c r="PN24" s="19">
        <v>199</v>
      </c>
      <c r="PO24" s="19">
        <v>-3.6</v>
      </c>
      <c r="PP24" s="19">
        <v>1.1000000000000001</v>
      </c>
      <c r="PQ24" s="19">
        <v>1</v>
      </c>
      <c r="PR24" s="19">
        <v>1</v>
      </c>
      <c r="PS24" s="19">
        <v>0.1</v>
      </c>
      <c r="PT24" s="19">
        <v>1.8</v>
      </c>
      <c r="PU24" s="19">
        <v>2.6</v>
      </c>
      <c r="PV24" s="19">
        <v>2.6</v>
      </c>
      <c r="PW24" s="19">
        <v>-0.8</v>
      </c>
      <c r="PX24" s="19">
        <v>2.5</v>
      </c>
      <c r="PY24" s="19">
        <v>2.5</v>
      </c>
      <c r="PZ24" s="19">
        <v>2.5</v>
      </c>
      <c r="QA24" s="19">
        <v>0</v>
      </c>
      <c r="QB24" s="19">
        <v>20.6</v>
      </c>
      <c r="QC24" s="19">
        <v>17.608319999999999</v>
      </c>
      <c r="QD24" s="19">
        <v>17.608319999999999</v>
      </c>
      <c r="QE24" s="19">
        <v>2.9916800000000001</v>
      </c>
      <c r="QF24" s="19">
        <v>20</v>
      </c>
      <c r="QG24" s="19">
        <v>19.5122</v>
      </c>
      <c r="QH24" s="19">
        <v>19.5122</v>
      </c>
      <c r="QI24" s="19">
        <v>0.48780000000000001</v>
      </c>
      <c r="QJ24" s="19">
        <v>19</v>
      </c>
      <c r="QK24" s="19">
        <v>17.560980000000001</v>
      </c>
      <c r="QL24" s="19">
        <v>17.560980000000001</v>
      </c>
      <c r="QM24" s="19">
        <v>1.43902</v>
      </c>
      <c r="QN24" s="19">
        <v>3.3</v>
      </c>
      <c r="QO24" s="19">
        <v>3.3</v>
      </c>
      <c r="QP24" s="19">
        <v>3.3</v>
      </c>
      <c r="QQ24" s="19">
        <v>0</v>
      </c>
      <c r="QR24" s="19">
        <v>18.100000000000001</v>
      </c>
      <c r="QS24" s="19">
        <v>18.048780000000001</v>
      </c>
      <c r="QT24" s="19">
        <v>18.048780000000001</v>
      </c>
      <c r="QU24" s="19">
        <v>5.1220000000000002E-2</v>
      </c>
      <c r="QV24" s="19">
        <v>14.4</v>
      </c>
      <c r="QW24" s="19"/>
      <c r="QX24" s="19">
        <v>14.728</v>
      </c>
      <c r="QY24" s="19">
        <v>-0.32800000000000001</v>
      </c>
      <c r="QZ24" s="19">
        <v>17.7</v>
      </c>
      <c r="RA24" s="19"/>
      <c r="RB24" s="19">
        <v>17.010999999999999</v>
      </c>
      <c r="RC24" s="19">
        <v>0.68899999999999995</v>
      </c>
      <c r="RD24" s="19">
        <v>27.8</v>
      </c>
      <c r="RE24" s="19">
        <v>16.7</v>
      </c>
      <c r="RF24" s="19">
        <v>20.797999999999998</v>
      </c>
      <c r="RG24" s="19">
        <v>7.0019999999999998</v>
      </c>
      <c r="RH24" s="19">
        <v>69.2</v>
      </c>
      <c r="RI24" s="19">
        <v>36.5</v>
      </c>
      <c r="RJ24" s="19">
        <v>49.59</v>
      </c>
      <c r="RK24" s="19">
        <v>19.61</v>
      </c>
      <c r="RL24" s="19">
        <v>17.600000000000001</v>
      </c>
      <c r="RM24" s="19"/>
      <c r="RN24" s="19">
        <v>17.952000000000002</v>
      </c>
      <c r="RO24" s="19">
        <v>-0.35199999999999998</v>
      </c>
      <c r="RP24" s="19">
        <v>2.5</v>
      </c>
      <c r="RQ24" s="19">
        <v>2.4</v>
      </c>
      <c r="RR24" s="19">
        <v>2.4</v>
      </c>
      <c r="RS24" s="19">
        <v>0.1</v>
      </c>
      <c r="RT24" s="19">
        <v>6.5</v>
      </c>
      <c r="RU24" s="19">
        <v>9.4681800000000003</v>
      </c>
      <c r="RV24" s="19">
        <v>11.473929999999999</v>
      </c>
      <c r="RW24" s="19">
        <v>-4.9739300000000002</v>
      </c>
      <c r="RX24" s="19">
        <v>2.2000000000000002</v>
      </c>
      <c r="RY24" s="19">
        <v>2</v>
      </c>
      <c r="RZ24" s="19">
        <v>2</v>
      </c>
      <c r="SA24" s="19">
        <v>0.2</v>
      </c>
      <c r="SB24" s="19"/>
      <c r="SC24" s="19">
        <v>0.4</v>
      </c>
      <c r="SD24" s="19">
        <v>0.4</v>
      </c>
      <c r="SE24" s="19">
        <v>-0.4</v>
      </c>
      <c r="SF24" s="19">
        <v>5.6</v>
      </c>
      <c r="SG24" s="19">
        <v>6.3</v>
      </c>
      <c r="SH24" s="19">
        <v>6.3</v>
      </c>
      <c r="SI24" s="19">
        <v>-0.7</v>
      </c>
      <c r="SJ24" s="19">
        <v>6.7</v>
      </c>
      <c r="SK24" s="19">
        <v>6.4</v>
      </c>
      <c r="SL24" s="19">
        <v>6.4</v>
      </c>
      <c r="SM24" s="19">
        <v>0.3</v>
      </c>
      <c r="SN24" s="19">
        <v>9.4</v>
      </c>
      <c r="SO24" s="19">
        <v>9</v>
      </c>
      <c r="SP24" s="19">
        <v>9</v>
      </c>
      <c r="SQ24" s="19">
        <v>0.4</v>
      </c>
      <c r="SR24" s="19">
        <v>13.9</v>
      </c>
      <c r="SS24" s="19">
        <v>11.707319999999999</v>
      </c>
      <c r="ST24" s="19">
        <v>11.707319999999999</v>
      </c>
      <c r="SU24" s="19">
        <v>2.1926800000000002</v>
      </c>
      <c r="SV24" s="19">
        <v>16.399999999999999</v>
      </c>
      <c r="SW24" s="19">
        <v>16.97561</v>
      </c>
      <c r="SX24" s="19">
        <v>16.97561</v>
      </c>
      <c r="SY24" s="19">
        <v>-0.57560999999999996</v>
      </c>
      <c r="SZ24" s="19">
        <v>10.4</v>
      </c>
      <c r="TA24" s="19">
        <v>15.119</v>
      </c>
      <c r="TB24" s="19">
        <v>15.119</v>
      </c>
      <c r="TC24" s="19">
        <v>-4.7190000000000003</v>
      </c>
      <c r="TD24" s="19">
        <v>13.1</v>
      </c>
      <c r="TE24" s="19">
        <v>25.7</v>
      </c>
      <c r="TF24" s="19">
        <v>26.715</v>
      </c>
      <c r="TG24" s="19">
        <v>-13.615</v>
      </c>
      <c r="TH24" s="19">
        <v>35.5</v>
      </c>
      <c r="TI24" s="19"/>
      <c r="TJ24" s="19">
        <v>31.486999999999998</v>
      </c>
      <c r="TK24" s="19">
        <v>4.0129999999999999</v>
      </c>
      <c r="TL24" s="19">
        <v>5.0999999999999996</v>
      </c>
      <c r="TM24" s="19">
        <v>38.5</v>
      </c>
      <c r="TN24" s="19">
        <v>36.719000000000001</v>
      </c>
      <c r="TO24" s="19">
        <v>-31.619</v>
      </c>
      <c r="TP24" s="19">
        <v>21.9</v>
      </c>
      <c r="TQ24" s="19">
        <v>57.6</v>
      </c>
      <c r="TR24" s="19">
        <v>57.555</v>
      </c>
      <c r="TS24" s="19">
        <v>-35.655000000000001</v>
      </c>
      <c r="TT24" s="19">
        <v>0</v>
      </c>
      <c r="TU24" s="19">
        <v>1.472</v>
      </c>
      <c r="TV24" s="19">
        <v>1.472</v>
      </c>
      <c r="TW24" s="19">
        <v>-1.472</v>
      </c>
      <c r="TX24" s="19">
        <v>0</v>
      </c>
      <c r="TY24" s="19">
        <v>2.4049999999999998</v>
      </c>
      <c r="TZ24" s="19">
        <v>2.4049999999999998</v>
      </c>
      <c r="UA24" s="19">
        <v>-2.4049999999999998</v>
      </c>
      <c r="UB24" s="19">
        <v>14.4</v>
      </c>
      <c r="UC24" s="19">
        <v>15.60976</v>
      </c>
      <c r="UD24" s="19">
        <v>15.60976</v>
      </c>
      <c r="UE24" s="19">
        <v>-1.2097599999999999</v>
      </c>
      <c r="UF24" s="19">
        <v>3.6</v>
      </c>
      <c r="UG24" s="19">
        <v>3.5</v>
      </c>
      <c r="UH24" s="19">
        <v>3.5</v>
      </c>
      <c r="UI24" s="19">
        <v>0.1</v>
      </c>
      <c r="UJ24" s="19">
        <v>7.2</v>
      </c>
      <c r="UK24" s="19">
        <v>7.5</v>
      </c>
      <c r="UL24" s="19">
        <v>7.5</v>
      </c>
      <c r="UM24" s="19">
        <v>-0.3</v>
      </c>
      <c r="UN24" s="19">
        <v>19.5</v>
      </c>
      <c r="UO24" s="19">
        <v>19.5122</v>
      </c>
      <c r="UP24" s="19">
        <v>19.5122</v>
      </c>
      <c r="UQ24" s="19">
        <v>-1.2200000000000001E-2</v>
      </c>
      <c r="UR24" s="19">
        <v>20.399999999999999</v>
      </c>
      <c r="US24" s="19">
        <v>19.5122</v>
      </c>
      <c r="UT24" s="19">
        <v>19.5122</v>
      </c>
      <c r="UU24" s="19">
        <v>0.88780000000000003</v>
      </c>
      <c r="UV24" s="19">
        <v>20.100000000000001</v>
      </c>
      <c r="UW24" s="19">
        <v>19.5122</v>
      </c>
      <c r="UX24" s="19">
        <v>19.5122</v>
      </c>
      <c r="UY24" s="19">
        <v>0.58779999999999999</v>
      </c>
      <c r="UZ24" s="19">
        <v>0</v>
      </c>
      <c r="VA24" s="19">
        <v>0.52300000000000002</v>
      </c>
      <c r="VB24" s="19">
        <v>0.52300000000000002</v>
      </c>
      <c r="VC24" s="19">
        <v>-0.52300000000000002</v>
      </c>
      <c r="VD24" s="19">
        <v>214.1</v>
      </c>
      <c r="VE24" s="19"/>
      <c r="VF24" s="19">
        <v>247.4</v>
      </c>
      <c r="VG24" s="19">
        <v>-33.299999999999997</v>
      </c>
      <c r="VH24" s="19">
        <v>8.4</v>
      </c>
      <c r="VI24" s="19"/>
      <c r="VJ24" s="19">
        <v>8.1329999999999991</v>
      </c>
      <c r="VK24" s="19">
        <v>0.26700000000000002</v>
      </c>
      <c r="VL24" s="19">
        <v>129.30000000000001</v>
      </c>
      <c r="VM24" s="19"/>
      <c r="VN24" s="19">
        <v>114.476</v>
      </c>
      <c r="VO24" s="19">
        <v>14.824</v>
      </c>
      <c r="VP24" s="19">
        <v>0.6</v>
      </c>
      <c r="VQ24" s="19">
        <v>0.6</v>
      </c>
      <c r="VR24" s="19">
        <v>0.6</v>
      </c>
      <c r="VS24" s="19">
        <v>0</v>
      </c>
      <c r="VT24" s="19">
        <v>0.5</v>
      </c>
      <c r="VU24" s="19">
        <v>28.5</v>
      </c>
      <c r="VV24" s="19">
        <v>30.111000000000001</v>
      </c>
      <c r="VW24" s="19">
        <v>-29.611000000000001</v>
      </c>
      <c r="VX24" s="19">
        <v>8.8000000000000007</v>
      </c>
      <c r="VY24" s="19">
        <v>46.7</v>
      </c>
      <c r="VZ24" s="19">
        <v>30.773</v>
      </c>
      <c r="WA24" s="19">
        <v>-21.972999999999999</v>
      </c>
      <c r="WB24" s="19">
        <v>92.6</v>
      </c>
      <c r="WC24" s="19"/>
      <c r="WD24" s="19">
        <v>93.899000000000001</v>
      </c>
      <c r="WE24" s="19">
        <v>-1.2989999999999999</v>
      </c>
      <c r="WF24" s="19">
        <v>1.4</v>
      </c>
      <c r="WG24" s="19">
        <v>1.4490000000000001</v>
      </c>
      <c r="WH24" s="19">
        <v>1.4490000000000001</v>
      </c>
      <c r="WI24" s="19">
        <v>-4.9000000000000002E-2</v>
      </c>
      <c r="WJ24" s="19">
        <v>2.2000000000000002</v>
      </c>
      <c r="WK24" s="19">
        <v>2.4</v>
      </c>
      <c r="WL24" s="19">
        <v>2.4</v>
      </c>
      <c r="WM24" s="19">
        <v>-0.2</v>
      </c>
      <c r="WN24" s="19">
        <v>2</v>
      </c>
      <c r="WO24" s="19">
        <v>2.4</v>
      </c>
      <c r="WP24" s="19">
        <v>2.4</v>
      </c>
      <c r="WQ24" s="19">
        <v>-0.4</v>
      </c>
      <c r="WR24" s="19">
        <v>1.1000000000000001</v>
      </c>
      <c r="WS24" s="19">
        <v>1.4</v>
      </c>
      <c r="WT24" s="19">
        <v>1.4</v>
      </c>
      <c r="WU24" s="19">
        <v>-0.3</v>
      </c>
      <c r="WV24" s="19">
        <v>9.1999999999999993</v>
      </c>
      <c r="WW24" s="19"/>
      <c r="WX24" s="19">
        <v>9.6869999999999994</v>
      </c>
      <c r="WY24" s="19">
        <v>-0.48699999999999999</v>
      </c>
      <c r="WZ24" s="19"/>
      <c r="XA24" s="19"/>
      <c r="XB24" s="19"/>
      <c r="XC24" s="19">
        <v>0</v>
      </c>
      <c r="XD24" s="19">
        <v>18.899999999999999</v>
      </c>
      <c r="XE24" s="19">
        <v>18.53659</v>
      </c>
      <c r="XF24" s="19">
        <v>18.53659</v>
      </c>
      <c r="XG24" s="19">
        <v>0.36341000000000001</v>
      </c>
      <c r="XH24" s="19">
        <v>8.1</v>
      </c>
      <c r="XI24" s="19">
        <v>10.8</v>
      </c>
      <c r="XJ24" s="19">
        <v>10.8</v>
      </c>
      <c r="XK24" s="19">
        <v>-2.7</v>
      </c>
      <c r="XL24" s="19">
        <v>28</v>
      </c>
      <c r="XM24" s="19">
        <v>28</v>
      </c>
      <c r="XN24" s="19">
        <v>28</v>
      </c>
      <c r="XO24" s="19">
        <v>0</v>
      </c>
      <c r="XP24" s="19">
        <v>35.1</v>
      </c>
      <c r="XQ24" s="19">
        <v>28</v>
      </c>
      <c r="XR24" s="19">
        <v>28</v>
      </c>
      <c r="XS24" s="19">
        <v>7.1</v>
      </c>
      <c r="XT24" s="19">
        <v>16.399999999999999</v>
      </c>
      <c r="XU24" s="19"/>
      <c r="XV24" s="19">
        <v>14</v>
      </c>
      <c r="XW24" s="19">
        <v>2.4</v>
      </c>
      <c r="XX24" s="19">
        <v>19.100000000000001</v>
      </c>
      <c r="XY24" s="19">
        <v>20.210999999999999</v>
      </c>
      <c r="XZ24" s="19">
        <v>20.210999999999999</v>
      </c>
      <c r="YA24" s="19">
        <v>-1.111</v>
      </c>
      <c r="YB24" s="19">
        <v>9.11</v>
      </c>
      <c r="YC24" s="19">
        <v>7.75</v>
      </c>
      <c r="YD24" s="19">
        <v>7.75</v>
      </c>
      <c r="YE24" s="19">
        <v>1.36</v>
      </c>
      <c r="YF24" s="19">
        <v>10.01</v>
      </c>
      <c r="YG24" s="19">
        <v>10</v>
      </c>
      <c r="YH24" s="19">
        <v>10</v>
      </c>
      <c r="YI24" s="19">
        <v>0.01</v>
      </c>
    </row>
    <row r="25" spans="1:659" ht="24" customHeight="1" x14ac:dyDescent="0.3">
      <c r="A25" s="1"/>
      <c r="B25" s="13" t="s">
        <v>54</v>
      </c>
      <c r="C25" s="13" t="s">
        <v>786</v>
      </c>
      <c r="D25" s="14">
        <v>103.4</v>
      </c>
      <c r="E25" s="14">
        <v>102.09756</v>
      </c>
      <c r="F25" s="14">
        <v>102.09756</v>
      </c>
      <c r="G25" s="14">
        <v>1.30244</v>
      </c>
      <c r="H25" s="14">
        <v>630.6</v>
      </c>
      <c r="I25" s="14">
        <v>635.01143999999999</v>
      </c>
      <c r="J25" s="14">
        <v>635.01143999999999</v>
      </c>
      <c r="K25" s="14">
        <v>-4.4114399999999998</v>
      </c>
      <c r="L25" s="14">
        <v>215.2</v>
      </c>
      <c r="M25" s="14">
        <v>207.58822000000001</v>
      </c>
      <c r="N25" s="14">
        <v>207.58822000000001</v>
      </c>
      <c r="O25" s="14">
        <v>7.6117800000000004</v>
      </c>
      <c r="P25" s="14"/>
      <c r="Q25" s="14"/>
      <c r="R25" s="14"/>
      <c r="S25" s="14">
        <v>0</v>
      </c>
      <c r="T25" s="14">
        <v>0</v>
      </c>
      <c r="U25" s="14"/>
      <c r="V25" s="14"/>
      <c r="W25" s="14">
        <v>0</v>
      </c>
      <c r="X25" s="14">
        <v>60.3</v>
      </c>
      <c r="Y25" s="14">
        <v>61.4039</v>
      </c>
      <c r="Z25" s="14">
        <v>61.4039</v>
      </c>
      <c r="AA25" s="14">
        <v>-1.1039000000000001</v>
      </c>
      <c r="AB25" s="14">
        <v>122.7</v>
      </c>
      <c r="AC25" s="14">
        <v>139.72575000000001</v>
      </c>
      <c r="AD25" s="14">
        <v>192.14671999999999</v>
      </c>
      <c r="AE25" s="14">
        <v>-69.446719999999999</v>
      </c>
      <c r="AF25" s="14"/>
      <c r="AG25" s="14"/>
      <c r="AH25" s="14"/>
      <c r="AI25" s="14">
        <v>0</v>
      </c>
      <c r="AJ25" s="14"/>
      <c r="AK25" s="14"/>
      <c r="AL25" s="14"/>
      <c r="AM25" s="14">
        <v>0</v>
      </c>
      <c r="AN25" s="14">
        <v>180</v>
      </c>
      <c r="AO25" s="14">
        <v>196.22801999999999</v>
      </c>
      <c r="AP25" s="14">
        <v>169.83073999999999</v>
      </c>
      <c r="AQ25" s="14">
        <v>10.16926</v>
      </c>
      <c r="AR25" s="14">
        <v>204.3</v>
      </c>
      <c r="AS25" s="14">
        <v>196.22801999999999</v>
      </c>
      <c r="AT25" s="14">
        <v>169.83073999999999</v>
      </c>
      <c r="AU25" s="14">
        <v>34.469259999999998</v>
      </c>
      <c r="AV25" s="14">
        <v>201.7</v>
      </c>
      <c r="AW25" s="14">
        <v>196.22801999999999</v>
      </c>
      <c r="AX25" s="14">
        <v>169.83073999999999</v>
      </c>
      <c r="AY25" s="14">
        <v>31.869260000000001</v>
      </c>
      <c r="AZ25" s="14">
        <v>284.3</v>
      </c>
      <c r="BA25" s="14">
        <v>295.22593999999998</v>
      </c>
      <c r="BB25" s="14">
        <v>255.51111</v>
      </c>
      <c r="BC25" s="14">
        <v>28.788889999999999</v>
      </c>
      <c r="BD25" s="14">
        <v>0</v>
      </c>
      <c r="BE25" s="14"/>
      <c r="BF25" s="14"/>
      <c r="BG25" s="14">
        <v>0</v>
      </c>
      <c r="BH25" s="14"/>
      <c r="BI25" s="14"/>
      <c r="BJ25" s="14"/>
      <c r="BK25" s="14">
        <v>0</v>
      </c>
      <c r="BL25" s="14">
        <v>115.5</v>
      </c>
      <c r="BM25" s="14">
        <v>110.79207</v>
      </c>
      <c r="BN25" s="14"/>
      <c r="BO25" s="14">
        <v>115.5</v>
      </c>
      <c r="BP25" s="14">
        <v>9.6</v>
      </c>
      <c r="BQ25" s="14">
        <v>3.4695499999999999</v>
      </c>
      <c r="BR25" s="14">
        <v>3.4695499999999999</v>
      </c>
      <c r="BS25" s="14">
        <v>6.1304499999999997</v>
      </c>
      <c r="BT25" s="14"/>
      <c r="BU25" s="14"/>
      <c r="BV25" s="14"/>
      <c r="BW25" s="14">
        <v>0</v>
      </c>
      <c r="BX25" s="14"/>
      <c r="BY25" s="14"/>
      <c r="BZ25" s="14"/>
      <c r="CA25" s="14">
        <v>0</v>
      </c>
      <c r="CB25" s="14"/>
      <c r="CC25" s="14"/>
      <c r="CD25" s="14"/>
      <c r="CE25" s="14">
        <v>0</v>
      </c>
      <c r="CF25" s="14"/>
      <c r="CG25" s="14"/>
      <c r="CH25" s="14"/>
      <c r="CI25" s="14">
        <v>0</v>
      </c>
      <c r="CJ25" s="14">
        <v>170.3</v>
      </c>
      <c r="CK25" s="14">
        <v>164.70732000000001</v>
      </c>
      <c r="CL25" s="14">
        <v>164.70732000000001</v>
      </c>
      <c r="CM25" s="14">
        <v>5.5926799999999997</v>
      </c>
      <c r="CN25" s="14">
        <v>7.5</v>
      </c>
      <c r="CO25" s="14">
        <v>5.1583800000000002</v>
      </c>
      <c r="CP25" s="14">
        <v>5.1583800000000002</v>
      </c>
      <c r="CQ25" s="14">
        <v>2.3416199999999998</v>
      </c>
      <c r="CR25" s="14">
        <v>5.3</v>
      </c>
      <c r="CS25" s="14">
        <v>2.8315000000000001</v>
      </c>
      <c r="CT25" s="14">
        <v>2.8315000000000001</v>
      </c>
      <c r="CU25" s="14">
        <v>2.4685000000000001</v>
      </c>
      <c r="CV25" s="14">
        <v>16.899999999999999</v>
      </c>
      <c r="CW25" s="14">
        <v>16.873670000000001</v>
      </c>
      <c r="CX25" s="14"/>
      <c r="CY25" s="14">
        <v>16.899999999999999</v>
      </c>
      <c r="CZ25" s="14">
        <v>6.9</v>
      </c>
      <c r="DA25" s="14">
        <v>6.8787000000000003</v>
      </c>
      <c r="DB25" s="14">
        <v>6.8787000000000003</v>
      </c>
      <c r="DC25" s="14">
        <v>2.1299999999999999E-2</v>
      </c>
      <c r="DD25" s="14">
        <v>14.8</v>
      </c>
      <c r="DE25" s="14">
        <v>9.9847999999999999</v>
      </c>
      <c r="DF25" s="14">
        <v>9.9847999999999999</v>
      </c>
      <c r="DG25" s="14">
        <v>4.8151999999999999</v>
      </c>
      <c r="DH25" s="14">
        <v>51.7</v>
      </c>
      <c r="DI25" s="14">
        <v>50</v>
      </c>
      <c r="DJ25" s="14">
        <v>39.02178</v>
      </c>
      <c r="DK25" s="14">
        <v>12.67822</v>
      </c>
      <c r="DL25" s="14"/>
      <c r="DM25" s="14"/>
      <c r="DN25" s="14"/>
      <c r="DO25" s="14">
        <v>0</v>
      </c>
      <c r="DP25" s="14"/>
      <c r="DQ25" s="14"/>
      <c r="DR25" s="14"/>
      <c r="DS25" s="14">
        <v>0</v>
      </c>
      <c r="DT25" s="14"/>
      <c r="DU25" s="14"/>
      <c r="DV25" s="14"/>
      <c r="DW25" s="14">
        <v>0</v>
      </c>
      <c r="DX25" s="14"/>
      <c r="DY25" s="14"/>
      <c r="DZ25" s="14"/>
      <c r="EA25" s="14">
        <v>0</v>
      </c>
      <c r="EB25" s="14">
        <v>55.9</v>
      </c>
      <c r="EC25" s="14">
        <v>56.113970000000002</v>
      </c>
      <c r="ED25" s="14">
        <v>56.113970000000002</v>
      </c>
      <c r="EE25" s="14">
        <v>-0.21396999999999999</v>
      </c>
      <c r="EF25" s="14">
        <v>48.4</v>
      </c>
      <c r="EG25" s="14">
        <v>41.025640000000003</v>
      </c>
      <c r="EH25" s="14">
        <v>83.459879999999998</v>
      </c>
      <c r="EI25" s="14">
        <v>-35.05988</v>
      </c>
      <c r="EJ25" s="14"/>
      <c r="EK25" s="14"/>
      <c r="EL25" s="14"/>
      <c r="EM25" s="14">
        <v>0</v>
      </c>
      <c r="EN25" s="14"/>
      <c r="EO25" s="14"/>
      <c r="EP25" s="14"/>
      <c r="EQ25" s="14">
        <v>0</v>
      </c>
      <c r="ER25" s="14"/>
      <c r="ES25" s="14"/>
      <c r="ET25" s="14"/>
      <c r="EU25" s="14">
        <v>0</v>
      </c>
      <c r="EV25" s="14">
        <v>6.5</v>
      </c>
      <c r="EW25" s="14">
        <v>6.39</v>
      </c>
      <c r="EX25" s="14">
        <v>6.39</v>
      </c>
      <c r="EY25" s="14">
        <v>0.11</v>
      </c>
      <c r="EZ25" s="14">
        <v>148.9</v>
      </c>
      <c r="FA25" s="14">
        <v>143.58974000000001</v>
      </c>
      <c r="FB25" s="14">
        <v>179.25146000000001</v>
      </c>
      <c r="FC25" s="14">
        <v>-30.351459999999999</v>
      </c>
      <c r="FD25" s="14">
        <v>39</v>
      </c>
      <c r="FE25" s="14">
        <v>35.239330000000002</v>
      </c>
      <c r="FF25" s="14">
        <v>40.01914</v>
      </c>
      <c r="FG25" s="14">
        <v>-1.0191399999999999</v>
      </c>
      <c r="FH25" s="14">
        <v>54.8</v>
      </c>
      <c r="FI25" s="14">
        <v>118.98318</v>
      </c>
      <c r="FJ25" s="14">
        <v>129.19299000000001</v>
      </c>
      <c r="FK25" s="14">
        <v>-74.392989999999998</v>
      </c>
      <c r="FL25" s="14">
        <v>22</v>
      </c>
      <c r="FM25" s="14">
        <v>20.134319999999999</v>
      </c>
      <c r="FN25" s="14">
        <v>20.850259999999999</v>
      </c>
      <c r="FO25" s="14">
        <v>1.14974</v>
      </c>
      <c r="FP25" s="14">
        <v>18.2</v>
      </c>
      <c r="FQ25" s="14">
        <v>17.6478</v>
      </c>
      <c r="FR25" s="14">
        <v>17.6478</v>
      </c>
      <c r="FS25" s="14">
        <v>0.55220000000000002</v>
      </c>
      <c r="FT25" s="14">
        <v>18.8</v>
      </c>
      <c r="FU25" s="14">
        <v>18.048780000000001</v>
      </c>
      <c r="FV25" s="14">
        <v>18.048780000000001</v>
      </c>
      <c r="FW25" s="14">
        <v>0.75122</v>
      </c>
      <c r="FX25" s="14">
        <v>93.21</v>
      </c>
      <c r="FY25" s="14">
        <v>88.116100000000003</v>
      </c>
      <c r="FZ25" s="14">
        <v>88.116100000000003</v>
      </c>
      <c r="GA25" s="14">
        <v>5.0938999999999997</v>
      </c>
      <c r="GB25" s="14">
        <v>185.6</v>
      </c>
      <c r="GC25" s="14">
        <v>185.81701000000001</v>
      </c>
      <c r="GD25" s="14">
        <v>185.81701000000001</v>
      </c>
      <c r="GE25" s="14">
        <v>-0.21701000000000001</v>
      </c>
      <c r="GF25" s="14">
        <v>186</v>
      </c>
      <c r="GG25" s="14">
        <v>185.81701000000001</v>
      </c>
      <c r="GH25" s="14">
        <v>185.81701000000001</v>
      </c>
      <c r="GI25" s="14">
        <v>0.18299000000000001</v>
      </c>
      <c r="GJ25" s="14">
        <v>186.8</v>
      </c>
      <c r="GK25" s="14">
        <v>186.37502000000001</v>
      </c>
      <c r="GL25" s="14">
        <v>186.37502000000001</v>
      </c>
      <c r="GM25" s="14">
        <v>0.42498000000000002</v>
      </c>
      <c r="GN25" s="14">
        <v>108.7</v>
      </c>
      <c r="GO25" s="14">
        <v>110.91316999999999</v>
      </c>
      <c r="GP25" s="14">
        <v>110.91316999999999</v>
      </c>
      <c r="GQ25" s="14">
        <v>-2.2131699999999999</v>
      </c>
      <c r="GR25" s="14">
        <v>22.9</v>
      </c>
      <c r="GS25" s="14">
        <v>18.081</v>
      </c>
      <c r="GT25" s="14">
        <v>18.081019999999999</v>
      </c>
      <c r="GU25" s="14">
        <v>4.8189799999999998</v>
      </c>
      <c r="GV25" s="14">
        <v>33.4</v>
      </c>
      <c r="GW25" s="14">
        <v>43.350830000000002</v>
      </c>
      <c r="GX25" s="14">
        <v>43.350830000000002</v>
      </c>
      <c r="GY25" s="14">
        <v>-9.9508299999999998</v>
      </c>
      <c r="GZ25" s="14">
        <v>4.0999999999999996</v>
      </c>
      <c r="HA25" s="14">
        <v>1.97359</v>
      </c>
      <c r="HB25" s="14">
        <v>1.97359</v>
      </c>
      <c r="HC25" s="14">
        <v>2.1264099999999999</v>
      </c>
      <c r="HD25" s="14">
        <v>32.700000000000003</v>
      </c>
      <c r="HE25" s="14">
        <v>29.220659999999999</v>
      </c>
      <c r="HF25" s="14">
        <v>29.220659999999999</v>
      </c>
      <c r="HG25" s="14">
        <v>3.4793400000000001</v>
      </c>
      <c r="HH25" s="14">
        <v>50.3</v>
      </c>
      <c r="HI25" s="14">
        <v>34.358020000000003</v>
      </c>
      <c r="HJ25" s="14">
        <v>52.805840000000003</v>
      </c>
      <c r="HK25" s="14">
        <v>-2.5058400000000001</v>
      </c>
      <c r="HL25" s="14"/>
      <c r="HM25" s="14"/>
      <c r="HN25" s="14"/>
      <c r="HO25" s="14">
        <v>0</v>
      </c>
      <c r="HP25" s="14"/>
      <c r="HQ25" s="14"/>
      <c r="HR25" s="14"/>
      <c r="HS25" s="14">
        <v>0</v>
      </c>
      <c r="HT25" s="14">
        <v>43.9</v>
      </c>
      <c r="HU25" s="14">
        <v>57.527389999999997</v>
      </c>
      <c r="HV25" s="14">
        <v>55.11195</v>
      </c>
      <c r="HW25" s="14">
        <v>-11.21195</v>
      </c>
      <c r="HX25" s="14"/>
      <c r="HY25" s="14"/>
      <c r="HZ25" s="14"/>
      <c r="IA25" s="14">
        <v>0</v>
      </c>
      <c r="IB25" s="14"/>
      <c r="IC25" s="14"/>
      <c r="ID25" s="14"/>
      <c r="IE25" s="14">
        <v>0</v>
      </c>
      <c r="IF25" s="14">
        <v>46.9</v>
      </c>
      <c r="IG25" s="14">
        <v>45.441949999999999</v>
      </c>
      <c r="IH25" s="14">
        <v>45.441949999999999</v>
      </c>
      <c r="II25" s="14">
        <v>1.4580500000000001</v>
      </c>
      <c r="IJ25" s="14"/>
      <c r="IK25" s="14"/>
      <c r="IL25" s="14"/>
      <c r="IM25" s="14">
        <v>0</v>
      </c>
      <c r="IN25" s="14"/>
      <c r="IO25" s="14"/>
      <c r="IP25" s="14"/>
      <c r="IQ25" s="14">
        <v>0</v>
      </c>
      <c r="IR25" s="14"/>
      <c r="IS25" s="14"/>
      <c r="IT25" s="14"/>
      <c r="IU25" s="14">
        <v>0</v>
      </c>
      <c r="IV25" s="14">
        <v>83.3</v>
      </c>
      <c r="IW25" s="14">
        <v>85.246729999999999</v>
      </c>
      <c r="IX25" s="14">
        <v>88.066950000000006</v>
      </c>
      <c r="IY25" s="14">
        <v>-4.7669499999999996</v>
      </c>
      <c r="IZ25" s="14">
        <v>0</v>
      </c>
      <c r="JA25" s="14"/>
      <c r="JB25" s="14"/>
      <c r="JC25" s="14">
        <v>0</v>
      </c>
      <c r="JD25" s="14">
        <v>168.5</v>
      </c>
      <c r="JE25" s="14">
        <v>186.21592999999999</v>
      </c>
      <c r="JF25" s="14">
        <v>186.21592999999999</v>
      </c>
      <c r="JG25" s="14">
        <v>-17.71593</v>
      </c>
      <c r="JH25" s="14">
        <v>200</v>
      </c>
      <c r="JI25" s="14">
        <v>186.21592999999999</v>
      </c>
      <c r="JJ25" s="14">
        <v>186.21592999999999</v>
      </c>
      <c r="JK25" s="14">
        <v>13.78407</v>
      </c>
      <c r="JL25" s="14">
        <v>180.2</v>
      </c>
      <c r="JM25" s="14">
        <v>186.77513999999999</v>
      </c>
      <c r="JN25" s="14">
        <v>186.77513999999999</v>
      </c>
      <c r="JO25" s="14">
        <v>-6.5751400000000002</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2.5</v>
      </c>
      <c r="KW25" s="14">
        <v>2.2284299999999999</v>
      </c>
      <c r="KX25" s="14">
        <v>2.2284299999999999</v>
      </c>
      <c r="KY25" s="14">
        <v>0.27156999999999998</v>
      </c>
      <c r="KZ25" s="14">
        <v>123.5</v>
      </c>
      <c r="LA25" s="14">
        <v>138.18753000000001</v>
      </c>
      <c r="LB25" s="14">
        <v>67.654629999999997</v>
      </c>
      <c r="LC25" s="14">
        <v>55.845370000000003</v>
      </c>
      <c r="LD25" s="14">
        <v>90</v>
      </c>
      <c r="LE25" s="14">
        <v>85.903189999999995</v>
      </c>
      <c r="LF25" s="14">
        <v>92.444550000000007</v>
      </c>
      <c r="LG25" s="14">
        <v>-2.44455</v>
      </c>
      <c r="LH25" s="14">
        <v>63</v>
      </c>
      <c r="LI25" s="14">
        <v>67.461460000000002</v>
      </c>
      <c r="LJ25" s="14">
        <v>67.461460000000002</v>
      </c>
      <c r="LK25" s="14">
        <v>-4.4614599999999998</v>
      </c>
      <c r="LL25" s="14">
        <v>46.6</v>
      </c>
      <c r="LM25" s="14">
        <v>48.649389999999997</v>
      </c>
      <c r="LN25" s="14">
        <v>48.649389999999997</v>
      </c>
      <c r="LO25" s="14">
        <v>-2.0493899999999998</v>
      </c>
      <c r="LP25" s="14">
        <v>29</v>
      </c>
      <c r="LQ25" s="14">
        <v>30.097560000000001</v>
      </c>
      <c r="LR25" s="14">
        <v>30.097560000000001</v>
      </c>
      <c r="LS25" s="14">
        <v>-1.0975600000000001</v>
      </c>
      <c r="LT25" s="14"/>
      <c r="LU25" s="14"/>
      <c r="LV25" s="14"/>
      <c r="LW25" s="14">
        <v>0</v>
      </c>
      <c r="LX25" s="14"/>
      <c r="LY25" s="14"/>
      <c r="LZ25" s="14"/>
      <c r="MA25" s="14">
        <v>0</v>
      </c>
      <c r="MB25" s="14"/>
      <c r="MC25" s="14"/>
      <c r="MD25" s="14"/>
      <c r="ME25" s="14">
        <v>0</v>
      </c>
      <c r="MF25" s="14">
        <v>146.19999999999999</v>
      </c>
      <c r="MG25" s="14">
        <v>149.184</v>
      </c>
      <c r="MH25" s="14">
        <v>149.184</v>
      </c>
      <c r="MI25" s="14">
        <v>-2.984</v>
      </c>
      <c r="MJ25" s="14">
        <v>147.4</v>
      </c>
      <c r="MK25" s="14">
        <v>149.184</v>
      </c>
      <c r="ML25" s="14">
        <v>149.184</v>
      </c>
      <c r="MM25" s="14">
        <v>-1.784</v>
      </c>
      <c r="MN25" s="14">
        <v>149.80000000000001</v>
      </c>
      <c r="MO25" s="14">
        <v>149.63200000000001</v>
      </c>
      <c r="MP25" s="14">
        <v>149.63200000000001</v>
      </c>
      <c r="MQ25" s="14">
        <v>0.16800000000000001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210.6</v>
      </c>
      <c r="NM25" s="14">
        <v>207.29667000000001</v>
      </c>
      <c r="NN25" s="14">
        <v>207.29667000000001</v>
      </c>
      <c r="NO25" s="14">
        <v>3.3033299999999999</v>
      </c>
      <c r="NP25" s="14">
        <v>100</v>
      </c>
      <c r="NQ25" s="14">
        <v>103.95959000000001</v>
      </c>
      <c r="NR25" s="14">
        <v>103.95959000000001</v>
      </c>
      <c r="NS25" s="14">
        <v>-3.9595899999999999</v>
      </c>
      <c r="NT25" s="14">
        <v>4.5999999999999996</v>
      </c>
      <c r="NU25" s="14">
        <v>7.8258200000000002</v>
      </c>
      <c r="NV25" s="14">
        <v>7.8258099999999997</v>
      </c>
      <c r="NW25" s="14">
        <v>-3.2258100000000001</v>
      </c>
      <c r="NX25" s="14">
        <v>0</v>
      </c>
      <c r="NY25" s="14">
        <v>8.2100200000000001</v>
      </c>
      <c r="NZ25" s="14">
        <v>8.2100100000000005</v>
      </c>
      <c r="OA25" s="14">
        <v>-8.2100100000000005</v>
      </c>
      <c r="OB25" s="14">
        <v>13</v>
      </c>
      <c r="OC25" s="14">
        <v>13.170730000000001</v>
      </c>
      <c r="OD25" s="14">
        <v>13.170730000000001</v>
      </c>
      <c r="OE25" s="14">
        <v>-0.17072999999999999</v>
      </c>
      <c r="OF25" s="14">
        <v>0.7</v>
      </c>
      <c r="OG25" s="14"/>
      <c r="OH25" s="14">
        <v>0.437</v>
      </c>
      <c r="OI25" s="14">
        <v>0.26300000000000001</v>
      </c>
      <c r="OJ25" s="14">
        <v>126.2</v>
      </c>
      <c r="OK25" s="14">
        <v>90.1</v>
      </c>
      <c r="OL25" s="14">
        <v>88.284999999999997</v>
      </c>
      <c r="OM25" s="14">
        <v>37.914999999999999</v>
      </c>
      <c r="ON25" s="14">
        <v>78</v>
      </c>
      <c r="OO25" s="14"/>
      <c r="OP25" s="14">
        <v>60.908000000000001</v>
      </c>
      <c r="OQ25" s="14">
        <v>17.091999999999999</v>
      </c>
      <c r="OR25" s="14">
        <v>0</v>
      </c>
      <c r="OS25" s="14">
        <v>0.38300000000000001</v>
      </c>
      <c r="OT25" s="14">
        <v>0.38300000000000001</v>
      </c>
      <c r="OU25" s="14">
        <v>-0.38300000000000001</v>
      </c>
      <c r="OV25" s="14">
        <v>0.2</v>
      </c>
      <c r="OW25" s="14"/>
      <c r="OX25" s="14">
        <v>0.2</v>
      </c>
      <c r="OY25" s="14">
        <v>0</v>
      </c>
      <c r="OZ25" s="14">
        <v>3.6</v>
      </c>
      <c r="PA25" s="14">
        <v>17.608319999999999</v>
      </c>
      <c r="PB25" s="14">
        <v>17.608319999999999</v>
      </c>
      <c r="PC25" s="14">
        <v>-14.008319999999999</v>
      </c>
      <c r="PD25" s="14">
        <v>9.9</v>
      </c>
      <c r="PE25" s="14">
        <v>9.9830000000000005</v>
      </c>
      <c r="PF25" s="14">
        <v>9.9830000000000005</v>
      </c>
      <c r="PG25" s="14">
        <v>-8.3000000000000004E-2</v>
      </c>
      <c r="PH25" s="14"/>
      <c r="PI25" s="14"/>
      <c r="PJ25" s="14"/>
      <c r="PK25" s="14">
        <v>0</v>
      </c>
      <c r="PL25" s="14">
        <v>205.2</v>
      </c>
      <c r="PM25" s="14"/>
      <c r="PN25" s="14">
        <v>203</v>
      </c>
      <c r="PO25" s="14">
        <v>2.2000000000000002</v>
      </c>
      <c r="PP25" s="14">
        <v>1.1000000000000001</v>
      </c>
      <c r="PQ25" s="14">
        <v>1</v>
      </c>
      <c r="PR25" s="14">
        <v>1</v>
      </c>
      <c r="PS25" s="14">
        <v>0.1</v>
      </c>
      <c r="PT25" s="14">
        <v>1.8</v>
      </c>
      <c r="PU25" s="14"/>
      <c r="PV25" s="14"/>
      <c r="PW25" s="14">
        <v>1.8</v>
      </c>
      <c r="PX25" s="14">
        <v>2.5</v>
      </c>
      <c r="PY25" s="14">
        <v>2.5</v>
      </c>
      <c r="PZ25" s="14">
        <v>2.5</v>
      </c>
      <c r="QA25" s="14">
        <v>0</v>
      </c>
      <c r="QB25" s="14">
        <v>20.6</v>
      </c>
      <c r="QC25" s="14">
        <v>17.608319999999999</v>
      </c>
      <c r="QD25" s="14">
        <v>17.608319999999999</v>
      </c>
      <c r="QE25" s="14">
        <v>2.9916800000000001</v>
      </c>
      <c r="QF25" s="14">
        <v>20</v>
      </c>
      <c r="QG25" s="14">
        <v>19.5122</v>
      </c>
      <c r="QH25" s="14">
        <v>19.5122</v>
      </c>
      <c r="QI25" s="14">
        <v>0.48780000000000001</v>
      </c>
      <c r="QJ25" s="14">
        <v>19</v>
      </c>
      <c r="QK25" s="14">
        <v>17.560980000000001</v>
      </c>
      <c r="QL25" s="14">
        <v>17.560980000000001</v>
      </c>
      <c r="QM25" s="14">
        <v>1.43902</v>
      </c>
      <c r="QN25" s="14">
        <v>3.3</v>
      </c>
      <c r="QO25" s="14">
        <v>3.3</v>
      </c>
      <c r="QP25" s="14">
        <v>3.3</v>
      </c>
      <c r="QQ25" s="14">
        <v>0</v>
      </c>
      <c r="QR25" s="14">
        <v>18.100000000000001</v>
      </c>
      <c r="QS25" s="14">
        <v>18.048780000000001</v>
      </c>
      <c r="QT25" s="14">
        <v>18.048780000000001</v>
      </c>
      <c r="QU25" s="14">
        <v>5.1220000000000002E-2</v>
      </c>
      <c r="QV25" s="14">
        <v>14.7</v>
      </c>
      <c r="QW25" s="14"/>
      <c r="QX25" s="14">
        <v>15.098000000000001</v>
      </c>
      <c r="QY25" s="14">
        <v>-0.39800000000000002</v>
      </c>
      <c r="QZ25" s="14">
        <v>18</v>
      </c>
      <c r="RA25" s="14"/>
      <c r="RB25" s="14">
        <v>17.414999999999999</v>
      </c>
      <c r="RC25" s="14">
        <v>0.58499999999999996</v>
      </c>
      <c r="RD25" s="14">
        <v>30.1</v>
      </c>
      <c r="RE25" s="14">
        <v>17.399999999999999</v>
      </c>
      <c r="RF25" s="14">
        <v>21.100999999999999</v>
      </c>
      <c r="RG25" s="14">
        <v>8.9990000000000006</v>
      </c>
      <c r="RH25" s="14">
        <v>82.8</v>
      </c>
      <c r="RI25" s="14">
        <v>42.4</v>
      </c>
      <c r="RJ25" s="14">
        <v>53.195</v>
      </c>
      <c r="RK25" s="14">
        <v>29.605</v>
      </c>
      <c r="RL25" s="14">
        <v>17.600000000000001</v>
      </c>
      <c r="RM25" s="14"/>
      <c r="RN25" s="14">
        <v>18.277999999999999</v>
      </c>
      <c r="RO25" s="14">
        <v>-0.67800000000000005</v>
      </c>
      <c r="RP25" s="14">
        <v>2.6</v>
      </c>
      <c r="RQ25" s="14">
        <v>2.4</v>
      </c>
      <c r="RR25" s="14">
        <v>2.4</v>
      </c>
      <c r="RS25" s="14">
        <v>0.2</v>
      </c>
      <c r="RT25" s="14">
        <v>10.3</v>
      </c>
      <c r="RU25" s="14">
        <v>13.37144</v>
      </c>
      <c r="RV25" s="14">
        <v>12.81001</v>
      </c>
      <c r="RW25" s="14">
        <v>-2.5100099999999999</v>
      </c>
      <c r="RX25" s="14">
        <v>2.2000000000000002</v>
      </c>
      <c r="RY25" s="14">
        <v>2</v>
      </c>
      <c r="RZ25" s="14">
        <v>2</v>
      </c>
      <c r="SA25" s="14">
        <v>0.2</v>
      </c>
      <c r="SB25" s="14"/>
      <c r="SC25" s="14">
        <v>0.4</v>
      </c>
      <c r="SD25" s="14">
        <v>0.4</v>
      </c>
      <c r="SE25" s="14">
        <v>-0.4</v>
      </c>
      <c r="SF25" s="14">
        <v>6.3</v>
      </c>
      <c r="SG25" s="14">
        <v>6.3</v>
      </c>
      <c r="SH25" s="14">
        <v>6.3</v>
      </c>
      <c r="SI25" s="14">
        <v>0</v>
      </c>
      <c r="SJ25" s="14">
        <v>6.7</v>
      </c>
      <c r="SK25" s="14">
        <v>6.4</v>
      </c>
      <c r="SL25" s="14">
        <v>6.4</v>
      </c>
      <c r="SM25" s="14">
        <v>0.3</v>
      </c>
      <c r="SN25" s="14">
        <v>9.4</v>
      </c>
      <c r="SO25" s="14">
        <v>9</v>
      </c>
      <c r="SP25" s="14">
        <v>9</v>
      </c>
      <c r="SQ25" s="14">
        <v>0.4</v>
      </c>
      <c r="SR25" s="14">
        <v>14</v>
      </c>
      <c r="SS25" s="14">
        <v>11.707319999999999</v>
      </c>
      <c r="ST25" s="14">
        <v>11.707319999999999</v>
      </c>
      <c r="SU25" s="14">
        <v>2.2926799999999998</v>
      </c>
      <c r="SV25" s="14">
        <v>16.3</v>
      </c>
      <c r="SW25" s="14">
        <v>16.97561</v>
      </c>
      <c r="SX25" s="14">
        <v>16.97561</v>
      </c>
      <c r="SY25" s="14">
        <v>-0.67561000000000004</v>
      </c>
      <c r="SZ25" s="14">
        <v>13.1</v>
      </c>
      <c r="TA25" s="14">
        <v>15.359</v>
      </c>
      <c r="TB25" s="14">
        <v>15.359</v>
      </c>
      <c r="TC25" s="14">
        <v>-2.2589999999999999</v>
      </c>
      <c r="TD25" s="14">
        <v>15</v>
      </c>
      <c r="TE25" s="14">
        <v>30.4</v>
      </c>
      <c r="TF25" s="14">
        <v>30.477</v>
      </c>
      <c r="TG25" s="14">
        <v>-15.477</v>
      </c>
      <c r="TH25" s="14">
        <v>36.6</v>
      </c>
      <c r="TI25" s="14"/>
      <c r="TJ25" s="14">
        <v>32.954000000000001</v>
      </c>
      <c r="TK25" s="14">
        <v>3.6459999999999999</v>
      </c>
      <c r="TL25" s="14">
        <v>12</v>
      </c>
      <c r="TM25" s="14">
        <v>36.200000000000003</v>
      </c>
      <c r="TN25" s="14">
        <v>39.340000000000003</v>
      </c>
      <c r="TO25" s="14">
        <v>-27.34</v>
      </c>
      <c r="TP25" s="14">
        <v>38.1</v>
      </c>
      <c r="TQ25" s="14">
        <v>60.8</v>
      </c>
      <c r="TR25" s="14">
        <v>60.01</v>
      </c>
      <c r="TS25" s="14">
        <v>-21.91</v>
      </c>
      <c r="TT25" s="14">
        <v>0</v>
      </c>
      <c r="TU25" s="14">
        <v>1.776</v>
      </c>
      <c r="TV25" s="14">
        <v>1.776</v>
      </c>
      <c r="TW25" s="14">
        <v>-1.776</v>
      </c>
      <c r="TX25" s="14">
        <v>0</v>
      </c>
      <c r="TY25" s="14">
        <v>2.8860000000000001</v>
      </c>
      <c r="TZ25" s="14">
        <v>2.8860000000000001</v>
      </c>
      <c r="UA25" s="14">
        <v>-2.8860000000000001</v>
      </c>
      <c r="UB25" s="14">
        <v>14.4</v>
      </c>
      <c r="UC25" s="14">
        <v>15.60976</v>
      </c>
      <c r="UD25" s="14">
        <v>15.60976</v>
      </c>
      <c r="UE25" s="14">
        <v>-1.2097599999999999</v>
      </c>
      <c r="UF25" s="14">
        <v>3.6</v>
      </c>
      <c r="UG25" s="14">
        <v>3.5</v>
      </c>
      <c r="UH25" s="14">
        <v>3.5</v>
      </c>
      <c r="UI25" s="14">
        <v>0.1</v>
      </c>
      <c r="UJ25" s="14">
        <v>7.5</v>
      </c>
      <c r="UK25" s="14">
        <v>7.5</v>
      </c>
      <c r="UL25" s="14">
        <v>7.5</v>
      </c>
      <c r="UM25" s="14">
        <v>0</v>
      </c>
      <c r="UN25" s="14">
        <v>19.5</v>
      </c>
      <c r="UO25" s="14">
        <v>19.5122</v>
      </c>
      <c r="UP25" s="14">
        <v>19.5122</v>
      </c>
      <c r="UQ25" s="14">
        <v>-1.2200000000000001E-2</v>
      </c>
      <c r="UR25" s="14">
        <v>20.399999999999999</v>
      </c>
      <c r="US25" s="14">
        <v>19.5122</v>
      </c>
      <c r="UT25" s="14">
        <v>19.5122</v>
      </c>
      <c r="UU25" s="14">
        <v>0.88780000000000003</v>
      </c>
      <c r="UV25" s="14">
        <v>20.100000000000001</v>
      </c>
      <c r="UW25" s="14">
        <v>19.5122</v>
      </c>
      <c r="UX25" s="14">
        <v>19.5122</v>
      </c>
      <c r="UY25" s="14">
        <v>0.58779999999999999</v>
      </c>
      <c r="UZ25" s="14">
        <v>0</v>
      </c>
      <c r="VA25" s="14">
        <v>0.59499999999999997</v>
      </c>
      <c r="VB25" s="14">
        <v>0.59499999999999997</v>
      </c>
      <c r="VC25" s="14">
        <v>-0.59499999999999997</v>
      </c>
      <c r="VD25" s="14">
        <v>231.5</v>
      </c>
      <c r="VE25" s="14"/>
      <c r="VF25" s="14">
        <v>247.4</v>
      </c>
      <c r="VG25" s="14">
        <v>-15.9</v>
      </c>
      <c r="VH25" s="14">
        <v>10.199999999999999</v>
      </c>
      <c r="VI25" s="14"/>
      <c r="VJ25" s="14">
        <v>9.452</v>
      </c>
      <c r="VK25" s="14">
        <v>0.748</v>
      </c>
      <c r="VL25" s="14">
        <v>151.30000000000001</v>
      </c>
      <c r="VM25" s="14"/>
      <c r="VN25" s="14">
        <v>116.937</v>
      </c>
      <c r="VO25" s="14">
        <v>34.363</v>
      </c>
      <c r="VP25" s="14">
        <v>0.6</v>
      </c>
      <c r="VQ25" s="14">
        <v>0.6</v>
      </c>
      <c r="VR25" s="14">
        <v>0.6</v>
      </c>
      <c r="VS25" s="14">
        <v>0</v>
      </c>
      <c r="VT25" s="14">
        <v>0.3</v>
      </c>
      <c r="VU25" s="14">
        <v>29.1</v>
      </c>
      <c r="VV25" s="14">
        <v>32.734000000000002</v>
      </c>
      <c r="VW25" s="14">
        <v>-32.433999999999997</v>
      </c>
      <c r="VX25" s="14">
        <v>13.8</v>
      </c>
      <c r="VY25" s="14">
        <v>60.8</v>
      </c>
      <c r="VZ25" s="14">
        <v>37.142000000000003</v>
      </c>
      <c r="WA25" s="14">
        <v>-23.341999999999999</v>
      </c>
      <c r="WB25" s="14">
        <v>110.7</v>
      </c>
      <c r="WC25" s="14"/>
      <c r="WD25" s="14">
        <v>95.192999999999998</v>
      </c>
      <c r="WE25" s="14">
        <v>15.507</v>
      </c>
      <c r="WF25" s="14">
        <v>1.4</v>
      </c>
      <c r="WG25" s="14">
        <v>1.4490000000000001</v>
      </c>
      <c r="WH25" s="14">
        <v>1.4490000000000001</v>
      </c>
      <c r="WI25" s="14">
        <v>-4.9000000000000002E-2</v>
      </c>
      <c r="WJ25" s="14">
        <v>2.2000000000000002</v>
      </c>
      <c r="WK25" s="14">
        <v>2.4</v>
      </c>
      <c r="WL25" s="14">
        <v>2.4</v>
      </c>
      <c r="WM25" s="14">
        <v>-0.2</v>
      </c>
      <c r="WN25" s="14">
        <v>2</v>
      </c>
      <c r="WO25" s="14">
        <v>2.4</v>
      </c>
      <c r="WP25" s="14">
        <v>2.4</v>
      </c>
      <c r="WQ25" s="14">
        <v>-0.4</v>
      </c>
      <c r="WR25" s="14">
        <v>1.1000000000000001</v>
      </c>
      <c r="WS25" s="14">
        <v>1.4</v>
      </c>
      <c r="WT25" s="14">
        <v>1.4</v>
      </c>
      <c r="WU25" s="14">
        <v>-0.3</v>
      </c>
      <c r="WV25" s="14">
        <v>11.5</v>
      </c>
      <c r="WW25" s="14"/>
      <c r="WX25" s="14">
        <v>10.965999999999999</v>
      </c>
      <c r="WY25" s="14">
        <v>0.53400000000000003</v>
      </c>
      <c r="WZ25" s="14"/>
      <c r="XA25" s="14"/>
      <c r="XB25" s="14"/>
      <c r="XC25" s="14">
        <v>0</v>
      </c>
      <c r="XD25" s="14">
        <v>18.899999999999999</v>
      </c>
      <c r="XE25" s="14">
        <v>18.53659</v>
      </c>
      <c r="XF25" s="14">
        <v>18.53659</v>
      </c>
      <c r="XG25" s="14">
        <v>0.36341000000000001</v>
      </c>
      <c r="XH25" s="14">
        <v>8.4</v>
      </c>
      <c r="XI25" s="14">
        <v>10.8</v>
      </c>
      <c r="XJ25" s="14">
        <v>10.8</v>
      </c>
      <c r="XK25" s="14">
        <v>-2.4</v>
      </c>
      <c r="XL25" s="14">
        <v>28.1</v>
      </c>
      <c r="XM25" s="14">
        <v>28</v>
      </c>
      <c r="XN25" s="14">
        <v>28</v>
      </c>
      <c r="XO25" s="14">
        <v>0.1</v>
      </c>
      <c r="XP25" s="14">
        <v>35.200000000000003</v>
      </c>
      <c r="XQ25" s="14">
        <v>28</v>
      </c>
      <c r="XR25" s="14">
        <v>28</v>
      </c>
      <c r="XS25" s="14">
        <v>7.2</v>
      </c>
      <c r="XT25" s="14">
        <v>16.5</v>
      </c>
      <c r="XU25" s="14"/>
      <c r="XV25" s="14">
        <v>14</v>
      </c>
      <c r="XW25" s="14">
        <v>2.5</v>
      </c>
      <c r="XX25" s="14">
        <v>19.100000000000001</v>
      </c>
      <c r="XY25" s="14">
        <v>20.210999999999999</v>
      </c>
      <c r="XZ25" s="14">
        <v>20.210999999999999</v>
      </c>
      <c r="YA25" s="14">
        <v>-1.111</v>
      </c>
      <c r="YB25" s="14">
        <v>8.8699999999999992</v>
      </c>
      <c r="YC25" s="14">
        <v>7.75</v>
      </c>
      <c r="YD25" s="14">
        <v>7.75</v>
      </c>
      <c r="YE25" s="14">
        <v>1.1200000000000001</v>
      </c>
      <c r="YF25" s="14">
        <v>9.9700000000000006</v>
      </c>
      <c r="YG25" s="14">
        <v>10</v>
      </c>
      <c r="YH25" s="14">
        <v>10</v>
      </c>
      <c r="YI25" s="14">
        <v>-0.03</v>
      </c>
    </row>
    <row r="26" spans="1:659" ht="24" customHeight="1" x14ac:dyDescent="0.3">
      <c r="A26" s="1"/>
      <c r="B26" s="16" t="s">
        <v>54</v>
      </c>
      <c r="C26" s="16" t="s">
        <v>787</v>
      </c>
      <c r="D26" s="17">
        <v>101.6</v>
      </c>
      <c r="E26" s="17">
        <v>102.09756</v>
      </c>
      <c r="F26" s="17">
        <v>102.09756</v>
      </c>
      <c r="G26" s="17">
        <v>-0.49756</v>
      </c>
      <c r="H26" s="17">
        <v>620.70000000000005</v>
      </c>
      <c r="I26" s="17">
        <v>635.01143999999999</v>
      </c>
      <c r="J26" s="17">
        <v>635.01143999999999</v>
      </c>
      <c r="K26" s="17">
        <v>-14.311439999999999</v>
      </c>
      <c r="L26" s="17">
        <v>212.5</v>
      </c>
      <c r="M26" s="17">
        <v>207.58822000000001</v>
      </c>
      <c r="N26" s="17">
        <v>207.58822000000001</v>
      </c>
      <c r="O26" s="17">
        <v>4.9117800000000003</v>
      </c>
      <c r="P26" s="17"/>
      <c r="Q26" s="17"/>
      <c r="R26" s="17"/>
      <c r="S26" s="17">
        <v>0</v>
      </c>
      <c r="T26" s="17">
        <v>0</v>
      </c>
      <c r="U26" s="17"/>
      <c r="V26" s="17"/>
      <c r="W26" s="17">
        <v>0</v>
      </c>
      <c r="X26" s="17">
        <v>60</v>
      </c>
      <c r="Y26" s="17">
        <v>61.4039</v>
      </c>
      <c r="Z26" s="17">
        <v>61.4039</v>
      </c>
      <c r="AA26" s="17">
        <v>-1.4038999999999999</v>
      </c>
      <c r="AB26" s="17">
        <v>120.8</v>
      </c>
      <c r="AC26" s="17">
        <v>154.24744000000001</v>
      </c>
      <c r="AD26" s="17">
        <v>199.75314</v>
      </c>
      <c r="AE26" s="17">
        <v>-78.953140000000005</v>
      </c>
      <c r="AF26" s="17"/>
      <c r="AG26" s="17"/>
      <c r="AH26" s="17"/>
      <c r="AI26" s="17">
        <v>0</v>
      </c>
      <c r="AJ26" s="17"/>
      <c r="AK26" s="17"/>
      <c r="AL26" s="17"/>
      <c r="AM26" s="17">
        <v>0</v>
      </c>
      <c r="AN26" s="17">
        <v>176</v>
      </c>
      <c r="AO26" s="17">
        <v>196.22801999999999</v>
      </c>
      <c r="AP26" s="17">
        <v>173.67445000000001</v>
      </c>
      <c r="AQ26" s="17">
        <v>2.3255499999999998</v>
      </c>
      <c r="AR26" s="17">
        <v>185.3</v>
      </c>
      <c r="AS26" s="17">
        <v>196.22801999999999</v>
      </c>
      <c r="AT26" s="17">
        <v>173.67445000000001</v>
      </c>
      <c r="AU26" s="17">
        <v>11.62555</v>
      </c>
      <c r="AV26" s="17">
        <v>184.9</v>
      </c>
      <c r="AW26" s="17">
        <v>196.22801999999999</v>
      </c>
      <c r="AX26" s="17">
        <v>173.67445000000001</v>
      </c>
      <c r="AY26" s="17">
        <v>11.22555</v>
      </c>
      <c r="AZ26" s="17">
        <v>288.7</v>
      </c>
      <c r="BA26" s="17">
        <v>295.22593999999998</v>
      </c>
      <c r="BB26" s="17">
        <v>261.29399999999998</v>
      </c>
      <c r="BC26" s="17">
        <v>27.405999999999999</v>
      </c>
      <c r="BD26" s="17">
        <v>0</v>
      </c>
      <c r="BE26" s="17"/>
      <c r="BF26" s="17"/>
      <c r="BG26" s="17">
        <v>0</v>
      </c>
      <c r="BH26" s="17"/>
      <c r="BI26" s="17"/>
      <c r="BJ26" s="17"/>
      <c r="BK26" s="17">
        <v>0</v>
      </c>
      <c r="BL26" s="17">
        <v>114.5</v>
      </c>
      <c r="BM26" s="17">
        <v>117.57841000000001</v>
      </c>
      <c r="BN26" s="17"/>
      <c r="BO26" s="17">
        <v>114.5</v>
      </c>
      <c r="BP26" s="17">
        <v>9.6999999999999993</v>
      </c>
      <c r="BQ26" s="17">
        <v>3.4695499999999999</v>
      </c>
      <c r="BR26" s="17">
        <v>3.4695499999999999</v>
      </c>
      <c r="BS26" s="17">
        <v>6.2304500000000003</v>
      </c>
      <c r="BT26" s="17"/>
      <c r="BU26" s="17"/>
      <c r="BV26" s="17"/>
      <c r="BW26" s="17">
        <v>0</v>
      </c>
      <c r="BX26" s="17"/>
      <c r="BY26" s="17"/>
      <c r="BZ26" s="17"/>
      <c r="CA26" s="17">
        <v>0</v>
      </c>
      <c r="CB26" s="17"/>
      <c r="CC26" s="17"/>
      <c r="CD26" s="17"/>
      <c r="CE26" s="17">
        <v>0</v>
      </c>
      <c r="CF26" s="17"/>
      <c r="CG26" s="17"/>
      <c r="CH26" s="17"/>
      <c r="CI26" s="17">
        <v>0</v>
      </c>
      <c r="CJ26" s="17">
        <v>168.2</v>
      </c>
      <c r="CK26" s="17">
        <v>164.70732000000001</v>
      </c>
      <c r="CL26" s="17">
        <v>164.70732000000001</v>
      </c>
      <c r="CM26" s="17">
        <v>3.49268</v>
      </c>
      <c r="CN26" s="17">
        <v>6.9</v>
      </c>
      <c r="CO26" s="17">
        <v>5.1583800000000002</v>
      </c>
      <c r="CP26" s="17">
        <v>5.1583800000000002</v>
      </c>
      <c r="CQ26" s="17">
        <v>1.7416199999999999</v>
      </c>
      <c r="CR26" s="17">
        <v>5.4</v>
      </c>
      <c r="CS26" s="17">
        <v>2.8315000000000001</v>
      </c>
      <c r="CT26" s="17">
        <v>2.8315000000000001</v>
      </c>
      <c r="CU26" s="17">
        <v>2.5684999999999998</v>
      </c>
      <c r="CV26" s="17">
        <v>16.8</v>
      </c>
      <c r="CW26" s="17">
        <v>16.873670000000001</v>
      </c>
      <c r="CX26" s="17"/>
      <c r="CY26" s="17">
        <v>16.8</v>
      </c>
      <c r="CZ26" s="17">
        <v>6.9</v>
      </c>
      <c r="DA26" s="17">
        <v>6.8787000000000003</v>
      </c>
      <c r="DB26" s="17">
        <v>6.8787000000000003</v>
      </c>
      <c r="DC26" s="17">
        <v>2.1299999999999999E-2</v>
      </c>
      <c r="DD26" s="17">
        <v>14.7</v>
      </c>
      <c r="DE26" s="17">
        <v>9.9847999999999999</v>
      </c>
      <c r="DF26" s="17">
        <v>9.9847999999999999</v>
      </c>
      <c r="DG26" s="17">
        <v>4.7152000000000003</v>
      </c>
      <c r="DH26" s="17">
        <v>49.8</v>
      </c>
      <c r="DI26" s="17">
        <v>50</v>
      </c>
      <c r="DJ26" s="17">
        <v>38.779960000000003</v>
      </c>
      <c r="DK26" s="17">
        <v>11.02004</v>
      </c>
      <c r="DL26" s="17"/>
      <c r="DM26" s="17"/>
      <c r="DN26" s="17"/>
      <c r="DO26" s="17">
        <v>0</v>
      </c>
      <c r="DP26" s="17"/>
      <c r="DQ26" s="17"/>
      <c r="DR26" s="17"/>
      <c r="DS26" s="17">
        <v>0</v>
      </c>
      <c r="DT26" s="17"/>
      <c r="DU26" s="17"/>
      <c r="DV26" s="17"/>
      <c r="DW26" s="17">
        <v>0</v>
      </c>
      <c r="DX26" s="17"/>
      <c r="DY26" s="17"/>
      <c r="DZ26" s="17"/>
      <c r="EA26" s="17">
        <v>0</v>
      </c>
      <c r="EB26" s="17">
        <v>55.5</v>
      </c>
      <c r="EC26" s="17">
        <v>56.113970000000002</v>
      </c>
      <c r="ED26" s="17">
        <v>56.113970000000002</v>
      </c>
      <c r="EE26" s="17">
        <v>-0.61397000000000002</v>
      </c>
      <c r="EF26" s="17">
        <v>63.5</v>
      </c>
      <c r="EG26" s="17">
        <v>56.796709999999997</v>
      </c>
      <c r="EH26" s="17">
        <v>78.288849999999996</v>
      </c>
      <c r="EI26" s="17">
        <v>-14.78885</v>
      </c>
      <c r="EJ26" s="17"/>
      <c r="EK26" s="17"/>
      <c r="EL26" s="17"/>
      <c r="EM26" s="17">
        <v>0</v>
      </c>
      <c r="EN26" s="17"/>
      <c r="EO26" s="17"/>
      <c r="EP26" s="17"/>
      <c r="EQ26" s="17">
        <v>0</v>
      </c>
      <c r="ER26" s="17"/>
      <c r="ES26" s="17"/>
      <c r="ET26" s="17"/>
      <c r="EU26" s="17">
        <v>0</v>
      </c>
      <c r="EV26" s="17">
        <v>6.5</v>
      </c>
      <c r="EW26" s="17">
        <v>6.39</v>
      </c>
      <c r="EX26" s="17">
        <v>6.39</v>
      </c>
      <c r="EY26" s="17">
        <v>0.11</v>
      </c>
      <c r="EZ26" s="17">
        <v>146.9</v>
      </c>
      <c r="FA26" s="17">
        <v>143.58974000000001</v>
      </c>
      <c r="FB26" s="17">
        <v>182.77239</v>
      </c>
      <c r="FC26" s="17">
        <v>-35.872390000000003</v>
      </c>
      <c r="FD26" s="17">
        <v>36.200000000000003</v>
      </c>
      <c r="FE26" s="17">
        <v>35.239330000000002</v>
      </c>
      <c r="FF26" s="17">
        <v>40.01914</v>
      </c>
      <c r="FG26" s="17">
        <v>-3.81914</v>
      </c>
      <c r="FH26" s="17">
        <v>95.5</v>
      </c>
      <c r="FI26" s="17">
        <v>127.07850999999999</v>
      </c>
      <c r="FJ26" s="17">
        <v>128.44207</v>
      </c>
      <c r="FK26" s="17">
        <v>-32.942070000000001</v>
      </c>
      <c r="FL26" s="17">
        <v>23.4</v>
      </c>
      <c r="FM26" s="17">
        <v>20.134319999999999</v>
      </c>
      <c r="FN26" s="17">
        <v>20.850259999999999</v>
      </c>
      <c r="FO26" s="17">
        <v>2.5497399999999999</v>
      </c>
      <c r="FP26" s="17">
        <v>18</v>
      </c>
      <c r="FQ26" s="17">
        <v>17.6478</v>
      </c>
      <c r="FR26" s="17">
        <v>17.6478</v>
      </c>
      <c r="FS26" s="17">
        <v>0.35220000000000001</v>
      </c>
      <c r="FT26" s="17">
        <v>18.8</v>
      </c>
      <c r="FU26" s="17">
        <v>18.048780000000001</v>
      </c>
      <c r="FV26" s="17">
        <v>18.048780000000001</v>
      </c>
      <c r="FW26" s="17">
        <v>0.75122</v>
      </c>
      <c r="FX26" s="17">
        <v>91.23</v>
      </c>
      <c r="FY26" s="17">
        <v>88.116100000000003</v>
      </c>
      <c r="FZ26" s="17">
        <v>88.116100000000003</v>
      </c>
      <c r="GA26" s="17">
        <v>3.1139000000000001</v>
      </c>
      <c r="GB26" s="17">
        <v>183.3</v>
      </c>
      <c r="GC26" s="17">
        <v>185.81701000000001</v>
      </c>
      <c r="GD26" s="17">
        <v>185.81701000000001</v>
      </c>
      <c r="GE26" s="17">
        <v>-2.51701</v>
      </c>
      <c r="GF26" s="17">
        <v>183.9</v>
      </c>
      <c r="GG26" s="17">
        <v>185.81701000000001</v>
      </c>
      <c r="GH26" s="17">
        <v>185.81701000000001</v>
      </c>
      <c r="GI26" s="17">
        <v>-1.9170100000000001</v>
      </c>
      <c r="GJ26" s="17">
        <v>184.5</v>
      </c>
      <c r="GK26" s="17">
        <v>186.37502000000001</v>
      </c>
      <c r="GL26" s="17">
        <v>186.37502000000001</v>
      </c>
      <c r="GM26" s="17">
        <v>-1.8750199999999999</v>
      </c>
      <c r="GN26" s="17">
        <v>106.5</v>
      </c>
      <c r="GO26" s="17">
        <v>110.91316999999999</v>
      </c>
      <c r="GP26" s="17">
        <v>110.91316999999999</v>
      </c>
      <c r="GQ26" s="17">
        <v>-4.41317</v>
      </c>
      <c r="GR26" s="17">
        <v>18.100000000000001</v>
      </c>
      <c r="GS26" s="17">
        <v>18.081</v>
      </c>
      <c r="GT26" s="17">
        <v>18.081019999999999</v>
      </c>
      <c r="GU26" s="17">
        <v>1.898E-2</v>
      </c>
      <c r="GV26" s="17">
        <v>33</v>
      </c>
      <c r="GW26" s="17">
        <v>43.350830000000002</v>
      </c>
      <c r="GX26" s="17">
        <v>43.350830000000002</v>
      </c>
      <c r="GY26" s="17">
        <v>-10.35083</v>
      </c>
      <c r="GZ26" s="17">
        <v>4.0999999999999996</v>
      </c>
      <c r="HA26" s="17">
        <v>1.97359</v>
      </c>
      <c r="HB26" s="17">
        <v>1.97359</v>
      </c>
      <c r="HC26" s="17">
        <v>2.1264099999999999</v>
      </c>
      <c r="HD26" s="17">
        <v>33.200000000000003</v>
      </c>
      <c r="HE26" s="17">
        <v>29.220659999999999</v>
      </c>
      <c r="HF26" s="17">
        <v>29.220659999999999</v>
      </c>
      <c r="HG26" s="17">
        <v>3.9793400000000001</v>
      </c>
      <c r="HH26" s="17">
        <v>30.1</v>
      </c>
      <c r="HI26" s="17">
        <v>34.358020000000003</v>
      </c>
      <c r="HJ26" s="17">
        <v>59.279229999999998</v>
      </c>
      <c r="HK26" s="17">
        <v>-29.17923</v>
      </c>
      <c r="HL26" s="17"/>
      <c r="HM26" s="17"/>
      <c r="HN26" s="17"/>
      <c r="HO26" s="17">
        <v>0</v>
      </c>
      <c r="HP26" s="17"/>
      <c r="HQ26" s="17"/>
      <c r="HR26" s="17"/>
      <c r="HS26" s="17">
        <v>0</v>
      </c>
      <c r="HT26" s="17">
        <v>71.599999999999994</v>
      </c>
      <c r="HU26" s="17">
        <v>61.309109999999997</v>
      </c>
      <c r="HV26" s="17">
        <v>54.063960000000002</v>
      </c>
      <c r="HW26" s="17">
        <v>17.53604</v>
      </c>
      <c r="HX26" s="17"/>
      <c r="HY26" s="17"/>
      <c r="HZ26" s="17"/>
      <c r="IA26" s="17">
        <v>0</v>
      </c>
      <c r="IB26" s="17"/>
      <c r="IC26" s="17"/>
      <c r="ID26" s="17"/>
      <c r="IE26" s="17">
        <v>0</v>
      </c>
      <c r="IF26" s="17">
        <v>46.9</v>
      </c>
      <c r="IG26" s="17">
        <v>45.441949999999999</v>
      </c>
      <c r="IH26" s="17">
        <v>45.441949999999999</v>
      </c>
      <c r="II26" s="17">
        <v>1.4580500000000001</v>
      </c>
      <c r="IJ26" s="17"/>
      <c r="IK26" s="17"/>
      <c r="IL26" s="17"/>
      <c r="IM26" s="17">
        <v>0</v>
      </c>
      <c r="IN26" s="17"/>
      <c r="IO26" s="17"/>
      <c r="IP26" s="17"/>
      <c r="IQ26" s="17">
        <v>0</v>
      </c>
      <c r="IR26" s="17"/>
      <c r="IS26" s="17"/>
      <c r="IT26" s="17"/>
      <c r="IU26" s="17">
        <v>0</v>
      </c>
      <c r="IV26" s="17">
        <v>82.9</v>
      </c>
      <c r="IW26" s="17">
        <v>85.246729999999999</v>
      </c>
      <c r="IX26" s="17">
        <v>91.037059999999997</v>
      </c>
      <c r="IY26" s="17">
        <v>-8.13706</v>
      </c>
      <c r="IZ26" s="17">
        <v>0</v>
      </c>
      <c r="JA26" s="17"/>
      <c r="JB26" s="17"/>
      <c r="JC26" s="17">
        <v>0</v>
      </c>
      <c r="JD26" s="17">
        <v>168.2</v>
      </c>
      <c r="JE26" s="17">
        <v>186.21592999999999</v>
      </c>
      <c r="JF26" s="17">
        <v>186.21592999999999</v>
      </c>
      <c r="JG26" s="17">
        <v>-18.015930000000001</v>
      </c>
      <c r="JH26" s="17">
        <v>200</v>
      </c>
      <c r="JI26" s="17">
        <v>186.21592999999999</v>
      </c>
      <c r="JJ26" s="17">
        <v>186.21592999999999</v>
      </c>
      <c r="JK26" s="17">
        <v>13.78407</v>
      </c>
      <c r="JL26" s="17">
        <v>180.6</v>
      </c>
      <c r="JM26" s="17">
        <v>186.77513999999999</v>
      </c>
      <c r="JN26" s="17">
        <v>186.77513999999999</v>
      </c>
      <c r="JO26" s="17">
        <v>-6.1751399999999999</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2.5</v>
      </c>
      <c r="KW26" s="17">
        <v>2.2284299999999999</v>
      </c>
      <c r="KX26" s="17">
        <v>2.2284299999999999</v>
      </c>
      <c r="KY26" s="17">
        <v>0.27156999999999998</v>
      </c>
      <c r="KZ26" s="17">
        <v>139.5</v>
      </c>
      <c r="LA26" s="17">
        <v>134.7792</v>
      </c>
      <c r="LB26" s="17">
        <v>136.28684000000001</v>
      </c>
      <c r="LC26" s="17">
        <v>3.2131599999999998</v>
      </c>
      <c r="LD26" s="17">
        <v>78.099999999999994</v>
      </c>
      <c r="LE26" s="17">
        <v>69.283289999999994</v>
      </c>
      <c r="LF26" s="17">
        <v>92.444540000000003</v>
      </c>
      <c r="LG26" s="17">
        <v>-14.34454</v>
      </c>
      <c r="LH26" s="17">
        <v>66.400000000000006</v>
      </c>
      <c r="LI26" s="17">
        <v>67.461460000000002</v>
      </c>
      <c r="LJ26" s="17">
        <v>67.461460000000002</v>
      </c>
      <c r="LK26" s="17">
        <v>-1.0614600000000001</v>
      </c>
      <c r="LL26" s="17">
        <v>47.3</v>
      </c>
      <c r="LM26" s="17">
        <v>48.649389999999997</v>
      </c>
      <c r="LN26" s="17">
        <v>48.649389999999997</v>
      </c>
      <c r="LO26" s="17">
        <v>-1.3493900000000001</v>
      </c>
      <c r="LP26" s="17">
        <v>28.1</v>
      </c>
      <c r="LQ26" s="17">
        <v>30.097560000000001</v>
      </c>
      <c r="LR26" s="17">
        <v>30.097560000000001</v>
      </c>
      <c r="LS26" s="17">
        <v>-1.99756</v>
      </c>
      <c r="LT26" s="17"/>
      <c r="LU26" s="17"/>
      <c r="LV26" s="17"/>
      <c r="LW26" s="17">
        <v>0</v>
      </c>
      <c r="LX26" s="17"/>
      <c r="LY26" s="17"/>
      <c r="LZ26" s="17"/>
      <c r="MA26" s="17">
        <v>0</v>
      </c>
      <c r="MB26" s="17"/>
      <c r="MC26" s="17"/>
      <c r="MD26" s="17"/>
      <c r="ME26" s="17">
        <v>0</v>
      </c>
      <c r="MF26" s="17">
        <v>145.4</v>
      </c>
      <c r="MG26" s="17">
        <v>149.184</v>
      </c>
      <c r="MH26" s="17">
        <v>149.184</v>
      </c>
      <c r="MI26" s="17">
        <v>-3.7839999999999998</v>
      </c>
      <c r="MJ26" s="17">
        <v>146.5</v>
      </c>
      <c r="MK26" s="17">
        <v>149.184</v>
      </c>
      <c r="ML26" s="17">
        <v>149.184</v>
      </c>
      <c r="MM26" s="17">
        <v>-2.6840000000000002</v>
      </c>
      <c r="MN26" s="17">
        <v>148.4</v>
      </c>
      <c r="MO26" s="17">
        <v>149.63200000000001</v>
      </c>
      <c r="MP26" s="17">
        <v>149.63200000000001</v>
      </c>
      <c r="MQ26" s="17">
        <v>-1.232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v>
      </c>
      <c r="NM26" s="17">
        <v>207.29667000000001</v>
      </c>
      <c r="NN26" s="17">
        <v>207.29667000000001</v>
      </c>
      <c r="NO26" s="17">
        <v>3.7033299999999998</v>
      </c>
      <c r="NP26" s="17">
        <v>100.2</v>
      </c>
      <c r="NQ26" s="17">
        <v>103.95959000000001</v>
      </c>
      <c r="NR26" s="17">
        <v>103.95959000000001</v>
      </c>
      <c r="NS26" s="17">
        <v>-3.7595900000000002</v>
      </c>
      <c r="NT26" s="17">
        <v>4.5999999999999996</v>
      </c>
      <c r="NU26" s="17">
        <v>7.8258200000000002</v>
      </c>
      <c r="NV26" s="17">
        <v>7.8258099999999997</v>
      </c>
      <c r="NW26" s="17">
        <v>-3.2258100000000001</v>
      </c>
      <c r="NX26" s="17">
        <v>0</v>
      </c>
      <c r="NY26" s="17">
        <v>8.2100200000000001</v>
      </c>
      <c r="NZ26" s="17">
        <v>8.2100100000000005</v>
      </c>
      <c r="OA26" s="17">
        <v>-8.2100100000000005</v>
      </c>
      <c r="OB26" s="17">
        <v>13.3</v>
      </c>
      <c r="OC26" s="17">
        <v>13.170730000000001</v>
      </c>
      <c r="OD26" s="17">
        <v>13.170730000000001</v>
      </c>
      <c r="OE26" s="17">
        <v>0.12927</v>
      </c>
      <c r="OF26" s="17">
        <v>0.5</v>
      </c>
      <c r="OG26" s="17"/>
      <c r="OH26" s="17">
        <v>0.59499999999999997</v>
      </c>
      <c r="OI26" s="17">
        <v>-9.5000000000000001E-2</v>
      </c>
      <c r="OJ26" s="17">
        <v>126.6</v>
      </c>
      <c r="OK26" s="17">
        <v>95.7</v>
      </c>
      <c r="OL26" s="17">
        <v>92.962000000000003</v>
      </c>
      <c r="OM26" s="17">
        <v>33.637999999999998</v>
      </c>
      <c r="ON26" s="17">
        <v>80.900000000000006</v>
      </c>
      <c r="OO26" s="17"/>
      <c r="OP26" s="17">
        <v>61.01</v>
      </c>
      <c r="OQ26" s="17">
        <v>19.89</v>
      </c>
      <c r="OR26" s="17">
        <v>0</v>
      </c>
      <c r="OS26" s="17">
        <v>0.42599999999999999</v>
      </c>
      <c r="OT26" s="17">
        <v>0.42599999999999999</v>
      </c>
      <c r="OU26" s="17">
        <v>-0.42599999999999999</v>
      </c>
      <c r="OV26" s="17">
        <v>0.3</v>
      </c>
      <c r="OW26" s="17"/>
      <c r="OX26" s="17">
        <v>0.2</v>
      </c>
      <c r="OY26" s="17">
        <v>0.1</v>
      </c>
      <c r="OZ26" s="17">
        <v>3.5</v>
      </c>
      <c r="PA26" s="17">
        <v>17.608319999999999</v>
      </c>
      <c r="PB26" s="17">
        <v>17.608319999999999</v>
      </c>
      <c r="PC26" s="17">
        <v>-14.108320000000001</v>
      </c>
      <c r="PD26" s="17">
        <v>9.9</v>
      </c>
      <c r="PE26" s="17">
        <v>9.9830000000000005</v>
      </c>
      <c r="PF26" s="17">
        <v>9.9830000000000005</v>
      </c>
      <c r="PG26" s="17">
        <v>-8.3000000000000004E-2</v>
      </c>
      <c r="PH26" s="17"/>
      <c r="PI26" s="17"/>
      <c r="PJ26" s="17"/>
      <c r="PK26" s="17">
        <v>0</v>
      </c>
      <c r="PL26" s="17">
        <v>213</v>
      </c>
      <c r="PM26" s="17"/>
      <c r="PN26" s="17">
        <v>207</v>
      </c>
      <c r="PO26" s="17">
        <v>6</v>
      </c>
      <c r="PP26" s="17">
        <v>1.1000000000000001</v>
      </c>
      <c r="PQ26" s="17">
        <v>1</v>
      </c>
      <c r="PR26" s="17">
        <v>1</v>
      </c>
      <c r="PS26" s="17">
        <v>0.1</v>
      </c>
      <c r="PT26" s="17">
        <v>1.8</v>
      </c>
      <c r="PU26" s="17"/>
      <c r="PV26" s="17"/>
      <c r="PW26" s="17">
        <v>1.8</v>
      </c>
      <c r="PX26" s="17">
        <v>2.5</v>
      </c>
      <c r="PY26" s="17">
        <v>2.5</v>
      </c>
      <c r="PZ26" s="17">
        <v>2.5</v>
      </c>
      <c r="QA26" s="17">
        <v>0</v>
      </c>
      <c r="QB26" s="17">
        <v>20.3</v>
      </c>
      <c r="QC26" s="17">
        <v>17.608319999999999</v>
      </c>
      <c r="QD26" s="17">
        <v>17.608319999999999</v>
      </c>
      <c r="QE26" s="17">
        <v>2.6916799999999999</v>
      </c>
      <c r="QF26" s="17">
        <v>20</v>
      </c>
      <c r="QG26" s="17">
        <v>19.5122</v>
      </c>
      <c r="QH26" s="17">
        <v>19.5122</v>
      </c>
      <c r="QI26" s="17">
        <v>0.48780000000000001</v>
      </c>
      <c r="QJ26" s="17">
        <v>19.100000000000001</v>
      </c>
      <c r="QK26" s="17">
        <v>17.560980000000001</v>
      </c>
      <c r="QL26" s="17">
        <v>17.560980000000001</v>
      </c>
      <c r="QM26" s="17">
        <v>1.5390200000000001</v>
      </c>
      <c r="QN26" s="17">
        <v>3.3</v>
      </c>
      <c r="QO26" s="17">
        <v>3.3</v>
      </c>
      <c r="QP26" s="17">
        <v>3.3</v>
      </c>
      <c r="QQ26" s="17">
        <v>0</v>
      </c>
      <c r="QR26" s="17">
        <v>18.100000000000001</v>
      </c>
      <c r="QS26" s="17">
        <v>18.048780000000001</v>
      </c>
      <c r="QT26" s="17">
        <v>18.048780000000001</v>
      </c>
      <c r="QU26" s="17">
        <v>5.1220000000000002E-2</v>
      </c>
      <c r="QV26" s="17">
        <v>13.5</v>
      </c>
      <c r="QW26" s="17"/>
      <c r="QX26" s="17">
        <v>15.09</v>
      </c>
      <c r="QY26" s="17">
        <v>-1.59</v>
      </c>
      <c r="QZ26" s="17">
        <v>16.3</v>
      </c>
      <c r="RA26" s="17"/>
      <c r="RB26" s="17">
        <v>17.446999999999999</v>
      </c>
      <c r="RC26" s="17">
        <v>-1.147</v>
      </c>
      <c r="RD26" s="17">
        <v>30.3</v>
      </c>
      <c r="RE26" s="17">
        <v>18.100000000000001</v>
      </c>
      <c r="RF26" s="17">
        <v>21.231000000000002</v>
      </c>
      <c r="RG26" s="17">
        <v>9.0690000000000008</v>
      </c>
      <c r="RH26" s="17">
        <v>81.3</v>
      </c>
      <c r="RI26" s="17">
        <v>47.9</v>
      </c>
      <c r="RJ26" s="17">
        <v>57.252000000000002</v>
      </c>
      <c r="RK26" s="17">
        <v>24.047999999999998</v>
      </c>
      <c r="RL26" s="17">
        <v>18.899999999999999</v>
      </c>
      <c r="RM26" s="17"/>
      <c r="RN26" s="17">
        <v>17.882000000000001</v>
      </c>
      <c r="RO26" s="17">
        <v>1.018</v>
      </c>
      <c r="RP26" s="17">
        <v>2.6</v>
      </c>
      <c r="RQ26" s="17">
        <v>2.4</v>
      </c>
      <c r="RR26" s="17">
        <v>2.4</v>
      </c>
      <c r="RS26" s="17">
        <v>0.2</v>
      </c>
      <c r="RT26" s="17">
        <v>10.3</v>
      </c>
      <c r="RU26" s="17">
        <v>14.250450000000001</v>
      </c>
      <c r="RV26" s="17">
        <v>12.566420000000001</v>
      </c>
      <c r="RW26" s="17">
        <v>-2.2664200000000001</v>
      </c>
      <c r="RX26" s="17">
        <v>2.2000000000000002</v>
      </c>
      <c r="RY26" s="17">
        <v>2</v>
      </c>
      <c r="RZ26" s="17">
        <v>2</v>
      </c>
      <c r="SA26" s="17">
        <v>0.2</v>
      </c>
      <c r="SB26" s="17"/>
      <c r="SC26" s="17">
        <v>0.4</v>
      </c>
      <c r="SD26" s="17">
        <v>0.4</v>
      </c>
      <c r="SE26" s="17">
        <v>-0.4</v>
      </c>
      <c r="SF26" s="17">
        <v>6.3</v>
      </c>
      <c r="SG26" s="17">
        <v>6.3</v>
      </c>
      <c r="SH26" s="17">
        <v>6.3</v>
      </c>
      <c r="SI26" s="17">
        <v>0</v>
      </c>
      <c r="SJ26" s="17">
        <v>6.7</v>
      </c>
      <c r="SK26" s="17">
        <v>6.4</v>
      </c>
      <c r="SL26" s="17">
        <v>6.4</v>
      </c>
      <c r="SM26" s="17">
        <v>0.3</v>
      </c>
      <c r="SN26" s="17">
        <v>9.4</v>
      </c>
      <c r="SO26" s="17">
        <v>9</v>
      </c>
      <c r="SP26" s="17">
        <v>9</v>
      </c>
      <c r="SQ26" s="17">
        <v>0.4</v>
      </c>
      <c r="SR26" s="17">
        <v>13.1</v>
      </c>
      <c r="SS26" s="17">
        <v>11.707319999999999</v>
      </c>
      <c r="ST26" s="17">
        <v>11.707319999999999</v>
      </c>
      <c r="SU26" s="17">
        <v>1.3926799999999999</v>
      </c>
      <c r="SV26" s="17">
        <v>15.9</v>
      </c>
      <c r="SW26" s="17">
        <v>16.97561</v>
      </c>
      <c r="SX26" s="17">
        <v>16.97561</v>
      </c>
      <c r="SY26" s="17">
        <v>-1.07561</v>
      </c>
      <c r="SZ26" s="17">
        <v>13.9</v>
      </c>
      <c r="TA26" s="17">
        <v>15.775</v>
      </c>
      <c r="TB26" s="17">
        <v>15.775</v>
      </c>
      <c r="TC26" s="17">
        <v>-1.875</v>
      </c>
      <c r="TD26" s="17">
        <v>26</v>
      </c>
      <c r="TE26" s="17">
        <v>35.5</v>
      </c>
      <c r="TF26" s="17">
        <v>34.57</v>
      </c>
      <c r="TG26" s="17">
        <v>-8.57</v>
      </c>
      <c r="TH26" s="17">
        <v>37.1</v>
      </c>
      <c r="TI26" s="17"/>
      <c r="TJ26" s="17">
        <v>33.856000000000002</v>
      </c>
      <c r="TK26" s="17">
        <v>3.2440000000000002</v>
      </c>
      <c r="TL26" s="17">
        <v>28.7</v>
      </c>
      <c r="TM26" s="17">
        <v>41.8</v>
      </c>
      <c r="TN26" s="17">
        <v>43.381</v>
      </c>
      <c r="TO26" s="17">
        <v>-14.680999999999999</v>
      </c>
      <c r="TP26" s="17">
        <v>72.900000000000006</v>
      </c>
      <c r="TQ26" s="17">
        <v>64.2</v>
      </c>
      <c r="TR26" s="17">
        <v>62.893000000000001</v>
      </c>
      <c r="TS26" s="17">
        <v>10.007</v>
      </c>
      <c r="TT26" s="17">
        <v>1.2</v>
      </c>
      <c r="TU26" s="17">
        <v>2.1459999999999999</v>
      </c>
      <c r="TV26" s="17">
        <v>2.1459999999999999</v>
      </c>
      <c r="TW26" s="17">
        <v>-0.94599999999999995</v>
      </c>
      <c r="TX26" s="17">
        <v>1.2</v>
      </c>
      <c r="TY26" s="17">
        <v>3.419</v>
      </c>
      <c r="TZ26" s="17">
        <v>3.419</v>
      </c>
      <c r="UA26" s="17">
        <v>-2.2189999999999999</v>
      </c>
      <c r="UB26" s="17">
        <v>14.4</v>
      </c>
      <c r="UC26" s="17">
        <v>15.60976</v>
      </c>
      <c r="UD26" s="17">
        <v>15.60976</v>
      </c>
      <c r="UE26" s="17">
        <v>-1.2097599999999999</v>
      </c>
      <c r="UF26" s="17">
        <v>3.6</v>
      </c>
      <c r="UG26" s="17">
        <v>3.5</v>
      </c>
      <c r="UH26" s="17">
        <v>3.5</v>
      </c>
      <c r="UI26" s="17">
        <v>0.1</v>
      </c>
      <c r="UJ26" s="17">
        <v>8.9</v>
      </c>
      <c r="UK26" s="17">
        <v>7.5</v>
      </c>
      <c r="UL26" s="17">
        <v>7.5</v>
      </c>
      <c r="UM26" s="17">
        <v>1.4</v>
      </c>
      <c r="UN26" s="17">
        <v>19.5</v>
      </c>
      <c r="UO26" s="17">
        <v>19.5122</v>
      </c>
      <c r="UP26" s="17">
        <v>19.5122</v>
      </c>
      <c r="UQ26" s="17">
        <v>-1.2200000000000001E-2</v>
      </c>
      <c r="UR26" s="17">
        <v>20.399999999999999</v>
      </c>
      <c r="US26" s="17">
        <v>19.5122</v>
      </c>
      <c r="UT26" s="17">
        <v>19.5122</v>
      </c>
      <c r="UU26" s="17">
        <v>0.88780000000000003</v>
      </c>
      <c r="UV26" s="17">
        <v>20.100000000000001</v>
      </c>
      <c r="UW26" s="17">
        <v>19.5122</v>
      </c>
      <c r="UX26" s="17">
        <v>19.5122</v>
      </c>
      <c r="UY26" s="17">
        <v>0.58779999999999999</v>
      </c>
      <c r="UZ26" s="17">
        <v>0</v>
      </c>
      <c r="VA26" s="17">
        <v>0.66900000000000004</v>
      </c>
      <c r="VB26" s="17">
        <v>0.66900000000000004</v>
      </c>
      <c r="VC26" s="17">
        <v>-0.66900000000000004</v>
      </c>
      <c r="VD26" s="17">
        <v>240.7</v>
      </c>
      <c r="VE26" s="17"/>
      <c r="VF26" s="17">
        <v>247.4</v>
      </c>
      <c r="VG26" s="17">
        <v>-6.7</v>
      </c>
      <c r="VH26" s="17">
        <v>12.5</v>
      </c>
      <c r="VI26" s="17"/>
      <c r="VJ26" s="17">
        <v>10.172000000000001</v>
      </c>
      <c r="VK26" s="17">
        <v>2.3279999999999998</v>
      </c>
      <c r="VL26" s="17">
        <v>152</v>
      </c>
      <c r="VM26" s="17"/>
      <c r="VN26" s="17">
        <v>121.664</v>
      </c>
      <c r="VO26" s="17">
        <v>30.335999999999999</v>
      </c>
      <c r="VP26" s="17">
        <v>0.6</v>
      </c>
      <c r="VQ26" s="17">
        <v>0.6</v>
      </c>
      <c r="VR26" s="17">
        <v>0.6</v>
      </c>
      <c r="VS26" s="17">
        <v>0</v>
      </c>
      <c r="VT26" s="17">
        <v>2.7</v>
      </c>
      <c r="VU26" s="17">
        <v>39.5</v>
      </c>
      <c r="VV26" s="17">
        <v>36.36</v>
      </c>
      <c r="VW26" s="17">
        <v>-33.659999999999997</v>
      </c>
      <c r="VX26" s="17">
        <v>20.5</v>
      </c>
      <c r="VY26" s="17">
        <v>74.7</v>
      </c>
      <c r="VZ26" s="17">
        <v>44.619</v>
      </c>
      <c r="WA26" s="17">
        <v>-24.119</v>
      </c>
      <c r="WB26" s="17">
        <v>111.2</v>
      </c>
      <c r="WC26" s="17"/>
      <c r="WD26" s="17">
        <v>97.713999999999999</v>
      </c>
      <c r="WE26" s="17">
        <v>13.486000000000001</v>
      </c>
      <c r="WF26" s="17">
        <v>1.4</v>
      </c>
      <c r="WG26" s="17">
        <v>1.4490000000000001</v>
      </c>
      <c r="WH26" s="17">
        <v>1.4490000000000001</v>
      </c>
      <c r="WI26" s="17">
        <v>-4.9000000000000002E-2</v>
      </c>
      <c r="WJ26" s="17">
        <v>2.2000000000000002</v>
      </c>
      <c r="WK26" s="17">
        <v>2.4</v>
      </c>
      <c r="WL26" s="17">
        <v>2.4</v>
      </c>
      <c r="WM26" s="17">
        <v>-0.2</v>
      </c>
      <c r="WN26" s="17">
        <v>2</v>
      </c>
      <c r="WO26" s="17">
        <v>2.4</v>
      </c>
      <c r="WP26" s="17">
        <v>2.4</v>
      </c>
      <c r="WQ26" s="17">
        <v>-0.4</v>
      </c>
      <c r="WR26" s="17">
        <v>1.1000000000000001</v>
      </c>
      <c r="WS26" s="17">
        <v>1.4</v>
      </c>
      <c r="WT26" s="17">
        <v>1.4</v>
      </c>
      <c r="WU26" s="17">
        <v>-0.3</v>
      </c>
      <c r="WV26" s="17">
        <v>13.2</v>
      </c>
      <c r="WW26" s="17"/>
      <c r="WX26" s="17">
        <v>11.853999999999999</v>
      </c>
      <c r="WY26" s="17">
        <v>1.3460000000000001</v>
      </c>
      <c r="WZ26" s="17"/>
      <c r="XA26" s="17"/>
      <c r="XB26" s="17"/>
      <c r="XC26" s="17">
        <v>0</v>
      </c>
      <c r="XD26" s="17">
        <v>18.7</v>
      </c>
      <c r="XE26" s="17">
        <v>18.53659</v>
      </c>
      <c r="XF26" s="17">
        <v>18.53659</v>
      </c>
      <c r="XG26" s="17">
        <v>0.16341</v>
      </c>
      <c r="XH26" s="17">
        <v>8.3000000000000007</v>
      </c>
      <c r="XI26" s="17">
        <v>10</v>
      </c>
      <c r="XJ26" s="17">
        <v>10</v>
      </c>
      <c r="XK26" s="17">
        <v>-1.7</v>
      </c>
      <c r="XL26" s="17">
        <v>28.1</v>
      </c>
      <c r="XM26" s="17">
        <v>28</v>
      </c>
      <c r="XN26" s="17">
        <v>28</v>
      </c>
      <c r="XO26" s="17">
        <v>0.1</v>
      </c>
      <c r="XP26" s="17">
        <v>35.200000000000003</v>
      </c>
      <c r="XQ26" s="17">
        <v>28</v>
      </c>
      <c r="XR26" s="17">
        <v>28</v>
      </c>
      <c r="XS26" s="17">
        <v>7.2</v>
      </c>
      <c r="XT26" s="17">
        <v>17.2</v>
      </c>
      <c r="XU26" s="17"/>
      <c r="XV26" s="17">
        <v>14</v>
      </c>
      <c r="XW26" s="17">
        <v>3.2</v>
      </c>
      <c r="XX26" s="17">
        <v>19.100000000000001</v>
      </c>
      <c r="XY26" s="17">
        <v>20.210999999999999</v>
      </c>
      <c r="XZ26" s="17">
        <v>20.210999999999999</v>
      </c>
      <c r="YA26" s="17">
        <v>-1.111</v>
      </c>
      <c r="YB26" s="17">
        <v>8.4600000000000009</v>
      </c>
      <c r="YC26" s="17">
        <v>7.75</v>
      </c>
      <c r="YD26" s="17">
        <v>7.75</v>
      </c>
      <c r="YE26" s="17">
        <v>0.71</v>
      </c>
      <c r="YF26" s="17">
        <v>9.98</v>
      </c>
      <c r="YG26" s="17">
        <v>10</v>
      </c>
      <c r="YH26" s="17">
        <v>10</v>
      </c>
      <c r="YI26" s="17">
        <v>-0.02</v>
      </c>
    </row>
    <row r="27" spans="1:659" ht="24" customHeight="1" x14ac:dyDescent="0.3">
      <c r="A27" s="1"/>
      <c r="B27" s="16" t="s">
        <v>54</v>
      </c>
      <c r="C27" s="16" t="s">
        <v>788</v>
      </c>
      <c r="D27" s="17">
        <v>102</v>
      </c>
      <c r="E27" s="17">
        <v>102.09756</v>
      </c>
      <c r="F27" s="17">
        <v>102.09756</v>
      </c>
      <c r="G27" s="17">
        <v>-9.7559999999999994E-2</v>
      </c>
      <c r="H27" s="17">
        <v>627</v>
      </c>
      <c r="I27" s="17">
        <v>635.01143999999999</v>
      </c>
      <c r="J27" s="17">
        <v>635.01143999999999</v>
      </c>
      <c r="K27" s="17">
        <v>-8.0114400000000003</v>
      </c>
      <c r="L27" s="17">
        <v>214</v>
      </c>
      <c r="M27" s="17">
        <v>207.58822000000001</v>
      </c>
      <c r="N27" s="17">
        <v>207.58822000000001</v>
      </c>
      <c r="O27" s="17">
        <v>6.4117800000000003</v>
      </c>
      <c r="P27" s="17"/>
      <c r="Q27" s="17"/>
      <c r="R27" s="17"/>
      <c r="S27" s="17">
        <v>0</v>
      </c>
      <c r="T27" s="17">
        <v>0</v>
      </c>
      <c r="U27" s="17"/>
      <c r="V27" s="17"/>
      <c r="W27" s="17">
        <v>0</v>
      </c>
      <c r="X27" s="17">
        <v>60.2</v>
      </c>
      <c r="Y27" s="17">
        <v>61.4039</v>
      </c>
      <c r="Z27" s="17">
        <v>61.4039</v>
      </c>
      <c r="AA27" s="17">
        <v>-1.2039</v>
      </c>
      <c r="AB27" s="17">
        <v>124</v>
      </c>
      <c r="AC27" s="17">
        <v>167.93764999999999</v>
      </c>
      <c r="AD27" s="17">
        <v>214.33733000000001</v>
      </c>
      <c r="AE27" s="17">
        <v>-90.337329999999994</v>
      </c>
      <c r="AF27" s="17"/>
      <c r="AG27" s="17"/>
      <c r="AH27" s="17"/>
      <c r="AI27" s="17">
        <v>0</v>
      </c>
      <c r="AJ27" s="17"/>
      <c r="AK27" s="17"/>
      <c r="AL27" s="17"/>
      <c r="AM27" s="17">
        <v>0</v>
      </c>
      <c r="AN27" s="17">
        <v>179</v>
      </c>
      <c r="AO27" s="17">
        <v>196.22801999999999</v>
      </c>
      <c r="AP27" s="17">
        <v>177.55649</v>
      </c>
      <c r="AQ27" s="17">
        <v>1.4435100000000001</v>
      </c>
      <c r="AR27" s="17">
        <v>203.2</v>
      </c>
      <c r="AS27" s="17">
        <v>196.22801999999999</v>
      </c>
      <c r="AT27" s="17">
        <v>177.55649</v>
      </c>
      <c r="AU27" s="17">
        <v>25.643509999999999</v>
      </c>
      <c r="AV27" s="17">
        <v>202.8</v>
      </c>
      <c r="AW27" s="17">
        <v>196.22801999999999</v>
      </c>
      <c r="AX27" s="17">
        <v>177.55649</v>
      </c>
      <c r="AY27" s="17">
        <v>25.243510000000001</v>
      </c>
      <c r="AZ27" s="17">
        <v>290.39999999999998</v>
      </c>
      <c r="BA27" s="17">
        <v>295.22593999999998</v>
      </c>
      <c r="BB27" s="17">
        <v>267.13454000000002</v>
      </c>
      <c r="BC27" s="17">
        <v>23.265460000000001</v>
      </c>
      <c r="BD27" s="17">
        <v>0</v>
      </c>
      <c r="BE27" s="17"/>
      <c r="BF27" s="17"/>
      <c r="BG27" s="17">
        <v>0</v>
      </c>
      <c r="BH27" s="17"/>
      <c r="BI27" s="17"/>
      <c r="BJ27" s="17"/>
      <c r="BK27" s="17">
        <v>0</v>
      </c>
      <c r="BL27" s="17">
        <v>109.4</v>
      </c>
      <c r="BM27" s="17">
        <v>102.93925</v>
      </c>
      <c r="BN27" s="17"/>
      <c r="BO27" s="17">
        <v>109.4</v>
      </c>
      <c r="BP27" s="17">
        <v>9.6999999999999993</v>
      </c>
      <c r="BQ27" s="17">
        <v>3.4695499999999999</v>
      </c>
      <c r="BR27" s="17">
        <v>3.4695499999999999</v>
      </c>
      <c r="BS27" s="17">
        <v>6.2304500000000003</v>
      </c>
      <c r="BT27" s="17"/>
      <c r="BU27" s="17"/>
      <c r="BV27" s="17"/>
      <c r="BW27" s="17">
        <v>0</v>
      </c>
      <c r="BX27" s="17"/>
      <c r="BY27" s="17"/>
      <c r="BZ27" s="17"/>
      <c r="CA27" s="17">
        <v>0</v>
      </c>
      <c r="CB27" s="17"/>
      <c r="CC27" s="17"/>
      <c r="CD27" s="17"/>
      <c r="CE27" s="17">
        <v>0</v>
      </c>
      <c r="CF27" s="17"/>
      <c r="CG27" s="17"/>
      <c r="CH27" s="17"/>
      <c r="CI27" s="17">
        <v>0</v>
      </c>
      <c r="CJ27" s="17">
        <v>167.7</v>
      </c>
      <c r="CK27" s="17">
        <v>164.70732000000001</v>
      </c>
      <c r="CL27" s="17">
        <v>164.70732000000001</v>
      </c>
      <c r="CM27" s="17">
        <v>2.99268</v>
      </c>
      <c r="CN27" s="17">
        <v>7.2</v>
      </c>
      <c r="CO27" s="17">
        <v>5.1583800000000002</v>
      </c>
      <c r="CP27" s="17">
        <v>5.1583800000000002</v>
      </c>
      <c r="CQ27" s="17">
        <v>2.04162</v>
      </c>
      <c r="CR27" s="17">
        <v>5.5</v>
      </c>
      <c r="CS27" s="17">
        <v>2.8315000000000001</v>
      </c>
      <c r="CT27" s="17">
        <v>2.8315000000000001</v>
      </c>
      <c r="CU27" s="17">
        <v>2.6684999999999999</v>
      </c>
      <c r="CV27" s="17">
        <v>16.7</v>
      </c>
      <c r="CW27" s="17">
        <v>16.873670000000001</v>
      </c>
      <c r="CX27" s="17"/>
      <c r="CY27" s="17">
        <v>16.7</v>
      </c>
      <c r="CZ27" s="17">
        <v>6.9</v>
      </c>
      <c r="DA27" s="17">
        <v>6.8787000000000003</v>
      </c>
      <c r="DB27" s="17">
        <v>6.8787000000000003</v>
      </c>
      <c r="DC27" s="17">
        <v>2.1299999999999999E-2</v>
      </c>
      <c r="DD27" s="17">
        <v>14.7</v>
      </c>
      <c r="DE27" s="17">
        <v>9.9847999999999999</v>
      </c>
      <c r="DF27" s="17">
        <v>9.9847999999999999</v>
      </c>
      <c r="DG27" s="17">
        <v>4.7152000000000003</v>
      </c>
      <c r="DH27" s="17">
        <v>51.1</v>
      </c>
      <c r="DI27" s="17">
        <v>50</v>
      </c>
      <c r="DJ27" s="17">
        <v>40.330390000000001</v>
      </c>
      <c r="DK27" s="17">
        <v>10.76961</v>
      </c>
      <c r="DL27" s="17"/>
      <c r="DM27" s="17"/>
      <c r="DN27" s="17"/>
      <c r="DO27" s="17">
        <v>0</v>
      </c>
      <c r="DP27" s="17"/>
      <c r="DQ27" s="17"/>
      <c r="DR27" s="17"/>
      <c r="DS27" s="17">
        <v>0</v>
      </c>
      <c r="DT27" s="17"/>
      <c r="DU27" s="17"/>
      <c r="DV27" s="17"/>
      <c r="DW27" s="17">
        <v>0</v>
      </c>
      <c r="DX27" s="17"/>
      <c r="DY27" s="17"/>
      <c r="DZ27" s="17"/>
      <c r="EA27" s="17">
        <v>0</v>
      </c>
      <c r="EB27" s="17">
        <v>55.6</v>
      </c>
      <c r="EC27" s="17">
        <v>56.113970000000002</v>
      </c>
      <c r="ED27" s="17">
        <v>56.113970000000002</v>
      </c>
      <c r="EE27" s="17">
        <v>-0.51397000000000004</v>
      </c>
      <c r="EF27" s="17">
        <v>84.4</v>
      </c>
      <c r="EG27" s="17">
        <v>91.780349999999999</v>
      </c>
      <c r="EH27" s="17">
        <v>80.901020000000003</v>
      </c>
      <c r="EI27" s="17">
        <v>3.49898</v>
      </c>
      <c r="EJ27" s="17"/>
      <c r="EK27" s="17"/>
      <c r="EL27" s="17"/>
      <c r="EM27" s="17">
        <v>0</v>
      </c>
      <c r="EN27" s="17"/>
      <c r="EO27" s="17"/>
      <c r="EP27" s="17"/>
      <c r="EQ27" s="17">
        <v>0</v>
      </c>
      <c r="ER27" s="17"/>
      <c r="ES27" s="17"/>
      <c r="ET27" s="17"/>
      <c r="EU27" s="17">
        <v>0</v>
      </c>
      <c r="EV27" s="17">
        <v>6.5</v>
      </c>
      <c r="EW27" s="17">
        <v>6.39</v>
      </c>
      <c r="EX27" s="17">
        <v>6.39</v>
      </c>
      <c r="EY27" s="17">
        <v>0.11</v>
      </c>
      <c r="EZ27" s="17">
        <v>151.30000000000001</v>
      </c>
      <c r="FA27" s="17">
        <v>143.58974000000001</v>
      </c>
      <c r="FB27" s="17">
        <v>188.52959999999999</v>
      </c>
      <c r="FC27" s="17">
        <v>-37.229599999999998</v>
      </c>
      <c r="FD27" s="17">
        <v>39.1</v>
      </c>
      <c r="FE27" s="17">
        <v>35.239330000000002</v>
      </c>
      <c r="FF27" s="17">
        <v>40.01914</v>
      </c>
      <c r="FG27" s="17">
        <v>-0.91913999999999996</v>
      </c>
      <c r="FH27" s="17">
        <v>134.6</v>
      </c>
      <c r="FI27" s="17">
        <v>128.35525000000001</v>
      </c>
      <c r="FJ27" s="17">
        <v>128.93853999999999</v>
      </c>
      <c r="FK27" s="17">
        <v>5.6614599999999999</v>
      </c>
      <c r="FL27" s="17">
        <v>23.6</v>
      </c>
      <c r="FM27" s="17">
        <v>20.134319999999999</v>
      </c>
      <c r="FN27" s="17">
        <v>20.850259999999999</v>
      </c>
      <c r="FO27" s="17">
        <v>2.7497400000000001</v>
      </c>
      <c r="FP27" s="17">
        <v>18</v>
      </c>
      <c r="FQ27" s="17">
        <v>17.6478</v>
      </c>
      <c r="FR27" s="17">
        <v>17.6478</v>
      </c>
      <c r="FS27" s="17">
        <v>0.35220000000000001</v>
      </c>
      <c r="FT27" s="17">
        <v>18.8</v>
      </c>
      <c r="FU27" s="17">
        <v>18.048780000000001</v>
      </c>
      <c r="FV27" s="17">
        <v>18.048780000000001</v>
      </c>
      <c r="FW27" s="17">
        <v>0.75122</v>
      </c>
      <c r="FX27" s="17">
        <v>92.32</v>
      </c>
      <c r="FY27" s="17">
        <v>88.116100000000003</v>
      </c>
      <c r="FZ27" s="17">
        <v>88.116100000000003</v>
      </c>
      <c r="GA27" s="17">
        <v>4.2039</v>
      </c>
      <c r="GB27" s="17">
        <v>184</v>
      </c>
      <c r="GC27" s="17">
        <v>185.81701000000001</v>
      </c>
      <c r="GD27" s="17">
        <v>185.81701000000001</v>
      </c>
      <c r="GE27" s="17">
        <v>-1.81701</v>
      </c>
      <c r="GF27" s="17">
        <v>184.7</v>
      </c>
      <c r="GG27" s="17">
        <v>185.81701000000001</v>
      </c>
      <c r="GH27" s="17">
        <v>185.81701000000001</v>
      </c>
      <c r="GI27" s="17">
        <v>-1.1170100000000001</v>
      </c>
      <c r="GJ27" s="17">
        <v>186.7</v>
      </c>
      <c r="GK27" s="17">
        <v>186.37502000000001</v>
      </c>
      <c r="GL27" s="17">
        <v>186.37502000000001</v>
      </c>
      <c r="GM27" s="17">
        <v>0.32497999999999999</v>
      </c>
      <c r="GN27" s="17">
        <v>107.2</v>
      </c>
      <c r="GO27" s="17">
        <v>110.91316999999999</v>
      </c>
      <c r="GP27" s="17">
        <v>110.91316999999999</v>
      </c>
      <c r="GQ27" s="17">
        <v>-3.7131699999999999</v>
      </c>
      <c r="GR27" s="17">
        <v>30.7</v>
      </c>
      <c r="GS27" s="17">
        <v>18.081</v>
      </c>
      <c r="GT27" s="17">
        <v>18.081009999999999</v>
      </c>
      <c r="GU27" s="17">
        <v>12.61899</v>
      </c>
      <c r="GV27" s="17">
        <v>33.299999999999997</v>
      </c>
      <c r="GW27" s="17">
        <v>43.350830000000002</v>
      </c>
      <c r="GX27" s="17">
        <v>43.350830000000002</v>
      </c>
      <c r="GY27" s="17">
        <v>-10.050829999999999</v>
      </c>
      <c r="GZ27" s="17">
        <v>4.0999999999999996</v>
      </c>
      <c r="HA27" s="17">
        <v>1.97359</v>
      </c>
      <c r="HB27" s="17">
        <v>1.97359</v>
      </c>
      <c r="HC27" s="17">
        <v>2.1264099999999999</v>
      </c>
      <c r="HD27" s="17">
        <v>32.9</v>
      </c>
      <c r="HE27" s="17">
        <v>29.220659999999999</v>
      </c>
      <c r="HF27" s="17">
        <v>29.220659999999999</v>
      </c>
      <c r="HG27" s="17">
        <v>3.6793399999999998</v>
      </c>
      <c r="HH27" s="17">
        <v>74.900000000000006</v>
      </c>
      <c r="HI27" s="17">
        <v>34.358020000000003</v>
      </c>
      <c r="HJ27" s="17">
        <v>65.943860000000001</v>
      </c>
      <c r="HK27" s="17">
        <v>8.9561399999999995</v>
      </c>
      <c r="HL27" s="17"/>
      <c r="HM27" s="17"/>
      <c r="HN27" s="17"/>
      <c r="HO27" s="17">
        <v>0</v>
      </c>
      <c r="HP27" s="17"/>
      <c r="HQ27" s="17"/>
      <c r="HR27" s="17"/>
      <c r="HS27" s="17">
        <v>0</v>
      </c>
      <c r="HT27" s="17">
        <v>71.8</v>
      </c>
      <c r="HU27" s="17">
        <v>67.021249999999995</v>
      </c>
      <c r="HV27" s="17">
        <v>67.824979999999996</v>
      </c>
      <c r="HW27" s="17">
        <v>3.9750200000000002</v>
      </c>
      <c r="HX27" s="17"/>
      <c r="HY27" s="17"/>
      <c r="HZ27" s="17"/>
      <c r="IA27" s="17">
        <v>0</v>
      </c>
      <c r="IB27" s="17"/>
      <c r="IC27" s="17"/>
      <c r="ID27" s="17"/>
      <c r="IE27" s="17">
        <v>0</v>
      </c>
      <c r="IF27" s="17">
        <v>46.1</v>
      </c>
      <c r="IG27" s="17">
        <v>45.441949999999999</v>
      </c>
      <c r="IH27" s="17">
        <v>45.441949999999999</v>
      </c>
      <c r="II27" s="17">
        <v>0.65805000000000002</v>
      </c>
      <c r="IJ27" s="17"/>
      <c r="IK27" s="17"/>
      <c r="IL27" s="17"/>
      <c r="IM27" s="17">
        <v>0</v>
      </c>
      <c r="IN27" s="17"/>
      <c r="IO27" s="17"/>
      <c r="IP27" s="17"/>
      <c r="IQ27" s="17">
        <v>0</v>
      </c>
      <c r="IR27" s="17"/>
      <c r="IS27" s="17"/>
      <c r="IT27" s="17"/>
      <c r="IU27" s="17">
        <v>0</v>
      </c>
      <c r="IV27" s="17">
        <v>82.9</v>
      </c>
      <c r="IW27" s="17">
        <v>85.246729999999999</v>
      </c>
      <c r="IX27" s="17">
        <v>101.12523</v>
      </c>
      <c r="IY27" s="17">
        <v>-18.22523</v>
      </c>
      <c r="IZ27" s="17">
        <v>0</v>
      </c>
      <c r="JA27" s="17"/>
      <c r="JB27" s="17"/>
      <c r="JC27" s="17">
        <v>0</v>
      </c>
      <c r="JD27" s="17">
        <v>168.6</v>
      </c>
      <c r="JE27" s="17">
        <v>186.21592999999999</v>
      </c>
      <c r="JF27" s="17">
        <v>186.21592999999999</v>
      </c>
      <c r="JG27" s="17">
        <v>-17.615929999999999</v>
      </c>
      <c r="JH27" s="17">
        <v>200</v>
      </c>
      <c r="JI27" s="17">
        <v>186.21592999999999</v>
      </c>
      <c r="JJ27" s="17">
        <v>186.21592999999999</v>
      </c>
      <c r="JK27" s="17">
        <v>13.78407</v>
      </c>
      <c r="JL27" s="17">
        <v>180.4</v>
      </c>
      <c r="JM27" s="17">
        <v>186.77513999999999</v>
      </c>
      <c r="JN27" s="17">
        <v>186.77513999999999</v>
      </c>
      <c r="JO27" s="17">
        <v>-6.37514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2.5</v>
      </c>
      <c r="KW27" s="17">
        <v>2.2284299999999999</v>
      </c>
      <c r="KX27" s="17">
        <v>2.2284299999999999</v>
      </c>
      <c r="KY27" s="17">
        <v>0.27156999999999998</v>
      </c>
      <c r="KZ27" s="17">
        <v>177.4</v>
      </c>
      <c r="LA27" s="17">
        <v>99.371260000000007</v>
      </c>
      <c r="LB27" s="17">
        <v>156.55561</v>
      </c>
      <c r="LC27" s="17">
        <v>20.844390000000001</v>
      </c>
      <c r="LD27" s="17">
        <v>96.5</v>
      </c>
      <c r="LE27" s="17">
        <v>92.444509999999994</v>
      </c>
      <c r="LF27" s="17">
        <v>89.815510000000003</v>
      </c>
      <c r="LG27" s="17">
        <v>6.6844900000000003</v>
      </c>
      <c r="LH27" s="17">
        <v>66.8</v>
      </c>
      <c r="LI27" s="17">
        <v>67.461460000000002</v>
      </c>
      <c r="LJ27" s="17">
        <v>67.461460000000002</v>
      </c>
      <c r="LK27" s="17">
        <v>-0.66146000000000005</v>
      </c>
      <c r="LL27" s="17">
        <v>47.1</v>
      </c>
      <c r="LM27" s="17">
        <v>48.649389999999997</v>
      </c>
      <c r="LN27" s="17">
        <v>48.649389999999997</v>
      </c>
      <c r="LO27" s="17">
        <v>-1.54939</v>
      </c>
      <c r="LP27" s="17">
        <v>27.3</v>
      </c>
      <c r="LQ27" s="17">
        <v>30.097560000000001</v>
      </c>
      <c r="LR27" s="17">
        <v>30.097560000000001</v>
      </c>
      <c r="LS27" s="17">
        <v>-2.7975599999999998</v>
      </c>
      <c r="LT27" s="17"/>
      <c r="LU27" s="17"/>
      <c r="LV27" s="17"/>
      <c r="LW27" s="17">
        <v>0</v>
      </c>
      <c r="LX27" s="17"/>
      <c r="LY27" s="17"/>
      <c r="LZ27" s="17"/>
      <c r="MA27" s="17">
        <v>0</v>
      </c>
      <c r="MB27" s="17"/>
      <c r="MC27" s="17"/>
      <c r="MD27" s="17"/>
      <c r="ME27" s="17">
        <v>0</v>
      </c>
      <c r="MF27" s="17">
        <v>145</v>
      </c>
      <c r="MG27" s="17">
        <v>149.184</v>
      </c>
      <c r="MH27" s="17">
        <v>149.184</v>
      </c>
      <c r="MI27" s="17">
        <v>-4.1840000000000002</v>
      </c>
      <c r="MJ27" s="17">
        <v>146.4</v>
      </c>
      <c r="MK27" s="17">
        <v>149.184</v>
      </c>
      <c r="ML27" s="17">
        <v>149.184</v>
      </c>
      <c r="MM27" s="17">
        <v>-2.7839999999999998</v>
      </c>
      <c r="MN27" s="17">
        <v>149.19999999999999</v>
      </c>
      <c r="MO27" s="17">
        <v>149.63200000000001</v>
      </c>
      <c r="MP27" s="17">
        <v>149.63200000000001</v>
      </c>
      <c r="MQ27" s="17">
        <v>-0.432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211.2</v>
      </c>
      <c r="NM27" s="17">
        <v>207.29667000000001</v>
      </c>
      <c r="NN27" s="17">
        <v>207.29667000000001</v>
      </c>
      <c r="NO27" s="17">
        <v>3.90333</v>
      </c>
      <c r="NP27" s="17">
        <v>100</v>
      </c>
      <c r="NQ27" s="17">
        <v>103.95959000000001</v>
      </c>
      <c r="NR27" s="17">
        <v>103.95959000000001</v>
      </c>
      <c r="NS27" s="17">
        <v>-3.9595899999999999</v>
      </c>
      <c r="NT27" s="17">
        <v>4.5</v>
      </c>
      <c r="NU27" s="17">
        <v>7.8258200000000002</v>
      </c>
      <c r="NV27" s="17">
        <v>7.8258099999999997</v>
      </c>
      <c r="NW27" s="17">
        <v>-3.3258100000000002</v>
      </c>
      <c r="NX27" s="17">
        <v>0</v>
      </c>
      <c r="NY27" s="17">
        <v>8.2100200000000001</v>
      </c>
      <c r="NZ27" s="17">
        <v>8.2100100000000005</v>
      </c>
      <c r="OA27" s="17">
        <v>-8.2100100000000005</v>
      </c>
      <c r="OB27" s="17">
        <v>13.2</v>
      </c>
      <c r="OC27" s="17">
        <v>12.87805</v>
      </c>
      <c r="OD27" s="17">
        <v>12.87805</v>
      </c>
      <c r="OE27" s="17">
        <v>0.32195000000000001</v>
      </c>
      <c r="OF27" s="17">
        <v>0.5</v>
      </c>
      <c r="OG27" s="17"/>
      <c r="OH27" s="17">
        <v>0.73799999999999999</v>
      </c>
      <c r="OI27" s="17">
        <v>-0.23799999999999999</v>
      </c>
      <c r="OJ27" s="17">
        <v>126.9</v>
      </c>
      <c r="OK27" s="17">
        <v>101.4</v>
      </c>
      <c r="OL27" s="17">
        <v>96.980999999999995</v>
      </c>
      <c r="OM27" s="17">
        <v>29.919</v>
      </c>
      <c r="ON27" s="17">
        <v>80.599999999999994</v>
      </c>
      <c r="OO27" s="17"/>
      <c r="OP27" s="17">
        <v>62.941000000000003</v>
      </c>
      <c r="OQ27" s="17">
        <v>17.658999999999999</v>
      </c>
      <c r="OR27" s="17">
        <v>0</v>
      </c>
      <c r="OS27" s="17">
        <v>0.46600000000000003</v>
      </c>
      <c r="OT27" s="17">
        <v>0.46600000000000003</v>
      </c>
      <c r="OU27" s="17">
        <v>-0.46600000000000003</v>
      </c>
      <c r="OV27" s="17">
        <v>0.3</v>
      </c>
      <c r="OW27" s="17"/>
      <c r="OX27" s="17">
        <v>0.3</v>
      </c>
      <c r="OY27" s="17">
        <v>0</v>
      </c>
      <c r="OZ27" s="17">
        <v>3.4</v>
      </c>
      <c r="PA27" s="17">
        <v>17.608319999999999</v>
      </c>
      <c r="PB27" s="17">
        <v>17.608319999999999</v>
      </c>
      <c r="PC27" s="17">
        <v>-14.208320000000001</v>
      </c>
      <c r="PD27" s="17">
        <v>9.9</v>
      </c>
      <c r="PE27" s="17">
        <v>9.9830000000000005</v>
      </c>
      <c r="PF27" s="17">
        <v>9.9830000000000005</v>
      </c>
      <c r="PG27" s="17">
        <v>-8.3000000000000004E-2</v>
      </c>
      <c r="PH27" s="17"/>
      <c r="PI27" s="17"/>
      <c r="PJ27" s="17"/>
      <c r="PK27" s="17">
        <v>0</v>
      </c>
      <c r="PL27" s="17">
        <v>215.1</v>
      </c>
      <c r="PM27" s="17"/>
      <c r="PN27" s="17">
        <v>209</v>
      </c>
      <c r="PO27" s="17">
        <v>6.1</v>
      </c>
      <c r="PP27" s="17">
        <v>1.1000000000000001</v>
      </c>
      <c r="PQ27" s="17">
        <v>1</v>
      </c>
      <c r="PR27" s="17">
        <v>1</v>
      </c>
      <c r="PS27" s="17">
        <v>0.1</v>
      </c>
      <c r="PT27" s="17">
        <v>1.8</v>
      </c>
      <c r="PU27" s="17"/>
      <c r="PV27" s="17"/>
      <c r="PW27" s="17">
        <v>1.8</v>
      </c>
      <c r="PX27" s="17">
        <v>2.5</v>
      </c>
      <c r="PY27" s="17">
        <v>2.5</v>
      </c>
      <c r="PZ27" s="17">
        <v>2.5</v>
      </c>
      <c r="QA27" s="17">
        <v>0</v>
      </c>
      <c r="QB27" s="17">
        <v>20.399999999999999</v>
      </c>
      <c r="QC27" s="17">
        <v>17.608319999999999</v>
      </c>
      <c r="QD27" s="17">
        <v>17.608319999999999</v>
      </c>
      <c r="QE27" s="17">
        <v>2.7916799999999999</v>
      </c>
      <c r="QF27" s="17">
        <v>20</v>
      </c>
      <c r="QG27" s="17">
        <v>19.5122</v>
      </c>
      <c r="QH27" s="17">
        <v>19.5122</v>
      </c>
      <c r="QI27" s="17">
        <v>0.48780000000000001</v>
      </c>
      <c r="QJ27" s="17">
        <v>19</v>
      </c>
      <c r="QK27" s="17">
        <v>17.560980000000001</v>
      </c>
      <c r="QL27" s="17">
        <v>17.560980000000001</v>
      </c>
      <c r="QM27" s="17">
        <v>1.43902</v>
      </c>
      <c r="QN27" s="17">
        <v>3.3</v>
      </c>
      <c r="QO27" s="17">
        <v>3.3</v>
      </c>
      <c r="QP27" s="17">
        <v>3.3</v>
      </c>
      <c r="QQ27" s="17">
        <v>0</v>
      </c>
      <c r="QR27" s="17">
        <v>18.100000000000001</v>
      </c>
      <c r="QS27" s="17">
        <v>18.048780000000001</v>
      </c>
      <c r="QT27" s="17">
        <v>18.048780000000001</v>
      </c>
      <c r="QU27" s="17">
        <v>5.1220000000000002E-2</v>
      </c>
      <c r="QV27" s="17">
        <v>14.7</v>
      </c>
      <c r="QW27" s="17"/>
      <c r="QX27" s="17">
        <v>14.936999999999999</v>
      </c>
      <c r="QY27" s="17">
        <v>-0.23699999999999999</v>
      </c>
      <c r="QZ27" s="17">
        <v>16.600000000000001</v>
      </c>
      <c r="RA27" s="17"/>
      <c r="RB27" s="17">
        <v>17.314</v>
      </c>
      <c r="RC27" s="17">
        <v>-0.71399999999999997</v>
      </c>
      <c r="RD27" s="17">
        <v>30.3</v>
      </c>
      <c r="RE27" s="17">
        <v>18.899999999999999</v>
      </c>
      <c r="RF27" s="17">
        <v>21.384</v>
      </c>
      <c r="RG27" s="17">
        <v>8.9160000000000004</v>
      </c>
      <c r="RH27" s="17">
        <v>83.5</v>
      </c>
      <c r="RI27" s="17">
        <v>52.8</v>
      </c>
      <c r="RJ27" s="17">
        <v>60.927</v>
      </c>
      <c r="RK27" s="17">
        <v>22.573</v>
      </c>
      <c r="RL27" s="17">
        <v>18.899999999999999</v>
      </c>
      <c r="RM27" s="17"/>
      <c r="RN27" s="17">
        <v>17.707999999999998</v>
      </c>
      <c r="RO27" s="17">
        <v>1.1919999999999999</v>
      </c>
      <c r="RP27" s="17">
        <v>2.6</v>
      </c>
      <c r="RQ27" s="17">
        <v>2.4</v>
      </c>
      <c r="RR27" s="17">
        <v>2.4</v>
      </c>
      <c r="RS27" s="17">
        <v>0.2</v>
      </c>
      <c r="RT27" s="17">
        <v>13.6</v>
      </c>
      <c r="RU27" s="17">
        <v>15.57816</v>
      </c>
      <c r="RV27" s="17">
        <v>15.76498</v>
      </c>
      <c r="RW27" s="17">
        <v>-2.1649799999999999</v>
      </c>
      <c r="RX27" s="17">
        <v>2.2000000000000002</v>
      </c>
      <c r="RY27" s="17">
        <v>2</v>
      </c>
      <c r="RZ27" s="17">
        <v>2</v>
      </c>
      <c r="SA27" s="17">
        <v>0.2</v>
      </c>
      <c r="SB27" s="17"/>
      <c r="SC27" s="17">
        <v>0.4</v>
      </c>
      <c r="SD27" s="17">
        <v>0.4</v>
      </c>
      <c r="SE27" s="17">
        <v>-0.4</v>
      </c>
      <c r="SF27" s="17">
        <v>6.2</v>
      </c>
      <c r="SG27" s="17">
        <v>6.3</v>
      </c>
      <c r="SH27" s="17">
        <v>6.3</v>
      </c>
      <c r="SI27" s="17">
        <v>-0.1</v>
      </c>
      <c r="SJ27" s="17">
        <v>6.7</v>
      </c>
      <c r="SK27" s="17">
        <v>6.4</v>
      </c>
      <c r="SL27" s="17">
        <v>6.4</v>
      </c>
      <c r="SM27" s="17">
        <v>0.3</v>
      </c>
      <c r="SN27" s="17">
        <v>9.4</v>
      </c>
      <c r="SO27" s="17">
        <v>9</v>
      </c>
      <c r="SP27" s="17">
        <v>9</v>
      </c>
      <c r="SQ27" s="17">
        <v>0.4</v>
      </c>
      <c r="SR27" s="17">
        <v>13.7</v>
      </c>
      <c r="SS27" s="17">
        <v>11.707319999999999</v>
      </c>
      <c r="ST27" s="17">
        <v>11.707319999999999</v>
      </c>
      <c r="SU27" s="17">
        <v>1.99268</v>
      </c>
      <c r="SV27" s="17">
        <v>15.9</v>
      </c>
      <c r="SW27" s="17">
        <v>16.97561</v>
      </c>
      <c r="SX27" s="17">
        <v>16.97561</v>
      </c>
      <c r="SY27" s="17">
        <v>-1.07561</v>
      </c>
      <c r="SZ27" s="17">
        <v>16</v>
      </c>
      <c r="TA27" s="17">
        <v>15.739000000000001</v>
      </c>
      <c r="TB27" s="17">
        <v>15.739000000000001</v>
      </c>
      <c r="TC27" s="17">
        <v>0.26100000000000001</v>
      </c>
      <c r="TD27" s="17">
        <v>33.299999999999997</v>
      </c>
      <c r="TE27" s="17">
        <v>41.8</v>
      </c>
      <c r="TF27" s="17">
        <v>40.640999999999998</v>
      </c>
      <c r="TG27" s="17">
        <v>-7.3410000000000002</v>
      </c>
      <c r="TH27" s="17">
        <v>36.9</v>
      </c>
      <c r="TI27" s="17"/>
      <c r="TJ27" s="17">
        <v>34.552999999999997</v>
      </c>
      <c r="TK27" s="17">
        <v>2.347</v>
      </c>
      <c r="TL27" s="17">
        <v>49.6</v>
      </c>
      <c r="TM27" s="17">
        <v>51</v>
      </c>
      <c r="TN27" s="17">
        <v>47.661999999999999</v>
      </c>
      <c r="TO27" s="17">
        <v>1.9379999999999999</v>
      </c>
      <c r="TP27" s="17">
        <v>75.2</v>
      </c>
      <c r="TQ27" s="17">
        <v>69</v>
      </c>
      <c r="TR27" s="17">
        <v>65.445999999999998</v>
      </c>
      <c r="TS27" s="17">
        <v>9.7539999999999996</v>
      </c>
      <c r="TT27" s="17">
        <v>7.8</v>
      </c>
      <c r="TU27" s="17">
        <v>2.605</v>
      </c>
      <c r="TV27" s="17">
        <v>2.605</v>
      </c>
      <c r="TW27" s="17">
        <v>5.1950000000000003</v>
      </c>
      <c r="TX27" s="17">
        <v>0</v>
      </c>
      <c r="TY27" s="17">
        <v>4.1609999999999996</v>
      </c>
      <c r="TZ27" s="17">
        <v>4.1609999999999996</v>
      </c>
      <c r="UA27" s="17">
        <v>-4.1609999999999996</v>
      </c>
      <c r="UB27" s="17">
        <v>14.4</v>
      </c>
      <c r="UC27" s="17">
        <v>15.60976</v>
      </c>
      <c r="UD27" s="17">
        <v>15.60976</v>
      </c>
      <c r="UE27" s="17">
        <v>-1.2097599999999999</v>
      </c>
      <c r="UF27" s="17">
        <v>3.6</v>
      </c>
      <c r="UG27" s="17">
        <v>3.5</v>
      </c>
      <c r="UH27" s="17">
        <v>3.5</v>
      </c>
      <c r="UI27" s="17">
        <v>0.1</v>
      </c>
      <c r="UJ27" s="17">
        <v>8.6</v>
      </c>
      <c r="UK27" s="17">
        <v>7.5</v>
      </c>
      <c r="UL27" s="17">
        <v>7.5</v>
      </c>
      <c r="UM27" s="17">
        <v>1.1000000000000001</v>
      </c>
      <c r="UN27" s="17">
        <v>19.3</v>
      </c>
      <c r="UO27" s="17">
        <v>19.5122</v>
      </c>
      <c r="UP27" s="17">
        <v>19.5122</v>
      </c>
      <c r="UQ27" s="17">
        <v>-0.2122</v>
      </c>
      <c r="UR27" s="17">
        <v>19.8</v>
      </c>
      <c r="US27" s="17">
        <v>19.5122</v>
      </c>
      <c r="UT27" s="17">
        <v>19.5122</v>
      </c>
      <c r="UU27" s="17">
        <v>0.2878</v>
      </c>
      <c r="UV27" s="17">
        <v>19.8</v>
      </c>
      <c r="UW27" s="17">
        <v>19.5122</v>
      </c>
      <c r="UX27" s="17">
        <v>19.5122</v>
      </c>
      <c r="UY27" s="17">
        <v>0.2878</v>
      </c>
      <c r="UZ27" s="17">
        <v>0</v>
      </c>
      <c r="VA27" s="17">
        <v>0.751</v>
      </c>
      <c r="VB27" s="17">
        <v>0.751</v>
      </c>
      <c r="VC27" s="17">
        <v>-0.751</v>
      </c>
      <c r="VD27" s="17">
        <v>215.5</v>
      </c>
      <c r="VE27" s="17"/>
      <c r="VF27" s="17">
        <v>247.4</v>
      </c>
      <c r="VG27" s="17">
        <v>-31.9</v>
      </c>
      <c r="VH27" s="17">
        <v>13.6</v>
      </c>
      <c r="VI27" s="17"/>
      <c r="VJ27" s="17">
        <v>10.564</v>
      </c>
      <c r="VK27" s="17">
        <v>3.036</v>
      </c>
      <c r="VL27" s="17">
        <v>147.4</v>
      </c>
      <c r="VM27" s="17"/>
      <c r="VN27" s="17">
        <v>126.143</v>
      </c>
      <c r="VO27" s="17">
        <v>21.257000000000001</v>
      </c>
      <c r="VP27" s="17">
        <v>0.6</v>
      </c>
      <c r="VQ27" s="17">
        <v>0.6</v>
      </c>
      <c r="VR27" s="17">
        <v>0.6</v>
      </c>
      <c r="VS27" s="17">
        <v>0</v>
      </c>
      <c r="VT27" s="17">
        <v>13.2</v>
      </c>
      <c r="VU27" s="17">
        <v>54.3</v>
      </c>
      <c r="VV27" s="17">
        <v>44.393999999999998</v>
      </c>
      <c r="VW27" s="17">
        <v>-31.193999999999999</v>
      </c>
      <c r="VX27" s="17">
        <v>54.2</v>
      </c>
      <c r="VY27" s="17">
        <v>88.2</v>
      </c>
      <c r="VZ27" s="17">
        <v>56.308</v>
      </c>
      <c r="WA27" s="17">
        <v>-2.1080000000000001</v>
      </c>
      <c r="WB27" s="17">
        <v>108.4</v>
      </c>
      <c r="WC27" s="17"/>
      <c r="WD27" s="17">
        <v>99.716999999999999</v>
      </c>
      <c r="WE27" s="17">
        <v>8.6829999999999998</v>
      </c>
      <c r="WF27" s="17">
        <v>1.4</v>
      </c>
      <c r="WG27" s="17">
        <v>1.4490000000000001</v>
      </c>
      <c r="WH27" s="17">
        <v>1.4490000000000001</v>
      </c>
      <c r="WI27" s="17">
        <v>-4.9000000000000002E-2</v>
      </c>
      <c r="WJ27" s="17">
        <v>2.2000000000000002</v>
      </c>
      <c r="WK27" s="17">
        <v>2.4</v>
      </c>
      <c r="WL27" s="17">
        <v>2.4</v>
      </c>
      <c r="WM27" s="17">
        <v>-0.2</v>
      </c>
      <c r="WN27" s="17">
        <v>2</v>
      </c>
      <c r="WO27" s="17">
        <v>2.4</v>
      </c>
      <c r="WP27" s="17">
        <v>2.4</v>
      </c>
      <c r="WQ27" s="17">
        <v>-0.4</v>
      </c>
      <c r="WR27" s="17">
        <v>1.1000000000000001</v>
      </c>
      <c r="WS27" s="17">
        <v>1.4</v>
      </c>
      <c r="WT27" s="17">
        <v>1.4</v>
      </c>
      <c r="WU27" s="17">
        <v>-0.3</v>
      </c>
      <c r="WV27" s="17">
        <v>14.6</v>
      </c>
      <c r="WW27" s="17"/>
      <c r="WX27" s="17">
        <v>12.536</v>
      </c>
      <c r="WY27" s="17">
        <v>2.0640000000000001</v>
      </c>
      <c r="WZ27" s="17"/>
      <c r="XA27" s="17"/>
      <c r="XB27" s="17"/>
      <c r="XC27" s="17">
        <v>0</v>
      </c>
      <c r="XD27" s="17">
        <v>18.8</v>
      </c>
      <c r="XE27" s="17">
        <v>18.53659</v>
      </c>
      <c r="XF27" s="17">
        <v>18.53659</v>
      </c>
      <c r="XG27" s="17">
        <v>0.26340999999999998</v>
      </c>
      <c r="XH27" s="17">
        <v>9.3000000000000007</v>
      </c>
      <c r="XI27" s="17">
        <v>10</v>
      </c>
      <c r="XJ27" s="17">
        <v>10</v>
      </c>
      <c r="XK27" s="17">
        <v>-0.7</v>
      </c>
      <c r="XL27" s="17">
        <v>28.1</v>
      </c>
      <c r="XM27" s="17">
        <v>28</v>
      </c>
      <c r="XN27" s="17">
        <v>28</v>
      </c>
      <c r="XO27" s="17">
        <v>0.1</v>
      </c>
      <c r="XP27" s="17">
        <v>35.200000000000003</v>
      </c>
      <c r="XQ27" s="17">
        <v>28</v>
      </c>
      <c r="XR27" s="17">
        <v>28</v>
      </c>
      <c r="XS27" s="17">
        <v>7.2</v>
      </c>
      <c r="XT27" s="17">
        <v>17</v>
      </c>
      <c r="XU27" s="17"/>
      <c r="XV27" s="17">
        <v>14</v>
      </c>
      <c r="XW27" s="17">
        <v>3</v>
      </c>
      <c r="XX27" s="17">
        <v>19.100000000000001</v>
      </c>
      <c r="XY27" s="17">
        <v>20.210999999999999</v>
      </c>
      <c r="XZ27" s="17">
        <v>20.210999999999999</v>
      </c>
      <c r="YA27" s="17">
        <v>-1.111</v>
      </c>
      <c r="YB27" s="17">
        <v>8.23</v>
      </c>
      <c r="YC27" s="17">
        <v>7.75</v>
      </c>
      <c r="YD27" s="17">
        <v>7.75</v>
      </c>
      <c r="YE27" s="17">
        <v>0.48</v>
      </c>
      <c r="YF27" s="17">
        <v>10</v>
      </c>
      <c r="YG27" s="17">
        <v>10</v>
      </c>
      <c r="YH27" s="17">
        <v>10</v>
      </c>
      <c r="YI27" s="17">
        <v>0</v>
      </c>
    </row>
    <row r="28" spans="1:659" ht="24" customHeight="1" x14ac:dyDescent="0.3">
      <c r="A28" s="1"/>
      <c r="B28" s="16" t="s">
        <v>54</v>
      </c>
      <c r="C28" s="16" t="s">
        <v>789</v>
      </c>
      <c r="D28" s="17">
        <v>101.7</v>
      </c>
      <c r="E28" s="17">
        <v>102.09756</v>
      </c>
      <c r="F28" s="17">
        <v>102.09756</v>
      </c>
      <c r="G28" s="17">
        <v>-0.39756000000000002</v>
      </c>
      <c r="H28" s="17">
        <v>626.20000000000005</v>
      </c>
      <c r="I28" s="17">
        <v>635.01143999999999</v>
      </c>
      <c r="J28" s="17">
        <v>635.01143999999999</v>
      </c>
      <c r="K28" s="17">
        <v>-8.8114399999999993</v>
      </c>
      <c r="L28" s="17">
        <v>214.1</v>
      </c>
      <c r="M28" s="17">
        <v>207.58822000000001</v>
      </c>
      <c r="N28" s="17">
        <v>207.58822000000001</v>
      </c>
      <c r="O28" s="17">
        <v>6.5117799999999999</v>
      </c>
      <c r="P28" s="17"/>
      <c r="Q28" s="17"/>
      <c r="R28" s="17"/>
      <c r="S28" s="17">
        <v>0</v>
      </c>
      <c r="T28" s="17">
        <v>0</v>
      </c>
      <c r="U28" s="17"/>
      <c r="V28" s="17"/>
      <c r="W28" s="17">
        <v>0</v>
      </c>
      <c r="X28" s="17">
        <v>60.2</v>
      </c>
      <c r="Y28" s="17">
        <v>61.4039</v>
      </c>
      <c r="Z28" s="17">
        <v>61.4039</v>
      </c>
      <c r="AA28" s="17">
        <v>-1.2039</v>
      </c>
      <c r="AB28" s="17">
        <v>121.4</v>
      </c>
      <c r="AC28" s="17">
        <v>182.21556000000001</v>
      </c>
      <c r="AD28" s="17">
        <v>224.4161</v>
      </c>
      <c r="AE28" s="17">
        <v>-103.01609999999999</v>
      </c>
      <c r="AF28" s="17"/>
      <c r="AG28" s="17"/>
      <c r="AH28" s="17"/>
      <c r="AI28" s="17">
        <v>0</v>
      </c>
      <c r="AJ28" s="17"/>
      <c r="AK28" s="17"/>
      <c r="AL28" s="17"/>
      <c r="AM28" s="17">
        <v>0</v>
      </c>
      <c r="AN28" s="17">
        <v>179.9</v>
      </c>
      <c r="AO28" s="17">
        <v>196.22801999999999</v>
      </c>
      <c r="AP28" s="17">
        <v>171.85346999999999</v>
      </c>
      <c r="AQ28" s="17">
        <v>8.0465300000000006</v>
      </c>
      <c r="AR28" s="17">
        <v>202.6</v>
      </c>
      <c r="AS28" s="17">
        <v>196.22801999999999</v>
      </c>
      <c r="AT28" s="17">
        <v>171.85346999999999</v>
      </c>
      <c r="AU28" s="17">
        <v>30.74653</v>
      </c>
      <c r="AV28" s="17">
        <v>200.9</v>
      </c>
      <c r="AW28" s="17">
        <v>196.22801999999999</v>
      </c>
      <c r="AX28" s="17">
        <v>171.85346999999999</v>
      </c>
      <c r="AY28" s="17">
        <v>29.046530000000001</v>
      </c>
      <c r="AZ28" s="17">
        <v>291.89999999999998</v>
      </c>
      <c r="BA28" s="17">
        <v>295.22593999999998</v>
      </c>
      <c r="BB28" s="17">
        <v>258.55430999999999</v>
      </c>
      <c r="BC28" s="17">
        <v>33.345689999999998</v>
      </c>
      <c r="BD28" s="17">
        <v>0</v>
      </c>
      <c r="BE28" s="17"/>
      <c r="BF28" s="17"/>
      <c r="BG28" s="17">
        <v>0</v>
      </c>
      <c r="BH28" s="17"/>
      <c r="BI28" s="17"/>
      <c r="BJ28" s="17"/>
      <c r="BK28" s="17">
        <v>0</v>
      </c>
      <c r="BL28" s="17">
        <v>99.5</v>
      </c>
      <c r="BM28" s="17">
        <v>97.697509999999994</v>
      </c>
      <c r="BN28" s="17">
        <v>72.85566</v>
      </c>
      <c r="BO28" s="17">
        <v>26.64434</v>
      </c>
      <c r="BP28" s="17">
        <v>9.6</v>
      </c>
      <c r="BQ28" s="17">
        <v>3.4695499999999999</v>
      </c>
      <c r="BR28" s="17">
        <v>3.4695499999999999</v>
      </c>
      <c r="BS28" s="17">
        <v>6.1304499999999997</v>
      </c>
      <c r="BT28" s="17"/>
      <c r="BU28" s="17"/>
      <c r="BV28" s="17"/>
      <c r="BW28" s="17">
        <v>0</v>
      </c>
      <c r="BX28" s="17"/>
      <c r="BY28" s="17"/>
      <c r="BZ28" s="17"/>
      <c r="CA28" s="17">
        <v>0</v>
      </c>
      <c r="CB28" s="17"/>
      <c r="CC28" s="17"/>
      <c r="CD28" s="17"/>
      <c r="CE28" s="17">
        <v>0</v>
      </c>
      <c r="CF28" s="17"/>
      <c r="CG28" s="17"/>
      <c r="CH28" s="17"/>
      <c r="CI28" s="17">
        <v>0</v>
      </c>
      <c r="CJ28" s="17">
        <v>163.4</v>
      </c>
      <c r="CK28" s="17">
        <v>164.70732000000001</v>
      </c>
      <c r="CL28" s="17">
        <v>164.70732000000001</v>
      </c>
      <c r="CM28" s="17">
        <v>-1.30732</v>
      </c>
      <c r="CN28" s="17">
        <v>7.1</v>
      </c>
      <c r="CO28" s="17">
        <v>5.1583800000000002</v>
      </c>
      <c r="CP28" s="17">
        <v>5.1583800000000002</v>
      </c>
      <c r="CQ28" s="17">
        <v>1.9416199999999999</v>
      </c>
      <c r="CR28" s="17">
        <v>5.4</v>
      </c>
      <c r="CS28" s="17">
        <v>2.8315000000000001</v>
      </c>
      <c r="CT28" s="17">
        <v>2.8315000000000001</v>
      </c>
      <c r="CU28" s="17">
        <v>2.5684999999999998</v>
      </c>
      <c r="CV28" s="17">
        <v>16.7</v>
      </c>
      <c r="CW28" s="17">
        <v>16.873670000000001</v>
      </c>
      <c r="CX28" s="17"/>
      <c r="CY28" s="17">
        <v>16.7</v>
      </c>
      <c r="CZ28" s="17">
        <v>6.9</v>
      </c>
      <c r="DA28" s="17">
        <v>6.8787000000000003</v>
      </c>
      <c r="DB28" s="17">
        <v>6.8787000000000003</v>
      </c>
      <c r="DC28" s="17">
        <v>2.1299999999999999E-2</v>
      </c>
      <c r="DD28" s="17">
        <v>14.7</v>
      </c>
      <c r="DE28" s="17">
        <v>9.9847999999999999</v>
      </c>
      <c r="DF28" s="17">
        <v>9.9847999999999999</v>
      </c>
      <c r="DG28" s="17">
        <v>4.7152000000000003</v>
      </c>
      <c r="DH28" s="17">
        <v>88.6</v>
      </c>
      <c r="DI28" s="17">
        <v>50</v>
      </c>
      <c r="DJ28" s="17">
        <v>41.556339999999999</v>
      </c>
      <c r="DK28" s="17">
        <v>47.043660000000003</v>
      </c>
      <c r="DL28" s="17"/>
      <c r="DM28" s="17"/>
      <c r="DN28" s="17"/>
      <c r="DO28" s="17">
        <v>0</v>
      </c>
      <c r="DP28" s="17"/>
      <c r="DQ28" s="17"/>
      <c r="DR28" s="17"/>
      <c r="DS28" s="17">
        <v>0</v>
      </c>
      <c r="DT28" s="17"/>
      <c r="DU28" s="17"/>
      <c r="DV28" s="17"/>
      <c r="DW28" s="17">
        <v>0</v>
      </c>
      <c r="DX28" s="17"/>
      <c r="DY28" s="17"/>
      <c r="DZ28" s="17"/>
      <c r="EA28" s="17">
        <v>0</v>
      </c>
      <c r="EB28" s="17">
        <v>55.8</v>
      </c>
      <c r="EC28" s="17">
        <v>56.113970000000002</v>
      </c>
      <c r="ED28" s="17">
        <v>56.113970000000002</v>
      </c>
      <c r="EE28" s="17">
        <v>-0.31397000000000003</v>
      </c>
      <c r="EF28" s="17">
        <v>83.9</v>
      </c>
      <c r="EG28" s="17">
        <v>119.19655</v>
      </c>
      <c r="EH28" s="17">
        <v>110.80101999999999</v>
      </c>
      <c r="EI28" s="17">
        <v>-26.901019999999999</v>
      </c>
      <c r="EJ28" s="17"/>
      <c r="EK28" s="17"/>
      <c r="EL28" s="17"/>
      <c r="EM28" s="17">
        <v>0</v>
      </c>
      <c r="EN28" s="17"/>
      <c r="EO28" s="17"/>
      <c r="EP28" s="17"/>
      <c r="EQ28" s="17">
        <v>0</v>
      </c>
      <c r="ER28" s="17"/>
      <c r="ES28" s="17"/>
      <c r="ET28" s="17"/>
      <c r="EU28" s="17">
        <v>0</v>
      </c>
      <c r="EV28" s="17">
        <v>6.5</v>
      </c>
      <c r="EW28" s="17">
        <v>6.39</v>
      </c>
      <c r="EX28" s="17">
        <v>6.39</v>
      </c>
      <c r="EY28" s="17">
        <v>0.11</v>
      </c>
      <c r="EZ28" s="17">
        <v>151.30000000000001</v>
      </c>
      <c r="FA28" s="17">
        <v>146.55862999999999</v>
      </c>
      <c r="FB28" s="17">
        <v>191.32730000000001</v>
      </c>
      <c r="FC28" s="17">
        <v>-40.027299999999997</v>
      </c>
      <c r="FD28" s="17">
        <v>39</v>
      </c>
      <c r="FE28" s="17">
        <v>35.239330000000002</v>
      </c>
      <c r="FF28" s="17">
        <v>40.01914</v>
      </c>
      <c r="FG28" s="17">
        <v>-1.0191399999999999</v>
      </c>
      <c r="FH28" s="17">
        <v>124.4</v>
      </c>
      <c r="FI28" s="17">
        <v>128.93836999999999</v>
      </c>
      <c r="FJ28" s="17">
        <v>135.75427999999999</v>
      </c>
      <c r="FK28" s="17">
        <v>-11.354279999999999</v>
      </c>
      <c r="FL28" s="17">
        <v>24</v>
      </c>
      <c r="FM28" s="17">
        <v>20.134319999999999</v>
      </c>
      <c r="FN28" s="17">
        <v>20.850259999999999</v>
      </c>
      <c r="FO28" s="17">
        <v>3.14974</v>
      </c>
      <c r="FP28" s="17">
        <v>18</v>
      </c>
      <c r="FQ28" s="17">
        <v>17.6478</v>
      </c>
      <c r="FR28" s="17">
        <v>17.6478</v>
      </c>
      <c r="FS28" s="17">
        <v>0.35220000000000001</v>
      </c>
      <c r="FT28" s="17">
        <v>18.8</v>
      </c>
      <c r="FU28" s="17">
        <v>18.048780000000001</v>
      </c>
      <c r="FV28" s="17">
        <v>18.048780000000001</v>
      </c>
      <c r="FW28" s="17">
        <v>0.75122</v>
      </c>
      <c r="FX28" s="17">
        <v>94.08</v>
      </c>
      <c r="FY28" s="17">
        <v>88.116100000000003</v>
      </c>
      <c r="FZ28" s="17">
        <v>88.116100000000003</v>
      </c>
      <c r="GA28" s="17">
        <v>5.9638999999999998</v>
      </c>
      <c r="GB28" s="17">
        <v>184.8</v>
      </c>
      <c r="GC28" s="17">
        <v>185.81701000000001</v>
      </c>
      <c r="GD28" s="17">
        <v>185.81701000000001</v>
      </c>
      <c r="GE28" s="17">
        <v>-1.01701</v>
      </c>
      <c r="GF28" s="17">
        <v>185.4</v>
      </c>
      <c r="GG28" s="17">
        <v>185.81701000000001</v>
      </c>
      <c r="GH28" s="17">
        <v>185.81701000000001</v>
      </c>
      <c r="GI28" s="17">
        <v>-0.41700999999999999</v>
      </c>
      <c r="GJ28" s="17">
        <v>186.7</v>
      </c>
      <c r="GK28" s="17">
        <v>186.37502000000001</v>
      </c>
      <c r="GL28" s="17">
        <v>186.37502000000001</v>
      </c>
      <c r="GM28" s="17">
        <v>0.32497999999999999</v>
      </c>
      <c r="GN28" s="17">
        <v>107.4</v>
      </c>
      <c r="GO28" s="17">
        <v>110.91316999999999</v>
      </c>
      <c r="GP28" s="17">
        <v>110.91316999999999</v>
      </c>
      <c r="GQ28" s="17">
        <v>-3.5131700000000001</v>
      </c>
      <c r="GR28" s="17">
        <v>21</v>
      </c>
      <c r="GS28" s="17">
        <v>18.081</v>
      </c>
      <c r="GT28" s="17">
        <v>18.081009999999999</v>
      </c>
      <c r="GU28" s="17">
        <v>2.91899</v>
      </c>
      <c r="GV28" s="17">
        <v>34.5</v>
      </c>
      <c r="GW28" s="17">
        <v>43.350830000000002</v>
      </c>
      <c r="GX28" s="17">
        <v>43.350830000000002</v>
      </c>
      <c r="GY28" s="17">
        <v>-8.8508300000000002</v>
      </c>
      <c r="GZ28" s="17">
        <v>4.0999999999999996</v>
      </c>
      <c r="HA28" s="17">
        <v>1.97359</v>
      </c>
      <c r="HB28" s="17">
        <v>1.97359</v>
      </c>
      <c r="HC28" s="17">
        <v>2.1264099999999999</v>
      </c>
      <c r="HD28" s="17">
        <v>32.5</v>
      </c>
      <c r="HE28" s="17">
        <v>29.220659999999999</v>
      </c>
      <c r="HF28" s="17">
        <v>29.220659999999999</v>
      </c>
      <c r="HG28" s="17">
        <v>3.2793399999999999</v>
      </c>
      <c r="HH28" s="17">
        <v>46.8</v>
      </c>
      <c r="HI28" s="17">
        <v>34.358020000000003</v>
      </c>
      <c r="HJ28" s="17">
        <v>87.698809999999995</v>
      </c>
      <c r="HK28" s="17">
        <v>-40.898809999999997</v>
      </c>
      <c r="HL28" s="17"/>
      <c r="HM28" s="17"/>
      <c r="HN28" s="17"/>
      <c r="HO28" s="17">
        <v>0</v>
      </c>
      <c r="HP28" s="17"/>
      <c r="HQ28" s="17"/>
      <c r="HR28" s="17"/>
      <c r="HS28" s="17">
        <v>0</v>
      </c>
      <c r="HT28" s="17">
        <v>72.099999999999994</v>
      </c>
      <c r="HU28" s="17">
        <v>74.175880000000006</v>
      </c>
      <c r="HV28" s="17">
        <v>68.788060000000002</v>
      </c>
      <c r="HW28" s="17">
        <v>3.3119399999999999</v>
      </c>
      <c r="HX28" s="17"/>
      <c r="HY28" s="17"/>
      <c r="HZ28" s="17"/>
      <c r="IA28" s="17">
        <v>0</v>
      </c>
      <c r="IB28" s="17"/>
      <c r="IC28" s="17"/>
      <c r="ID28" s="17"/>
      <c r="IE28" s="17">
        <v>0</v>
      </c>
      <c r="IF28" s="17">
        <v>46.7</v>
      </c>
      <c r="IG28" s="17">
        <v>45.441949999999999</v>
      </c>
      <c r="IH28" s="17">
        <v>45.441949999999999</v>
      </c>
      <c r="II28" s="17">
        <v>1.2580499999999999</v>
      </c>
      <c r="IJ28" s="17"/>
      <c r="IK28" s="17"/>
      <c r="IL28" s="17"/>
      <c r="IM28" s="17">
        <v>0</v>
      </c>
      <c r="IN28" s="17"/>
      <c r="IO28" s="17"/>
      <c r="IP28" s="17"/>
      <c r="IQ28" s="17">
        <v>0</v>
      </c>
      <c r="IR28" s="17"/>
      <c r="IS28" s="17"/>
      <c r="IT28" s="17"/>
      <c r="IU28" s="17">
        <v>0</v>
      </c>
      <c r="IV28" s="17">
        <v>83.2</v>
      </c>
      <c r="IW28" s="17">
        <v>85.246729999999999</v>
      </c>
      <c r="IX28" s="17">
        <v>104.12597</v>
      </c>
      <c r="IY28" s="17">
        <v>-20.92597</v>
      </c>
      <c r="IZ28" s="17">
        <v>0</v>
      </c>
      <c r="JA28" s="17"/>
      <c r="JB28" s="17"/>
      <c r="JC28" s="17">
        <v>0</v>
      </c>
      <c r="JD28" s="17">
        <v>168.7</v>
      </c>
      <c r="JE28" s="17">
        <v>186.21592999999999</v>
      </c>
      <c r="JF28" s="17">
        <v>186.21592999999999</v>
      </c>
      <c r="JG28" s="17">
        <v>-17.515930000000001</v>
      </c>
      <c r="JH28" s="17">
        <v>200</v>
      </c>
      <c r="JI28" s="17">
        <v>186.21592999999999</v>
      </c>
      <c r="JJ28" s="17">
        <v>186.21592999999999</v>
      </c>
      <c r="JK28" s="17">
        <v>13.78407</v>
      </c>
      <c r="JL28" s="17">
        <v>179.8</v>
      </c>
      <c r="JM28" s="17">
        <v>186.77513999999999</v>
      </c>
      <c r="JN28" s="17">
        <v>186.77513999999999</v>
      </c>
      <c r="JO28" s="17">
        <v>-6.9751399999999997</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2.5</v>
      </c>
      <c r="KW28" s="17">
        <v>2.2284299999999999</v>
      </c>
      <c r="KX28" s="17">
        <v>2.2284299999999999</v>
      </c>
      <c r="KY28" s="17">
        <v>0.27156999999999998</v>
      </c>
      <c r="KZ28" s="17">
        <v>129.9</v>
      </c>
      <c r="LA28" s="17">
        <v>112.29219999999999</v>
      </c>
      <c r="LB28" s="17">
        <v>144.23184000000001</v>
      </c>
      <c r="LC28" s="17">
        <v>-14.33184</v>
      </c>
      <c r="LD28" s="17">
        <v>91.1</v>
      </c>
      <c r="LE28" s="17">
        <v>92.444490000000002</v>
      </c>
      <c r="LF28" s="17">
        <v>95.073689999999999</v>
      </c>
      <c r="LG28" s="17">
        <v>-3.9736899999999999</v>
      </c>
      <c r="LH28" s="17">
        <v>67.099999999999994</v>
      </c>
      <c r="LI28" s="17">
        <v>67.461460000000002</v>
      </c>
      <c r="LJ28" s="17">
        <v>67.461460000000002</v>
      </c>
      <c r="LK28" s="17">
        <v>-0.36146</v>
      </c>
      <c r="LL28" s="17">
        <v>46.6</v>
      </c>
      <c r="LM28" s="17">
        <v>48.649389999999997</v>
      </c>
      <c r="LN28" s="17">
        <v>48.649389999999997</v>
      </c>
      <c r="LO28" s="17">
        <v>-2.0493899999999998</v>
      </c>
      <c r="LP28" s="17">
        <v>29.9</v>
      </c>
      <c r="LQ28" s="17">
        <v>30.097560000000001</v>
      </c>
      <c r="LR28" s="17">
        <v>30.097560000000001</v>
      </c>
      <c r="LS28" s="17">
        <v>-0.19756000000000001</v>
      </c>
      <c r="LT28" s="17"/>
      <c r="LU28" s="17"/>
      <c r="LV28" s="17"/>
      <c r="LW28" s="17">
        <v>0</v>
      </c>
      <c r="LX28" s="17"/>
      <c r="LY28" s="17"/>
      <c r="LZ28" s="17"/>
      <c r="MA28" s="17">
        <v>0</v>
      </c>
      <c r="MB28" s="17"/>
      <c r="MC28" s="17"/>
      <c r="MD28" s="17"/>
      <c r="ME28" s="17">
        <v>0</v>
      </c>
      <c r="MF28" s="17">
        <v>144.9</v>
      </c>
      <c r="MG28" s="17">
        <v>149.184</v>
      </c>
      <c r="MH28" s="17">
        <v>149.184</v>
      </c>
      <c r="MI28" s="17">
        <v>-4.2839999999999998</v>
      </c>
      <c r="MJ28" s="17">
        <v>146.30000000000001</v>
      </c>
      <c r="MK28" s="17">
        <v>149.184</v>
      </c>
      <c r="ML28" s="17">
        <v>149.184</v>
      </c>
      <c r="MM28" s="17">
        <v>-2.8839999999999999</v>
      </c>
      <c r="MN28" s="17">
        <v>149.69999999999999</v>
      </c>
      <c r="MO28" s="17">
        <v>149.63200000000001</v>
      </c>
      <c r="MP28" s="17">
        <v>149.63200000000001</v>
      </c>
      <c r="MQ28" s="17">
        <v>6.8000000000000005E-2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210.5</v>
      </c>
      <c r="NM28" s="17">
        <v>207.29667000000001</v>
      </c>
      <c r="NN28" s="17">
        <v>207.29667000000001</v>
      </c>
      <c r="NO28" s="17">
        <v>3.2033299999999998</v>
      </c>
      <c r="NP28" s="17">
        <v>99.8</v>
      </c>
      <c r="NQ28" s="17">
        <v>103.95959000000001</v>
      </c>
      <c r="NR28" s="17">
        <v>103.95959000000001</v>
      </c>
      <c r="NS28" s="17">
        <v>-4.1595899999999997</v>
      </c>
      <c r="NT28" s="17">
        <v>4.5</v>
      </c>
      <c r="NU28" s="17">
        <v>7.8258200000000002</v>
      </c>
      <c r="NV28" s="17">
        <v>7.8258099999999997</v>
      </c>
      <c r="NW28" s="17">
        <v>-3.3258100000000002</v>
      </c>
      <c r="NX28" s="17">
        <v>0</v>
      </c>
      <c r="NY28" s="17">
        <v>8.2100200000000001</v>
      </c>
      <c r="NZ28" s="17">
        <v>8.2100100000000005</v>
      </c>
      <c r="OA28" s="17">
        <v>-8.2100100000000005</v>
      </c>
      <c r="OB28" s="17">
        <v>13.2</v>
      </c>
      <c r="OC28" s="17">
        <v>12.87805</v>
      </c>
      <c r="OD28" s="17">
        <v>12.87805</v>
      </c>
      <c r="OE28" s="17">
        <v>0.32195000000000001</v>
      </c>
      <c r="OF28" s="17">
        <v>0.8</v>
      </c>
      <c r="OG28" s="17"/>
      <c r="OH28" s="17">
        <v>0.82599999999999996</v>
      </c>
      <c r="OI28" s="17">
        <v>-2.5999999999999999E-2</v>
      </c>
      <c r="OJ28" s="17">
        <v>126.7</v>
      </c>
      <c r="OK28" s="17">
        <v>105.6</v>
      </c>
      <c r="OL28" s="17">
        <v>100.78100000000001</v>
      </c>
      <c r="OM28" s="17">
        <v>25.919</v>
      </c>
      <c r="ON28" s="17">
        <v>80.7</v>
      </c>
      <c r="OO28" s="17"/>
      <c r="OP28" s="17">
        <v>65.094999999999999</v>
      </c>
      <c r="OQ28" s="17">
        <v>15.605</v>
      </c>
      <c r="OR28" s="17">
        <v>0</v>
      </c>
      <c r="OS28" s="17">
        <v>0.505</v>
      </c>
      <c r="OT28" s="17">
        <v>0.505</v>
      </c>
      <c r="OU28" s="17">
        <v>-0.505</v>
      </c>
      <c r="OV28" s="17">
        <v>0.3</v>
      </c>
      <c r="OW28" s="17"/>
      <c r="OX28" s="17">
        <v>0.3</v>
      </c>
      <c r="OY28" s="17">
        <v>0</v>
      </c>
      <c r="OZ28" s="17">
        <v>3.7</v>
      </c>
      <c r="PA28" s="17">
        <v>17.608319999999999</v>
      </c>
      <c r="PB28" s="17">
        <v>17.608319999999999</v>
      </c>
      <c r="PC28" s="17">
        <v>-13.90832</v>
      </c>
      <c r="PD28" s="17">
        <v>9.9</v>
      </c>
      <c r="PE28" s="17">
        <v>9.9830000000000005</v>
      </c>
      <c r="PF28" s="17">
        <v>9.9830000000000005</v>
      </c>
      <c r="PG28" s="17">
        <v>-8.3000000000000004E-2</v>
      </c>
      <c r="PH28" s="17"/>
      <c r="PI28" s="17"/>
      <c r="PJ28" s="17"/>
      <c r="PK28" s="17">
        <v>0</v>
      </c>
      <c r="PL28" s="17">
        <v>218.1</v>
      </c>
      <c r="PM28" s="17"/>
      <c r="PN28" s="17">
        <v>210</v>
      </c>
      <c r="PO28" s="17">
        <v>8.1</v>
      </c>
      <c r="PP28" s="17">
        <v>1.1000000000000001</v>
      </c>
      <c r="PQ28" s="17">
        <v>1</v>
      </c>
      <c r="PR28" s="17">
        <v>1</v>
      </c>
      <c r="PS28" s="17">
        <v>0.1</v>
      </c>
      <c r="PT28" s="17">
        <v>2.1</v>
      </c>
      <c r="PU28" s="17"/>
      <c r="PV28" s="17"/>
      <c r="PW28" s="17">
        <v>2.1</v>
      </c>
      <c r="PX28" s="17">
        <v>2.5</v>
      </c>
      <c r="PY28" s="17">
        <v>2.5</v>
      </c>
      <c r="PZ28" s="17">
        <v>2.5</v>
      </c>
      <c r="QA28" s="17">
        <v>0</v>
      </c>
      <c r="QB28" s="17">
        <v>20.6</v>
      </c>
      <c r="QC28" s="17">
        <v>17.608319999999999</v>
      </c>
      <c r="QD28" s="17">
        <v>17.608319999999999</v>
      </c>
      <c r="QE28" s="17">
        <v>2.9916800000000001</v>
      </c>
      <c r="QF28" s="17">
        <v>20</v>
      </c>
      <c r="QG28" s="17">
        <v>19.5122</v>
      </c>
      <c r="QH28" s="17">
        <v>19.5122</v>
      </c>
      <c r="QI28" s="17">
        <v>0.48780000000000001</v>
      </c>
      <c r="QJ28" s="17">
        <v>19</v>
      </c>
      <c r="QK28" s="17">
        <v>17.560980000000001</v>
      </c>
      <c r="QL28" s="17">
        <v>17.560980000000001</v>
      </c>
      <c r="QM28" s="17">
        <v>1.43902</v>
      </c>
      <c r="QN28" s="17">
        <v>3.3</v>
      </c>
      <c r="QO28" s="17">
        <v>3.3</v>
      </c>
      <c r="QP28" s="17">
        <v>3.3</v>
      </c>
      <c r="QQ28" s="17">
        <v>0</v>
      </c>
      <c r="QR28" s="17">
        <v>18.100000000000001</v>
      </c>
      <c r="QS28" s="17">
        <v>18.048780000000001</v>
      </c>
      <c r="QT28" s="17">
        <v>18.048780000000001</v>
      </c>
      <c r="QU28" s="17">
        <v>5.1220000000000002E-2</v>
      </c>
      <c r="QV28" s="17">
        <v>14.7</v>
      </c>
      <c r="QW28" s="17"/>
      <c r="QX28" s="17">
        <v>14.601000000000001</v>
      </c>
      <c r="QY28" s="17">
        <v>9.9000000000000005E-2</v>
      </c>
      <c r="QZ28" s="17">
        <v>18.5</v>
      </c>
      <c r="RA28" s="17"/>
      <c r="RB28" s="17">
        <v>17</v>
      </c>
      <c r="RC28" s="17">
        <v>1.5</v>
      </c>
      <c r="RD28" s="17">
        <v>30.4</v>
      </c>
      <c r="RE28" s="17">
        <v>19.600000000000001</v>
      </c>
      <c r="RF28" s="17">
        <v>21.544</v>
      </c>
      <c r="RG28" s="17">
        <v>8.8559999999999999</v>
      </c>
      <c r="RH28" s="17">
        <v>82.5</v>
      </c>
      <c r="RI28" s="17">
        <v>62</v>
      </c>
      <c r="RJ28" s="17">
        <v>64.475999999999999</v>
      </c>
      <c r="RK28" s="17">
        <v>18.024000000000001</v>
      </c>
      <c r="RL28" s="17">
        <v>19.100000000000001</v>
      </c>
      <c r="RM28" s="17"/>
      <c r="RN28" s="17">
        <v>18.216000000000001</v>
      </c>
      <c r="RO28" s="17">
        <v>0.88400000000000001</v>
      </c>
      <c r="RP28" s="17">
        <v>2.5</v>
      </c>
      <c r="RQ28" s="17">
        <v>2.4</v>
      </c>
      <c r="RR28" s="17">
        <v>2.4</v>
      </c>
      <c r="RS28" s="17">
        <v>0.1</v>
      </c>
      <c r="RT28" s="17">
        <v>16.8</v>
      </c>
      <c r="RU28" s="17">
        <v>17.241150000000001</v>
      </c>
      <c r="RV28" s="17">
        <v>15.98883</v>
      </c>
      <c r="RW28" s="17">
        <v>0.81116999999999995</v>
      </c>
      <c r="RX28" s="17">
        <v>2.2000000000000002</v>
      </c>
      <c r="RY28" s="17">
        <v>2</v>
      </c>
      <c r="RZ28" s="17">
        <v>2</v>
      </c>
      <c r="SA28" s="17">
        <v>0.2</v>
      </c>
      <c r="SB28" s="17"/>
      <c r="SC28" s="17">
        <v>0.4</v>
      </c>
      <c r="SD28" s="17">
        <v>0.4</v>
      </c>
      <c r="SE28" s="17">
        <v>-0.4</v>
      </c>
      <c r="SF28" s="17">
        <v>5.8</v>
      </c>
      <c r="SG28" s="17">
        <v>6.3</v>
      </c>
      <c r="SH28" s="17">
        <v>6.3</v>
      </c>
      <c r="SI28" s="17">
        <v>-0.5</v>
      </c>
      <c r="SJ28" s="17">
        <v>6.7</v>
      </c>
      <c r="SK28" s="17">
        <v>6.4</v>
      </c>
      <c r="SL28" s="17">
        <v>6.4</v>
      </c>
      <c r="SM28" s="17">
        <v>0.3</v>
      </c>
      <c r="SN28" s="17">
        <v>9.4</v>
      </c>
      <c r="SO28" s="17">
        <v>9</v>
      </c>
      <c r="SP28" s="17">
        <v>9</v>
      </c>
      <c r="SQ28" s="17">
        <v>0.4</v>
      </c>
      <c r="SR28" s="17">
        <v>13.7</v>
      </c>
      <c r="SS28" s="17">
        <v>11.707319999999999</v>
      </c>
      <c r="ST28" s="17">
        <v>11.707319999999999</v>
      </c>
      <c r="SU28" s="17">
        <v>1.99268</v>
      </c>
      <c r="SV28" s="17">
        <v>16</v>
      </c>
      <c r="SW28" s="17">
        <v>16.97561</v>
      </c>
      <c r="SX28" s="17">
        <v>16.97561</v>
      </c>
      <c r="SY28" s="17">
        <v>-0.97560999999999998</v>
      </c>
      <c r="SZ28" s="17">
        <v>15.5</v>
      </c>
      <c r="TA28" s="17">
        <v>15.551</v>
      </c>
      <c r="TB28" s="17">
        <v>15.551</v>
      </c>
      <c r="TC28" s="17">
        <v>-5.0999999999999997E-2</v>
      </c>
      <c r="TD28" s="17">
        <v>39.4</v>
      </c>
      <c r="TE28" s="17">
        <v>48.1</v>
      </c>
      <c r="TF28" s="17">
        <v>47.371000000000002</v>
      </c>
      <c r="TG28" s="17">
        <v>-7.9710000000000001</v>
      </c>
      <c r="TH28" s="17">
        <v>38.1</v>
      </c>
      <c r="TI28" s="17"/>
      <c r="TJ28" s="17">
        <v>34.914999999999999</v>
      </c>
      <c r="TK28" s="17">
        <v>3.1850000000000001</v>
      </c>
      <c r="TL28" s="17">
        <v>66.5</v>
      </c>
      <c r="TM28" s="17">
        <v>58.9</v>
      </c>
      <c r="TN28" s="17">
        <v>52.024000000000001</v>
      </c>
      <c r="TO28" s="17">
        <v>14.476000000000001</v>
      </c>
      <c r="TP28" s="17">
        <v>85.8</v>
      </c>
      <c r="TQ28" s="17">
        <v>73.3</v>
      </c>
      <c r="TR28" s="17">
        <v>67.888999999999996</v>
      </c>
      <c r="TS28" s="17">
        <v>17.911000000000001</v>
      </c>
      <c r="TT28" s="17">
        <v>10.4</v>
      </c>
      <c r="TU28" s="17">
        <v>3.0939999999999999</v>
      </c>
      <c r="TV28" s="17">
        <v>3.0939999999999999</v>
      </c>
      <c r="TW28" s="17">
        <v>7.306</v>
      </c>
      <c r="TX28" s="17">
        <v>0</v>
      </c>
      <c r="TY28" s="17">
        <v>4.9720000000000004</v>
      </c>
      <c r="TZ28" s="17">
        <v>4.9720000000000004</v>
      </c>
      <c r="UA28" s="17">
        <v>-4.9720000000000004</v>
      </c>
      <c r="UB28" s="17">
        <v>14.4</v>
      </c>
      <c r="UC28" s="17">
        <v>15.60976</v>
      </c>
      <c r="UD28" s="17">
        <v>15.60976</v>
      </c>
      <c r="UE28" s="17">
        <v>-1.2097599999999999</v>
      </c>
      <c r="UF28" s="17">
        <v>3.5</v>
      </c>
      <c r="UG28" s="17">
        <v>3.5</v>
      </c>
      <c r="UH28" s="17">
        <v>3.5</v>
      </c>
      <c r="UI28" s="17">
        <v>0</v>
      </c>
      <c r="UJ28" s="17">
        <v>8.5</v>
      </c>
      <c r="UK28" s="17">
        <v>7.5</v>
      </c>
      <c r="UL28" s="17">
        <v>7.5</v>
      </c>
      <c r="UM28" s="17">
        <v>1</v>
      </c>
      <c r="UN28" s="17">
        <v>19.3</v>
      </c>
      <c r="UO28" s="17">
        <v>19.5122</v>
      </c>
      <c r="UP28" s="17">
        <v>19.5122</v>
      </c>
      <c r="UQ28" s="17">
        <v>-0.2122</v>
      </c>
      <c r="UR28" s="17">
        <v>19.8</v>
      </c>
      <c r="US28" s="17">
        <v>19.5122</v>
      </c>
      <c r="UT28" s="17">
        <v>19.5122</v>
      </c>
      <c r="UU28" s="17">
        <v>0.2878</v>
      </c>
      <c r="UV28" s="17">
        <v>19.8</v>
      </c>
      <c r="UW28" s="17">
        <v>19.5122</v>
      </c>
      <c r="UX28" s="17">
        <v>19.5122</v>
      </c>
      <c r="UY28" s="17">
        <v>0.2878</v>
      </c>
      <c r="UZ28" s="17">
        <v>0</v>
      </c>
      <c r="VA28" s="17">
        <v>0.83699999999999997</v>
      </c>
      <c r="VB28" s="17">
        <v>0.83699999999999997</v>
      </c>
      <c r="VC28" s="17">
        <v>-0.83699999999999997</v>
      </c>
      <c r="VD28" s="17">
        <v>238.5</v>
      </c>
      <c r="VE28" s="17"/>
      <c r="VF28" s="17">
        <v>247.4</v>
      </c>
      <c r="VG28" s="17">
        <v>-8.9</v>
      </c>
      <c r="VH28" s="17">
        <v>15.2</v>
      </c>
      <c r="VI28" s="17"/>
      <c r="VJ28" s="17">
        <v>11.077999999999999</v>
      </c>
      <c r="VK28" s="17">
        <v>4.1219999999999999</v>
      </c>
      <c r="VL28" s="17">
        <v>149.30000000000001</v>
      </c>
      <c r="VM28" s="17"/>
      <c r="VN28" s="17">
        <v>127.634</v>
      </c>
      <c r="VO28" s="17">
        <v>21.666</v>
      </c>
      <c r="VP28" s="17">
        <v>0.6</v>
      </c>
      <c r="VQ28" s="17">
        <v>0.6</v>
      </c>
      <c r="VR28" s="17">
        <v>0.6</v>
      </c>
      <c r="VS28" s="17">
        <v>0</v>
      </c>
      <c r="VT28" s="17">
        <v>64.8</v>
      </c>
      <c r="VU28" s="17">
        <v>67</v>
      </c>
      <c r="VV28" s="17">
        <v>53.896999999999998</v>
      </c>
      <c r="VW28" s="17">
        <v>10.903</v>
      </c>
      <c r="VX28" s="17">
        <v>95</v>
      </c>
      <c r="VY28" s="17">
        <v>99.6</v>
      </c>
      <c r="VZ28" s="17">
        <v>69.400999999999996</v>
      </c>
      <c r="WA28" s="17">
        <v>25.599</v>
      </c>
      <c r="WB28" s="17">
        <v>109.2</v>
      </c>
      <c r="WC28" s="17"/>
      <c r="WD28" s="17">
        <v>99.091999999999999</v>
      </c>
      <c r="WE28" s="17">
        <v>10.108000000000001</v>
      </c>
      <c r="WF28" s="17">
        <v>1.4</v>
      </c>
      <c r="WG28" s="17">
        <v>1.4490000000000001</v>
      </c>
      <c r="WH28" s="17">
        <v>1.4490000000000001</v>
      </c>
      <c r="WI28" s="17">
        <v>-4.9000000000000002E-2</v>
      </c>
      <c r="WJ28" s="17">
        <v>2.2000000000000002</v>
      </c>
      <c r="WK28" s="17">
        <v>2.4</v>
      </c>
      <c r="WL28" s="17">
        <v>2.4</v>
      </c>
      <c r="WM28" s="17">
        <v>-0.2</v>
      </c>
      <c r="WN28" s="17">
        <v>2</v>
      </c>
      <c r="WO28" s="17">
        <v>2.4</v>
      </c>
      <c r="WP28" s="17">
        <v>2.4</v>
      </c>
      <c r="WQ28" s="17">
        <v>-0.4</v>
      </c>
      <c r="WR28" s="17">
        <v>1.1000000000000001</v>
      </c>
      <c r="WS28" s="17">
        <v>1.4</v>
      </c>
      <c r="WT28" s="17">
        <v>1.4</v>
      </c>
      <c r="WU28" s="17">
        <v>-0.3</v>
      </c>
      <c r="WV28" s="17">
        <v>15.8</v>
      </c>
      <c r="WW28" s="17"/>
      <c r="WX28" s="17">
        <v>13.358000000000001</v>
      </c>
      <c r="WY28" s="17">
        <v>2.4420000000000002</v>
      </c>
      <c r="WZ28" s="17"/>
      <c r="XA28" s="17"/>
      <c r="XB28" s="17"/>
      <c r="XC28" s="17">
        <v>0</v>
      </c>
      <c r="XD28" s="17">
        <v>18.8</v>
      </c>
      <c r="XE28" s="17">
        <v>18.53659</v>
      </c>
      <c r="XF28" s="17">
        <v>18.53659</v>
      </c>
      <c r="XG28" s="17">
        <v>0.26340999999999998</v>
      </c>
      <c r="XH28" s="17">
        <v>8.6999999999999993</v>
      </c>
      <c r="XI28" s="17">
        <v>10</v>
      </c>
      <c r="XJ28" s="17">
        <v>10</v>
      </c>
      <c r="XK28" s="17">
        <v>-1.3</v>
      </c>
      <c r="XL28" s="17">
        <v>27.3</v>
      </c>
      <c r="XM28" s="17">
        <v>28</v>
      </c>
      <c r="XN28" s="17">
        <v>28</v>
      </c>
      <c r="XO28" s="17">
        <v>-0.7</v>
      </c>
      <c r="XP28" s="17">
        <v>33.799999999999997</v>
      </c>
      <c r="XQ28" s="17">
        <v>28</v>
      </c>
      <c r="XR28" s="17">
        <v>28</v>
      </c>
      <c r="XS28" s="17">
        <v>5.8</v>
      </c>
      <c r="XT28" s="17">
        <v>16.5</v>
      </c>
      <c r="XU28" s="17"/>
      <c r="XV28" s="17"/>
      <c r="XW28" s="17">
        <v>16.5</v>
      </c>
      <c r="XX28" s="17">
        <v>19.100000000000001</v>
      </c>
      <c r="XY28" s="17">
        <v>20.210999999999999</v>
      </c>
      <c r="XZ28" s="17">
        <v>20.210999999999999</v>
      </c>
      <c r="YA28" s="17">
        <v>-1.111</v>
      </c>
      <c r="YB28" s="17">
        <v>8.68</v>
      </c>
      <c r="YC28" s="17">
        <v>7.75</v>
      </c>
      <c r="YD28" s="17">
        <v>7.75</v>
      </c>
      <c r="YE28" s="17">
        <v>0.93</v>
      </c>
      <c r="YF28" s="17">
        <v>9.9700000000000006</v>
      </c>
      <c r="YG28" s="17">
        <v>10</v>
      </c>
      <c r="YH28" s="17">
        <v>10</v>
      </c>
      <c r="YI28" s="17">
        <v>-0.03</v>
      </c>
    </row>
    <row r="29" spans="1:659" ht="24" customHeight="1" x14ac:dyDescent="0.3">
      <c r="A29" s="1"/>
      <c r="B29" s="16" t="s">
        <v>54</v>
      </c>
      <c r="C29" s="16" t="s">
        <v>790</v>
      </c>
      <c r="D29" s="17">
        <v>103.6</v>
      </c>
      <c r="E29" s="17">
        <v>102.09756</v>
      </c>
      <c r="F29" s="17">
        <v>102.09756</v>
      </c>
      <c r="G29" s="17">
        <v>1.50244</v>
      </c>
      <c r="H29" s="17">
        <v>632.5</v>
      </c>
      <c r="I29" s="17">
        <v>635.01143999999999</v>
      </c>
      <c r="J29" s="17">
        <v>635.01143999999999</v>
      </c>
      <c r="K29" s="17">
        <v>-2.5114399999999999</v>
      </c>
      <c r="L29" s="17">
        <v>215.2</v>
      </c>
      <c r="M29" s="17">
        <v>207.58822000000001</v>
      </c>
      <c r="N29" s="17">
        <v>207.58822000000001</v>
      </c>
      <c r="O29" s="17">
        <v>7.6117800000000004</v>
      </c>
      <c r="P29" s="17"/>
      <c r="Q29" s="17"/>
      <c r="R29" s="17"/>
      <c r="S29" s="17">
        <v>0</v>
      </c>
      <c r="T29" s="17">
        <v>0</v>
      </c>
      <c r="U29" s="17"/>
      <c r="V29" s="17"/>
      <c r="W29" s="17">
        <v>0</v>
      </c>
      <c r="X29" s="17">
        <v>60.4</v>
      </c>
      <c r="Y29" s="17">
        <v>61.4039</v>
      </c>
      <c r="Z29" s="17">
        <v>61.4039</v>
      </c>
      <c r="AA29" s="17">
        <v>-1.0039</v>
      </c>
      <c r="AB29" s="17">
        <v>124.4</v>
      </c>
      <c r="AC29" s="17">
        <v>179.55392000000001</v>
      </c>
      <c r="AD29" s="17">
        <v>229.04138</v>
      </c>
      <c r="AE29" s="17">
        <v>-104.64138</v>
      </c>
      <c r="AF29" s="17"/>
      <c r="AG29" s="17"/>
      <c r="AH29" s="17"/>
      <c r="AI29" s="17">
        <v>0</v>
      </c>
      <c r="AJ29" s="17"/>
      <c r="AK29" s="17"/>
      <c r="AL29" s="17"/>
      <c r="AM29" s="17">
        <v>0</v>
      </c>
      <c r="AN29" s="17">
        <v>177.8</v>
      </c>
      <c r="AO29" s="17">
        <v>185.17623</v>
      </c>
      <c r="AP29" s="17">
        <v>173.90226000000001</v>
      </c>
      <c r="AQ29" s="17">
        <v>3.8977400000000002</v>
      </c>
      <c r="AR29" s="17">
        <v>188</v>
      </c>
      <c r="AS29" s="17">
        <v>185.17623</v>
      </c>
      <c r="AT29" s="17">
        <v>173.90226000000001</v>
      </c>
      <c r="AU29" s="17">
        <v>14.09774</v>
      </c>
      <c r="AV29" s="17">
        <v>187.5</v>
      </c>
      <c r="AW29" s="17">
        <v>185.17623</v>
      </c>
      <c r="AX29" s="17">
        <v>173.90226000000001</v>
      </c>
      <c r="AY29" s="17">
        <v>13.59774</v>
      </c>
      <c r="AZ29" s="17">
        <v>283</v>
      </c>
      <c r="BA29" s="17">
        <v>278.59847000000002</v>
      </c>
      <c r="BB29" s="17">
        <v>261.63673</v>
      </c>
      <c r="BC29" s="17">
        <v>21.36327</v>
      </c>
      <c r="BD29" s="17">
        <v>0</v>
      </c>
      <c r="BE29" s="17"/>
      <c r="BF29" s="17"/>
      <c r="BG29" s="17">
        <v>0</v>
      </c>
      <c r="BH29" s="17"/>
      <c r="BI29" s="17"/>
      <c r="BJ29" s="17"/>
      <c r="BK29" s="17">
        <v>0</v>
      </c>
      <c r="BL29" s="17">
        <v>87.5</v>
      </c>
      <c r="BM29" s="17">
        <v>80.138350000000003</v>
      </c>
      <c r="BN29" s="17">
        <v>68.824780000000004</v>
      </c>
      <c r="BO29" s="17">
        <v>18.675219999999999</v>
      </c>
      <c r="BP29" s="17">
        <v>9.6999999999999993</v>
      </c>
      <c r="BQ29" s="17">
        <v>3.4695499999999999</v>
      </c>
      <c r="BR29" s="17">
        <v>3.4695499999999999</v>
      </c>
      <c r="BS29" s="17">
        <v>6.2304500000000003</v>
      </c>
      <c r="BT29" s="17"/>
      <c r="BU29" s="17"/>
      <c r="BV29" s="17"/>
      <c r="BW29" s="17">
        <v>0</v>
      </c>
      <c r="BX29" s="17"/>
      <c r="BY29" s="17"/>
      <c r="BZ29" s="17"/>
      <c r="CA29" s="17">
        <v>0</v>
      </c>
      <c r="CB29" s="17"/>
      <c r="CC29" s="17"/>
      <c r="CD29" s="17"/>
      <c r="CE29" s="17">
        <v>0</v>
      </c>
      <c r="CF29" s="17"/>
      <c r="CG29" s="17"/>
      <c r="CH29" s="17"/>
      <c r="CI29" s="17">
        <v>0</v>
      </c>
      <c r="CJ29" s="17">
        <v>171.3</v>
      </c>
      <c r="CK29" s="17">
        <v>164.70732000000001</v>
      </c>
      <c r="CL29" s="17">
        <v>164.70732000000001</v>
      </c>
      <c r="CM29" s="17">
        <v>6.5926799999999997</v>
      </c>
      <c r="CN29" s="17">
        <v>7.5</v>
      </c>
      <c r="CO29" s="17">
        <v>5.1583800000000002</v>
      </c>
      <c r="CP29" s="17">
        <v>5.1583800000000002</v>
      </c>
      <c r="CQ29" s="17">
        <v>2.3416199999999998</v>
      </c>
      <c r="CR29" s="17">
        <v>5.5</v>
      </c>
      <c r="CS29" s="17">
        <v>2.8315000000000001</v>
      </c>
      <c r="CT29" s="17">
        <v>2.8315000000000001</v>
      </c>
      <c r="CU29" s="17">
        <v>2.6684999999999999</v>
      </c>
      <c r="CV29" s="17">
        <v>16.7</v>
      </c>
      <c r="CW29" s="17">
        <v>16.873670000000001</v>
      </c>
      <c r="CX29" s="17"/>
      <c r="CY29" s="17">
        <v>16.7</v>
      </c>
      <c r="CZ29" s="17">
        <v>7.1</v>
      </c>
      <c r="DA29" s="17">
        <v>6.8787000000000003</v>
      </c>
      <c r="DB29" s="17">
        <v>6.8787000000000003</v>
      </c>
      <c r="DC29" s="17">
        <v>0.2213</v>
      </c>
      <c r="DD29" s="17">
        <v>14.7</v>
      </c>
      <c r="DE29" s="17">
        <v>9.9847999999999999</v>
      </c>
      <c r="DF29" s="17">
        <v>9.9847999999999999</v>
      </c>
      <c r="DG29" s="17">
        <v>4.7152000000000003</v>
      </c>
      <c r="DH29" s="17">
        <v>92.3</v>
      </c>
      <c r="DI29" s="17">
        <v>50</v>
      </c>
      <c r="DJ29" s="17">
        <v>35.481299999999997</v>
      </c>
      <c r="DK29" s="17">
        <v>56.8187</v>
      </c>
      <c r="DL29" s="17"/>
      <c r="DM29" s="17"/>
      <c r="DN29" s="17"/>
      <c r="DO29" s="17">
        <v>0</v>
      </c>
      <c r="DP29" s="17"/>
      <c r="DQ29" s="17"/>
      <c r="DR29" s="17"/>
      <c r="DS29" s="17">
        <v>0</v>
      </c>
      <c r="DT29" s="17"/>
      <c r="DU29" s="17"/>
      <c r="DV29" s="17"/>
      <c r="DW29" s="17">
        <v>0</v>
      </c>
      <c r="DX29" s="17"/>
      <c r="DY29" s="17"/>
      <c r="DZ29" s="17"/>
      <c r="EA29" s="17">
        <v>0</v>
      </c>
      <c r="EB29" s="17">
        <v>56.2</v>
      </c>
      <c r="EC29" s="17">
        <v>56.113970000000002</v>
      </c>
      <c r="ED29" s="17">
        <v>56.113970000000002</v>
      </c>
      <c r="EE29" s="17">
        <v>8.6029999999999995E-2</v>
      </c>
      <c r="EF29" s="17">
        <v>125.7</v>
      </c>
      <c r="EG29" s="17">
        <v>166.71146999999999</v>
      </c>
      <c r="EH29" s="17">
        <v>132.28762</v>
      </c>
      <c r="EI29" s="17">
        <v>-6.5876200000000003</v>
      </c>
      <c r="EJ29" s="17"/>
      <c r="EK29" s="17"/>
      <c r="EL29" s="17"/>
      <c r="EM29" s="17">
        <v>0</v>
      </c>
      <c r="EN29" s="17"/>
      <c r="EO29" s="17"/>
      <c r="EP29" s="17"/>
      <c r="EQ29" s="17">
        <v>0</v>
      </c>
      <c r="ER29" s="17"/>
      <c r="ES29" s="17"/>
      <c r="ET29" s="17"/>
      <c r="EU29" s="17">
        <v>0</v>
      </c>
      <c r="EV29" s="17">
        <v>6.5</v>
      </c>
      <c r="EW29" s="17">
        <v>6.39</v>
      </c>
      <c r="EX29" s="17">
        <v>6.39</v>
      </c>
      <c r="EY29" s="17">
        <v>0.11</v>
      </c>
      <c r="EZ29" s="17">
        <v>150.1</v>
      </c>
      <c r="FA29" s="17">
        <v>144.47329999999999</v>
      </c>
      <c r="FB29" s="17">
        <v>193.26707999999999</v>
      </c>
      <c r="FC29" s="17">
        <v>-43.167079999999999</v>
      </c>
      <c r="FD29" s="17">
        <v>38.6</v>
      </c>
      <c r="FE29" s="17">
        <v>35.239330000000002</v>
      </c>
      <c r="FF29" s="17">
        <v>40.01914</v>
      </c>
      <c r="FG29" s="17">
        <v>-1.4191400000000001</v>
      </c>
      <c r="FH29" s="17">
        <v>122.2</v>
      </c>
      <c r="FI29" s="17">
        <v>126.76927000000001</v>
      </c>
      <c r="FJ29" s="17">
        <v>128.93835999999999</v>
      </c>
      <c r="FK29" s="17">
        <v>-6.7383600000000001</v>
      </c>
      <c r="FL29" s="17">
        <v>22.8</v>
      </c>
      <c r="FM29" s="17">
        <v>20.134319999999999</v>
      </c>
      <c r="FN29" s="17">
        <v>20.850259999999999</v>
      </c>
      <c r="FO29" s="17">
        <v>1.94974</v>
      </c>
      <c r="FP29" s="17">
        <v>18</v>
      </c>
      <c r="FQ29" s="17">
        <v>17.6478</v>
      </c>
      <c r="FR29" s="17">
        <v>17.6478</v>
      </c>
      <c r="FS29" s="17">
        <v>0.35220000000000001</v>
      </c>
      <c r="FT29" s="17">
        <v>18.8</v>
      </c>
      <c r="FU29" s="17">
        <v>18.048780000000001</v>
      </c>
      <c r="FV29" s="17">
        <v>18.048780000000001</v>
      </c>
      <c r="FW29" s="17">
        <v>0.75122</v>
      </c>
      <c r="FX29" s="17">
        <v>94.18</v>
      </c>
      <c r="FY29" s="17">
        <v>88.116100000000003</v>
      </c>
      <c r="FZ29" s="17">
        <v>88.116100000000003</v>
      </c>
      <c r="GA29" s="17">
        <v>6.0639000000000003</v>
      </c>
      <c r="GB29" s="17">
        <v>184.4</v>
      </c>
      <c r="GC29" s="17">
        <v>185.81701000000001</v>
      </c>
      <c r="GD29" s="17">
        <v>185.81701000000001</v>
      </c>
      <c r="GE29" s="17">
        <v>-1.4170100000000001</v>
      </c>
      <c r="GF29" s="17">
        <v>186.3</v>
      </c>
      <c r="GG29" s="17">
        <v>185.81701000000001</v>
      </c>
      <c r="GH29" s="17">
        <v>185.81701000000001</v>
      </c>
      <c r="GI29" s="17">
        <v>0.48298999999999997</v>
      </c>
      <c r="GJ29" s="17">
        <v>186.2</v>
      </c>
      <c r="GK29" s="17">
        <v>186.37502000000001</v>
      </c>
      <c r="GL29" s="17">
        <v>186.37502000000001</v>
      </c>
      <c r="GM29" s="17">
        <v>-0.17502000000000001</v>
      </c>
      <c r="GN29" s="17">
        <v>107.4</v>
      </c>
      <c r="GO29" s="17">
        <v>110.91316999999999</v>
      </c>
      <c r="GP29" s="17">
        <v>110.91316999999999</v>
      </c>
      <c r="GQ29" s="17">
        <v>-3.5131700000000001</v>
      </c>
      <c r="GR29" s="17">
        <v>21.8</v>
      </c>
      <c r="GS29" s="17">
        <v>18.081</v>
      </c>
      <c r="GT29" s="17">
        <v>18.081019999999999</v>
      </c>
      <c r="GU29" s="17">
        <v>3.7189800000000002</v>
      </c>
      <c r="GV29" s="17">
        <v>34.4</v>
      </c>
      <c r="GW29" s="17">
        <v>43.350830000000002</v>
      </c>
      <c r="GX29" s="17">
        <v>43.350830000000002</v>
      </c>
      <c r="GY29" s="17">
        <v>-8.9508299999999998</v>
      </c>
      <c r="GZ29" s="17">
        <v>4.0999999999999996</v>
      </c>
      <c r="HA29" s="17">
        <v>1.97359</v>
      </c>
      <c r="HB29" s="17">
        <v>1.97359</v>
      </c>
      <c r="HC29" s="17">
        <v>2.1264099999999999</v>
      </c>
      <c r="HD29" s="17">
        <v>32.200000000000003</v>
      </c>
      <c r="HE29" s="17">
        <v>29.220659999999999</v>
      </c>
      <c r="HF29" s="17">
        <v>29.220659999999999</v>
      </c>
      <c r="HG29" s="17">
        <v>2.9793400000000001</v>
      </c>
      <c r="HH29" s="17">
        <v>85.2</v>
      </c>
      <c r="HI29" s="17">
        <v>87.698830000000001</v>
      </c>
      <c r="HJ29" s="17">
        <v>87.698819999999998</v>
      </c>
      <c r="HK29" s="17">
        <v>-2.4988199999999998</v>
      </c>
      <c r="HL29" s="17"/>
      <c r="HM29" s="17"/>
      <c r="HN29" s="17"/>
      <c r="HO29" s="17">
        <v>0</v>
      </c>
      <c r="HP29" s="17"/>
      <c r="HQ29" s="17"/>
      <c r="HR29" s="17"/>
      <c r="HS29" s="17">
        <v>0</v>
      </c>
      <c r="HT29" s="17">
        <v>81.400000000000006</v>
      </c>
      <c r="HU29" s="17">
        <v>71.011780000000002</v>
      </c>
      <c r="HV29" s="17">
        <v>71.306929999999994</v>
      </c>
      <c r="HW29" s="17">
        <v>10.093070000000001</v>
      </c>
      <c r="HX29" s="17"/>
      <c r="HY29" s="17"/>
      <c r="HZ29" s="17"/>
      <c r="IA29" s="17">
        <v>0</v>
      </c>
      <c r="IB29" s="17"/>
      <c r="IC29" s="17"/>
      <c r="ID29" s="17"/>
      <c r="IE29" s="17">
        <v>0</v>
      </c>
      <c r="IF29" s="17">
        <v>46.3</v>
      </c>
      <c r="IG29" s="17">
        <v>45.441949999999999</v>
      </c>
      <c r="IH29" s="17">
        <v>45.441949999999999</v>
      </c>
      <c r="II29" s="17">
        <v>0.85804999999999998</v>
      </c>
      <c r="IJ29" s="17"/>
      <c r="IK29" s="17"/>
      <c r="IL29" s="17"/>
      <c r="IM29" s="17">
        <v>0</v>
      </c>
      <c r="IN29" s="17"/>
      <c r="IO29" s="17"/>
      <c r="IP29" s="17"/>
      <c r="IQ29" s="17">
        <v>0</v>
      </c>
      <c r="IR29" s="17"/>
      <c r="IS29" s="17"/>
      <c r="IT29" s="17"/>
      <c r="IU29" s="17">
        <v>0</v>
      </c>
      <c r="IV29" s="17">
        <v>84.5</v>
      </c>
      <c r="IW29" s="17">
        <v>85.246729999999999</v>
      </c>
      <c r="IX29" s="17">
        <v>107.93576</v>
      </c>
      <c r="IY29" s="17">
        <v>-23.435759999999998</v>
      </c>
      <c r="IZ29" s="17">
        <v>0</v>
      </c>
      <c r="JA29" s="17"/>
      <c r="JB29" s="17"/>
      <c r="JC29" s="17">
        <v>0</v>
      </c>
      <c r="JD29" s="17">
        <v>166.2</v>
      </c>
      <c r="JE29" s="17">
        <v>186.21592999999999</v>
      </c>
      <c r="JF29" s="17">
        <v>186.21592999999999</v>
      </c>
      <c r="JG29" s="17">
        <v>-20.015930000000001</v>
      </c>
      <c r="JH29" s="17">
        <v>200</v>
      </c>
      <c r="JI29" s="17">
        <v>186.21592999999999</v>
      </c>
      <c r="JJ29" s="17">
        <v>186.21592999999999</v>
      </c>
      <c r="JK29" s="17">
        <v>13.78407</v>
      </c>
      <c r="JL29" s="17">
        <v>177.7</v>
      </c>
      <c r="JM29" s="17">
        <v>186.77513999999999</v>
      </c>
      <c r="JN29" s="17">
        <v>186.77513999999999</v>
      </c>
      <c r="JO29" s="17">
        <v>-9.0751399999999993</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2.5</v>
      </c>
      <c r="KW29" s="17">
        <v>2.2284299999999999</v>
      </c>
      <c r="KX29" s="17">
        <v>2.2284299999999999</v>
      </c>
      <c r="KY29" s="17">
        <v>0.27156999999999998</v>
      </c>
      <c r="KZ29" s="17">
        <v>144.1</v>
      </c>
      <c r="LA29" s="17">
        <v>110.51854</v>
      </c>
      <c r="LB29" s="17">
        <v>155.11485999999999</v>
      </c>
      <c r="LC29" s="17">
        <v>-11.014860000000001</v>
      </c>
      <c r="LD29" s="17">
        <v>94.3</v>
      </c>
      <c r="LE29" s="17">
        <v>92.444519999999997</v>
      </c>
      <c r="LF29" s="17">
        <v>88.415180000000007</v>
      </c>
      <c r="LG29" s="17">
        <v>5.8848200000000004</v>
      </c>
      <c r="LH29" s="17">
        <v>68.099999999999994</v>
      </c>
      <c r="LI29" s="17">
        <v>67.461460000000002</v>
      </c>
      <c r="LJ29" s="17">
        <v>67.461460000000002</v>
      </c>
      <c r="LK29" s="17">
        <v>0.63854</v>
      </c>
      <c r="LL29" s="17">
        <v>46.4</v>
      </c>
      <c r="LM29" s="17">
        <v>48.649389999999997</v>
      </c>
      <c r="LN29" s="17">
        <v>48.649389999999997</v>
      </c>
      <c r="LO29" s="17">
        <v>-2.24939</v>
      </c>
      <c r="LP29" s="17">
        <v>29.5</v>
      </c>
      <c r="LQ29" s="17">
        <v>30.097560000000001</v>
      </c>
      <c r="LR29" s="17">
        <v>30.097560000000001</v>
      </c>
      <c r="LS29" s="17">
        <v>-0.59755999999999998</v>
      </c>
      <c r="LT29" s="17"/>
      <c r="LU29" s="17"/>
      <c r="LV29" s="17"/>
      <c r="LW29" s="17">
        <v>0</v>
      </c>
      <c r="LX29" s="17"/>
      <c r="LY29" s="17"/>
      <c r="LZ29" s="17"/>
      <c r="MA29" s="17">
        <v>0</v>
      </c>
      <c r="MB29" s="17"/>
      <c r="MC29" s="17"/>
      <c r="MD29" s="17"/>
      <c r="ME29" s="17">
        <v>0</v>
      </c>
      <c r="MF29" s="17">
        <v>145</v>
      </c>
      <c r="MG29" s="17">
        <v>149.184</v>
      </c>
      <c r="MH29" s="17">
        <v>149.184</v>
      </c>
      <c r="MI29" s="17">
        <v>-4.1840000000000002</v>
      </c>
      <c r="MJ29" s="17">
        <v>146.1</v>
      </c>
      <c r="MK29" s="17">
        <v>149.184</v>
      </c>
      <c r="ML29" s="17">
        <v>149.184</v>
      </c>
      <c r="MM29" s="17">
        <v>-3.0840000000000001</v>
      </c>
      <c r="MN29" s="17">
        <v>149</v>
      </c>
      <c r="MO29" s="17">
        <v>149.63200000000001</v>
      </c>
      <c r="MP29" s="17">
        <v>149.63200000000001</v>
      </c>
      <c r="MQ29" s="17">
        <v>-0.63200000000000001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208.9</v>
      </c>
      <c r="NM29" s="17">
        <v>207.29667000000001</v>
      </c>
      <c r="NN29" s="17">
        <v>207.29667000000001</v>
      </c>
      <c r="NO29" s="17">
        <v>1.6033299999999999</v>
      </c>
      <c r="NP29" s="17">
        <v>99.6</v>
      </c>
      <c r="NQ29" s="17">
        <v>103.95959000000001</v>
      </c>
      <c r="NR29" s="17">
        <v>103.95959000000001</v>
      </c>
      <c r="NS29" s="17">
        <v>-4.3595899999999999</v>
      </c>
      <c r="NT29" s="17">
        <v>4.5</v>
      </c>
      <c r="NU29" s="17">
        <v>7.8258200000000002</v>
      </c>
      <c r="NV29" s="17">
        <v>7.8258099999999997</v>
      </c>
      <c r="NW29" s="17">
        <v>-3.3258100000000002</v>
      </c>
      <c r="NX29" s="17">
        <v>0</v>
      </c>
      <c r="NY29" s="17">
        <v>8.2100200000000001</v>
      </c>
      <c r="NZ29" s="17">
        <v>8.2100100000000005</v>
      </c>
      <c r="OA29" s="17">
        <v>-8.2100100000000005</v>
      </c>
      <c r="OB29" s="17">
        <v>13.2</v>
      </c>
      <c r="OC29" s="17">
        <v>12.87805</v>
      </c>
      <c r="OD29" s="17">
        <v>12.87805</v>
      </c>
      <c r="OE29" s="17">
        <v>0.32195000000000001</v>
      </c>
      <c r="OF29" s="17">
        <v>0.8</v>
      </c>
      <c r="OG29" s="17"/>
      <c r="OH29" s="17">
        <v>0.9</v>
      </c>
      <c r="OI29" s="17">
        <v>-0.1</v>
      </c>
      <c r="OJ29" s="17">
        <v>125.3</v>
      </c>
      <c r="OK29" s="17">
        <v>105.9</v>
      </c>
      <c r="OL29" s="17">
        <v>102.81399999999999</v>
      </c>
      <c r="OM29" s="17">
        <v>22.486000000000001</v>
      </c>
      <c r="ON29" s="17">
        <v>55.6</v>
      </c>
      <c r="OO29" s="17"/>
      <c r="OP29" s="17">
        <v>66.596000000000004</v>
      </c>
      <c r="OQ29" s="17">
        <v>-10.996</v>
      </c>
      <c r="OR29" s="17">
        <v>0</v>
      </c>
      <c r="OS29" s="17">
        <v>0.78700000000000003</v>
      </c>
      <c r="OT29" s="17">
        <v>0.78700000000000003</v>
      </c>
      <c r="OU29" s="17">
        <v>-0.78700000000000003</v>
      </c>
      <c r="OV29" s="17">
        <v>0.4</v>
      </c>
      <c r="OW29" s="17"/>
      <c r="OX29" s="17">
        <v>0.3</v>
      </c>
      <c r="OY29" s="17">
        <v>0.1</v>
      </c>
      <c r="OZ29" s="17">
        <v>3.4</v>
      </c>
      <c r="PA29" s="17">
        <v>17.608319999999999</v>
      </c>
      <c r="PB29" s="17">
        <v>17.608319999999999</v>
      </c>
      <c r="PC29" s="17">
        <v>-14.208320000000001</v>
      </c>
      <c r="PD29" s="17">
        <v>9.9</v>
      </c>
      <c r="PE29" s="17">
        <v>9.9830000000000005</v>
      </c>
      <c r="PF29" s="17">
        <v>9.9830000000000005</v>
      </c>
      <c r="PG29" s="17">
        <v>-8.3000000000000004E-2</v>
      </c>
      <c r="PH29" s="17"/>
      <c r="PI29" s="17"/>
      <c r="PJ29" s="17"/>
      <c r="PK29" s="17">
        <v>0</v>
      </c>
      <c r="PL29" s="17">
        <v>189.8</v>
      </c>
      <c r="PM29" s="17"/>
      <c r="PN29" s="17">
        <v>209</v>
      </c>
      <c r="PO29" s="17">
        <v>-19.2</v>
      </c>
      <c r="PP29" s="17">
        <v>1.1000000000000001</v>
      </c>
      <c r="PQ29" s="17">
        <v>1</v>
      </c>
      <c r="PR29" s="17">
        <v>1</v>
      </c>
      <c r="PS29" s="17">
        <v>0.1</v>
      </c>
      <c r="PT29" s="17">
        <v>2.1</v>
      </c>
      <c r="PU29" s="17"/>
      <c r="PV29" s="17"/>
      <c r="PW29" s="17">
        <v>2.1</v>
      </c>
      <c r="PX29" s="17">
        <v>2.5</v>
      </c>
      <c r="PY29" s="17">
        <v>2.5</v>
      </c>
      <c r="PZ29" s="17">
        <v>2.5</v>
      </c>
      <c r="QA29" s="17">
        <v>0</v>
      </c>
      <c r="QB29" s="17">
        <v>20.8</v>
      </c>
      <c r="QC29" s="17">
        <v>17.608319999999999</v>
      </c>
      <c r="QD29" s="17">
        <v>17.608319999999999</v>
      </c>
      <c r="QE29" s="17">
        <v>3.1916799999999999</v>
      </c>
      <c r="QF29" s="17">
        <v>20</v>
      </c>
      <c r="QG29" s="17">
        <v>19.5122</v>
      </c>
      <c r="QH29" s="17">
        <v>19.5122</v>
      </c>
      <c r="QI29" s="17">
        <v>0.48780000000000001</v>
      </c>
      <c r="QJ29" s="17">
        <v>19</v>
      </c>
      <c r="QK29" s="17">
        <v>17.560980000000001</v>
      </c>
      <c r="QL29" s="17">
        <v>17.560980000000001</v>
      </c>
      <c r="QM29" s="17">
        <v>1.43902</v>
      </c>
      <c r="QN29" s="17">
        <v>3.3</v>
      </c>
      <c r="QO29" s="17">
        <v>3.3</v>
      </c>
      <c r="QP29" s="17">
        <v>3.3</v>
      </c>
      <c r="QQ29" s="17">
        <v>0</v>
      </c>
      <c r="QR29" s="17">
        <v>18.2</v>
      </c>
      <c r="QS29" s="17">
        <v>18.048780000000001</v>
      </c>
      <c r="QT29" s="17">
        <v>18.048780000000001</v>
      </c>
      <c r="QU29" s="17">
        <v>0.15121999999999999</v>
      </c>
      <c r="QV29" s="17">
        <v>15.2</v>
      </c>
      <c r="QW29" s="17"/>
      <c r="QX29" s="17">
        <v>14.263999999999999</v>
      </c>
      <c r="QY29" s="17">
        <v>0.93600000000000005</v>
      </c>
      <c r="QZ29" s="17">
        <v>18.5</v>
      </c>
      <c r="RA29" s="17"/>
      <c r="RB29" s="17">
        <v>16.64</v>
      </c>
      <c r="RC29" s="17">
        <v>1.86</v>
      </c>
      <c r="RD29" s="17">
        <v>30.1</v>
      </c>
      <c r="RE29" s="17">
        <v>19.600000000000001</v>
      </c>
      <c r="RF29" s="17">
        <v>22.215</v>
      </c>
      <c r="RG29" s="17">
        <v>7.8849999999999998</v>
      </c>
      <c r="RH29" s="17">
        <v>82.6</v>
      </c>
      <c r="RI29" s="17">
        <v>66.5</v>
      </c>
      <c r="RJ29" s="17">
        <v>67.793999999999997</v>
      </c>
      <c r="RK29" s="17">
        <v>14.805999999999999</v>
      </c>
      <c r="RL29" s="17">
        <v>19.2</v>
      </c>
      <c r="RM29" s="17"/>
      <c r="RN29" s="17">
        <v>18.553999999999998</v>
      </c>
      <c r="RO29" s="17">
        <v>0.64600000000000002</v>
      </c>
      <c r="RP29" s="17">
        <v>2.6</v>
      </c>
      <c r="RQ29" s="17">
        <v>2.4</v>
      </c>
      <c r="RR29" s="17">
        <v>2.4</v>
      </c>
      <c r="RS29" s="17">
        <v>0.2</v>
      </c>
      <c r="RT29" s="17">
        <v>17.5</v>
      </c>
      <c r="RU29" s="17">
        <v>16.505700000000001</v>
      </c>
      <c r="RV29" s="17">
        <v>16.574310000000001</v>
      </c>
      <c r="RW29" s="17">
        <v>0.92569000000000001</v>
      </c>
      <c r="RX29" s="17">
        <v>2.2000000000000002</v>
      </c>
      <c r="RY29" s="17">
        <v>2</v>
      </c>
      <c r="RZ29" s="17">
        <v>2</v>
      </c>
      <c r="SA29" s="17">
        <v>0.2</v>
      </c>
      <c r="SB29" s="17"/>
      <c r="SC29" s="17">
        <v>0.4</v>
      </c>
      <c r="SD29" s="17">
        <v>0.4</v>
      </c>
      <c r="SE29" s="17">
        <v>-0.4</v>
      </c>
      <c r="SF29" s="17">
        <v>5.2</v>
      </c>
      <c r="SG29" s="17">
        <v>6.3</v>
      </c>
      <c r="SH29" s="17">
        <v>6.3</v>
      </c>
      <c r="SI29" s="17">
        <v>-1.1000000000000001</v>
      </c>
      <c r="SJ29" s="17">
        <v>6.7</v>
      </c>
      <c r="SK29" s="17">
        <v>6.4</v>
      </c>
      <c r="SL29" s="17">
        <v>6.4</v>
      </c>
      <c r="SM29" s="17">
        <v>0.3</v>
      </c>
      <c r="SN29" s="17">
        <v>9.4</v>
      </c>
      <c r="SO29" s="17">
        <v>9</v>
      </c>
      <c r="SP29" s="17">
        <v>9</v>
      </c>
      <c r="SQ29" s="17">
        <v>0.4</v>
      </c>
      <c r="SR29" s="17">
        <v>13.9</v>
      </c>
      <c r="SS29" s="17">
        <v>11.707319999999999</v>
      </c>
      <c r="ST29" s="17">
        <v>11.707319999999999</v>
      </c>
      <c r="SU29" s="17">
        <v>2.1926800000000002</v>
      </c>
      <c r="SV29" s="17">
        <v>16.100000000000001</v>
      </c>
      <c r="SW29" s="17">
        <v>16.97561</v>
      </c>
      <c r="SX29" s="17">
        <v>16.97561</v>
      </c>
      <c r="SY29" s="17">
        <v>-0.87561</v>
      </c>
      <c r="SZ29" s="17">
        <v>14</v>
      </c>
      <c r="TA29" s="17">
        <v>16.398</v>
      </c>
      <c r="TB29" s="17">
        <v>16.398</v>
      </c>
      <c r="TC29" s="17">
        <v>-2.3980000000000001</v>
      </c>
      <c r="TD29" s="17">
        <v>49.9</v>
      </c>
      <c r="TE29" s="17">
        <v>54.2</v>
      </c>
      <c r="TF29" s="17">
        <v>53.454000000000001</v>
      </c>
      <c r="TG29" s="17">
        <v>-3.5539999999999998</v>
      </c>
      <c r="TH29" s="17">
        <v>38.5</v>
      </c>
      <c r="TI29" s="17"/>
      <c r="TJ29" s="17">
        <v>35.066000000000003</v>
      </c>
      <c r="TK29" s="17">
        <v>3.4340000000000002</v>
      </c>
      <c r="TL29" s="17">
        <v>79</v>
      </c>
      <c r="TM29" s="17">
        <v>63.2</v>
      </c>
      <c r="TN29" s="17">
        <v>54.481000000000002</v>
      </c>
      <c r="TO29" s="17">
        <v>24.518999999999998</v>
      </c>
      <c r="TP29" s="17">
        <v>74.2</v>
      </c>
      <c r="TQ29" s="17">
        <v>76.099999999999994</v>
      </c>
      <c r="TR29" s="17">
        <v>70.045000000000002</v>
      </c>
      <c r="TS29" s="17">
        <v>4.1550000000000002</v>
      </c>
      <c r="TT29" s="17">
        <v>16.100000000000001</v>
      </c>
      <c r="TU29" s="17">
        <v>3.472</v>
      </c>
      <c r="TV29" s="17">
        <v>3.472</v>
      </c>
      <c r="TW29" s="17">
        <v>12.628</v>
      </c>
      <c r="TX29" s="17">
        <v>0</v>
      </c>
      <c r="TY29" s="17">
        <v>5.6920000000000002</v>
      </c>
      <c r="TZ29" s="17">
        <v>5.6920000000000002</v>
      </c>
      <c r="UA29" s="17">
        <v>-5.6920000000000002</v>
      </c>
      <c r="UB29" s="17">
        <v>14</v>
      </c>
      <c r="UC29" s="17">
        <v>15.60976</v>
      </c>
      <c r="UD29" s="17">
        <v>15.60976</v>
      </c>
      <c r="UE29" s="17">
        <v>-1.6097600000000001</v>
      </c>
      <c r="UF29" s="17">
        <v>3.5</v>
      </c>
      <c r="UG29" s="17">
        <v>3.5</v>
      </c>
      <c r="UH29" s="17">
        <v>3.5</v>
      </c>
      <c r="UI29" s="17">
        <v>0</v>
      </c>
      <c r="UJ29" s="17">
        <v>8.6999999999999993</v>
      </c>
      <c r="UK29" s="17">
        <v>7.5</v>
      </c>
      <c r="UL29" s="17">
        <v>7.5</v>
      </c>
      <c r="UM29" s="17">
        <v>1.2</v>
      </c>
      <c r="UN29" s="17">
        <v>19.3</v>
      </c>
      <c r="UO29" s="17">
        <v>19.5122</v>
      </c>
      <c r="UP29" s="17">
        <v>19.5122</v>
      </c>
      <c r="UQ29" s="17">
        <v>-0.2122</v>
      </c>
      <c r="UR29" s="17">
        <v>19.8</v>
      </c>
      <c r="US29" s="17">
        <v>19.5122</v>
      </c>
      <c r="UT29" s="17">
        <v>19.5122</v>
      </c>
      <c r="UU29" s="17">
        <v>0.2878</v>
      </c>
      <c r="UV29" s="17">
        <v>19.8</v>
      </c>
      <c r="UW29" s="17">
        <v>19.5122</v>
      </c>
      <c r="UX29" s="17">
        <v>19.5122</v>
      </c>
      <c r="UY29" s="17">
        <v>0.2878</v>
      </c>
      <c r="UZ29" s="17">
        <v>0</v>
      </c>
      <c r="VA29" s="17">
        <v>1.2689999999999999</v>
      </c>
      <c r="VB29" s="17">
        <v>1.2689999999999999</v>
      </c>
      <c r="VC29" s="17">
        <v>-1.2689999999999999</v>
      </c>
      <c r="VD29" s="17">
        <v>224.6</v>
      </c>
      <c r="VE29" s="17"/>
      <c r="VF29" s="17">
        <v>247.4</v>
      </c>
      <c r="VG29" s="17">
        <v>-22.8</v>
      </c>
      <c r="VH29" s="17">
        <v>16.2</v>
      </c>
      <c r="VI29" s="17"/>
      <c r="VJ29" s="17">
        <v>11.497999999999999</v>
      </c>
      <c r="VK29" s="17">
        <v>4.702</v>
      </c>
      <c r="VL29" s="17">
        <v>151</v>
      </c>
      <c r="VM29" s="17"/>
      <c r="VN29" s="17">
        <v>127.837</v>
      </c>
      <c r="VO29" s="17">
        <v>23.163</v>
      </c>
      <c r="VP29" s="17">
        <v>0.6</v>
      </c>
      <c r="VQ29" s="17">
        <v>0.6</v>
      </c>
      <c r="VR29" s="17">
        <v>0.6</v>
      </c>
      <c r="VS29" s="17">
        <v>0</v>
      </c>
      <c r="VT29" s="17">
        <v>74</v>
      </c>
      <c r="VU29" s="17">
        <v>73.2</v>
      </c>
      <c r="VV29" s="17">
        <v>65.364000000000004</v>
      </c>
      <c r="VW29" s="17">
        <v>8.6359999999999992</v>
      </c>
      <c r="VX29" s="17">
        <v>80.7</v>
      </c>
      <c r="VY29" s="17">
        <v>104.6</v>
      </c>
      <c r="VZ29" s="17">
        <v>79.641000000000005</v>
      </c>
      <c r="WA29" s="17">
        <v>1.0589999999999999</v>
      </c>
      <c r="WB29" s="17">
        <v>111.5</v>
      </c>
      <c r="WC29" s="17"/>
      <c r="WD29" s="17">
        <v>97.373000000000005</v>
      </c>
      <c r="WE29" s="17">
        <v>14.127000000000001</v>
      </c>
      <c r="WF29" s="17">
        <v>1.4</v>
      </c>
      <c r="WG29" s="17">
        <v>1.4490000000000001</v>
      </c>
      <c r="WH29" s="17">
        <v>1.4490000000000001</v>
      </c>
      <c r="WI29" s="17">
        <v>-4.9000000000000002E-2</v>
      </c>
      <c r="WJ29" s="17">
        <v>2.1</v>
      </c>
      <c r="WK29" s="17">
        <v>2.4</v>
      </c>
      <c r="WL29" s="17">
        <v>2.4</v>
      </c>
      <c r="WM29" s="17">
        <v>-0.3</v>
      </c>
      <c r="WN29" s="17">
        <v>2</v>
      </c>
      <c r="WO29" s="17">
        <v>2.4</v>
      </c>
      <c r="WP29" s="17">
        <v>2.4</v>
      </c>
      <c r="WQ29" s="17">
        <v>-0.4</v>
      </c>
      <c r="WR29" s="17">
        <v>1.1000000000000001</v>
      </c>
      <c r="WS29" s="17">
        <v>1.4</v>
      </c>
      <c r="WT29" s="17">
        <v>1.4</v>
      </c>
      <c r="WU29" s="17">
        <v>-0.3</v>
      </c>
      <c r="WV29" s="17">
        <v>15</v>
      </c>
      <c r="WW29" s="17"/>
      <c r="WX29" s="17">
        <v>13.933</v>
      </c>
      <c r="WY29" s="17">
        <v>1.0669999999999999</v>
      </c>
      <c r="WZ29" s="17"/>
      <c r="XA29" s="17"/>
      <c r="XB29" s="17"/>
      <c r="XC29" s="17">
        <v>0</v>
      </c>
      <c r="XD29" s="17">
        <v>18.8</v>
      </c>
      <c r="XE29" s="17">
        <v>18.53659</v>
      </c>
      <c r="XF29" s="17">
        <v>18.53659</v>
      </c>
      <c r="XG29" s="17">
        <v>0.26340999999999998</v>
      </c>
      <c r="XH29" s="17">
        <v>9</v>
      </c>
      <c r="XI29" s="17">
        <v>10</v>
      </c>
      <c r="XJ29" s="17">
        <v>10</v>
      </c>
      <c r="XK29" s="17">
        <v>-1</v>
      </c>
      <c r="XL29" s="17">
        <v>27.4</v>
      </c>
      <c r="XM29" s="17">
        <v>28</v>
      </c>
      <c r="XN29" s="17">
        <v>28</v>
      </c>
      <c r="XO29" s="17">
        <v>-0.6</v>
      </c>
      <c r="XP29" s="17">
        <v>33.799999999999997</v>
      </c>
      <c r="XQ29" s="17">
        <v>28</v>
      </c>
      <c r="XR29" s="17">
        <v>28</v>
      </c>
      <c r="XS29" s="17">
        <v>5.8</v>
      </c>
      <c r="XT29" s="17">
        <v>15</v>
      </c>
      <c r="XU29" s="17"/>
      <c r="XV29" s="17"/>
      <c r="XW29" s="17">
        <v>15</v>
      </c>
      <c r="XX29" s="17">
        <v>19.100000000000001</v>
      </c>
      <c r="XY29" s="17">
        <v>20.210999999999999</v>
      </c>
      <c r="XZ29" s="17">
        <v>20.210999999999999</v>
      </c>
      <c r="YA29" s="17">
        <v>-1.111</v>
      </c>
      <c r="YB29" s="17">
        <v>9.08</v>
      </c>
      <c r="YC29" s="17">
        <v>7.75</v>
      </c>
      <c r="YD29" s="17">
        <v>7.75</v>
      </c>
      <c r="YE29" s="17">
        <v>1.33</v>
      </c>
      <c r="YF29" s="17">
        <v>10</v>
      </c>
      <c r="YG29" s="17">
        <v>10</v>
      </c>
      <c r="YH29" s="17">
        <v>10</v>
      </c>
      <c r="YI29" s="17">
        <v>0</v>
      </c>
    </row>
    <row r="30" spans="1:659" ht="24" customHeight="1" x14ac:dyDescent="0.3">
      <c r="A30" s="1"/>
      <c r="B30" s="16" t="s">
        <v>54</v>
      </c>
      <c r="C30" s="16" t="s">
        <v>791</v>
      </c>
      <c r="D30" s="17">
        <v>103.2</v>
      </c>
      <c r="E30" s="17">
        <v>102.09756</v>
      </c>
      <c r="F30" s="17">
        <v>102.09756</v>
      </c>
      <c r="G30" s="17">
        <v>1.1024400000000001</v>
      </c>
      <c r="H30" s="17">
        <v>624</v>
      </c>
      <c r="I30" s="17">
        <v>635.01143999999999</v>
      </c>
      <c r="J30" s="17">
        <v>635.01143999999999</v>
      </c>
      <c r="K30" s="17">
        <v>-11.01144</v>
      </c>
      <c r="L30" s="17">
        <v>213.2</v>
      </c>
      <c r="M30" s="17">
        <v>207.58822000000001</v>
      </c>
      <c r="N30" s="17">
        <v>207.58822000000001</v>
      </c>
      <c r="O30" s="17">
        <v>5.6117800000000004</v>
      </c>
      <c r="P30" s="17"/>
      <c r="Q30" s="17"/>
      <c r="R30" s="17"/>
      <c r="S30" s="17">
        <v>0</v>
      </c>
      <c r="T30" s="17">
        <v>0</v>
      </c>
      <c r="U30" s="17"/>
      <c r="V30" s="17"/>
      <c r="W30" s="17">
        <v>0</v>
      </c>
      <c r="X30" s="17">
        <v>60.6</v>
      </c>
      <c r="Y30" s="17">
        <v>61.4039</v>
      </c>
      <c r="Z30" s="17">
        <v>61.4039</v>
      </c>
      <c r="AA30" s="17">
        <v>-0.80389999999999995</v>
      </c>
      <c r="AB30" s="17">
        <v>151.19999999999999</v>
      </c>
      <c r="AC30" s="17">
        <v>179.99909</v>
      </c>
      <c r="AD30" s="17">
        <v>228.15869000000001</v>
      </c>
      <c r="AE30" s="17">
        <v>-76.958690000000004</v>
      </c>
      <c r="AF30" s="17"/>
      <c r="AG30" s="17"/>
      <c r="AH30" s="17"/>
      <c r="AI30" s="17">
        <v>0</v>
      </c>
      <c r="AJ30" s="17"/>
      <c r="AK30" s="17"/>
      <c r="AL30" s="17"/>
      <c r="AM30" s="17">
        <v>0</v>
      </c>
      <c r="AN30" s="17">
        <v>177.8</v>
      </c>
      <c r="AO30" s="17">
        <v>185.17623</v>
      </c>
      <c r="AP30" s="17">
        <v>163.04176000000001</v>
      </c>
      <c r="AQ30" s="17">
        <v>14.758240000000001</v>
      </c>
      <c r="AR30" s="17">
        <v>186.6</v>
      </c>
      <c r="AS30" s="17">
        <v>185.17623</v>
      </c>
      <c r="AT30" s="17">
        <v>163.04176000000001</v>
      </c>
      <c r="AU30" s="17">
        <v>23.558240000000001</v>
      </c>
      <c r="AV30" s="17">
        <v>185.8</v>
      </c>
      <c r="AW30" s="17">
        <v>185.17623</v>
      </c>
      <c r="AX30" s="17">
        <v>163.04176000000001</v>
      </c>
      <c r="AY30" s="17">
        <v>22.758240000000001</v>
      </c>
      <c r="AZ30" s="17">
        <v>279.39999999999998</v>
      </c>
      <c r="BA30" s="17">
        <v>278.59847000000002</v>
      </c>
      <c r="BB30" s="17">
        <v>245.29705999999999</v>
      </c>
      <c r="BC30" s="17">
        <v>34.102939999999997</v>
      </c>
      <c r="BD30" s="17">
        <v>0</v>
      </c>
      <c r="BE30" s="17"/>
      <c r="BF30" s="17"/>
      <c r="BG30" s="17">
        <v>0</v>
      </c>
      <c r="BH30" s="17"/>
      <c r="BI30" s="17"/>
      <c r="BJ30" s="17"/>
      <c r="BK30" s="17">
        <v>0</v>
      </c>
      <c r="BL30" s="17">
        <v>77.400000000000006</v>
      </c>
      <c r="BM30" s="17">
        <v>77.757459999999995</v>
      </c>
      <c r="BN30" s="17">
        <v>132.30770999999999</v>
      </c>
      <c r="BO30" s="17">
        <v>-54.907710000000002</v>
      </c>
      <c r="BP30" s="17">
        <v>9.6999999999999993</v>
      </c>
      <c r="BQ30" s="17">
        <v>3.4695499999999999</v>
      </c>
      <c r="BR30" s="17">
        <v>3.4695499999999999</v>
      </c>
      <c r="BS30" s="17">
        <v>6.2304500000000003</v>
      </c>
      <c r="BT30" s="17"/>
      <c r="BU30" s="17"/>
      <c r="BV30" s="17"/>
      <c r="BW30" s="17">
        <v>0</v>
      </c>
      <c r="BX30" s="17"/>
      <c r="BY30" s="17"/>
      <c r="BZ30" s="17"/>
      <c r="CA30" s="17">
        <v>0</v>
      </c>
      <c r="CB30" s="17"/>
      <c r="CC30" s="17"/>
      <c r="CD30" s="17"/>
      <c r="CE30" s="17">
        <v>0</v>
      </c>
      <c r="CF30" s="17"/>
      <c r="CG30" s="17"/>
      <c r="CH30" s="17"/>
      <c r="CI30" s="17">
        <v>0</v>
      </c>
      <c r="CJ30" s="17">
        <v>168.9</v>
      </c>
      <c r="CK30" s="17">
        <v>164.70732000000001</v>
      </c>
      <c r="CL30" s="17">
        <v>164.70732000000001</v>
      </c>
      <c r="CM30" s="17">
        <v>4.1926800000000002</v>
      </c>
      <c r="CN30" s="17">
        <v>7.2</v>
      </c>
      <c r="CO30" s="17">
        <v>5.1583800000000002</v>
      </c>
      <c r="CP30" s="17">
        <v>5.1583800000000002</v>
      </c>
      <c r="CQ30" s="17">
        <v>2.04162</v>
      </c>
      <c r="CR30" s="17">
        <v>5.2</v>
      </c>
      <c r="CS30" s="17">
        <v>2.8315000000000001</v>
      </c>
      <c r="CT30" s="17">
        <v>2.8315000000000001</v>
      </c>
      <c r="CU30" s="17">
        <v>2.3685</v>
      </c>
      <c r="CV30" s="17">
        <v>16.600000000000001</v>
      </c>
      <c r="CW30" s="17">
        <v>16.873670000000001</v>
      </c>
      <c r="CX30" s="17"/>
      <c r="CY30" s="17">
        <v>16.600000000000001</v>
      </c>
      <c r="CZ30" s="17">
        <v>6.9</v>
      </c>
      <c r="DA30" s="17">
        <v>6.8787000000000003</v>
      </c>
      <c r="DB30" s="17">
        <v>6.8787000000000003</v>
      </c>
      <c r="DC30" s="17">
        <v>2.1299999999999999E-2</v>
      </c>
      <c r="DD30" s="17">
        <v>14.6</v>
      </c>
      <c r="DE30" s="17">
        <v>9.9847999999999999</v>
      </c>
      <c r="DF30" s="17">
        <v>9.9847999999999999</v>
      </c>
      <c r="DG30" s="17">
        <v>4.6151999999999997</v>
      </c>
      <c r="DH30" s="17">
        <v>91.8</v>
      </c>
      <c r="DI30" s="17">
        <v>50</v>
      </c>
      <c r="DJ30" s="17">
        <v>33.707090000000001</v>
      </c>
      <c r="DK30" s="17">
        <v>58.092910000000003</v>
      </c>
      <c r="DL30" s="17"/>
      <c r="DM30" s="17"/>
      <c r="DN30" s="17"/>
      <c r="DO30" s="17">
        <v>0</v>
      </c>
      <c r="DP30" s="17"/>
      <c r="DQ30" s="17"/>
      <c r="DR30" s="17"/>
      <c r="DS30" s="17">
        <v>0</v>
      </c>
      <c r="DT30" s="17"/>
      <c r="DU30" s="17"/>
      <c r="DV30" s="17"/>
      <c r="DW30" s="17">
        <v>0</v>
      </c>
      <c r="DX30" s="17"/>
      <c r="DY30" s="17"/>
      <c r="DZ30" s="17"/>
      <c r="EA30" s="17">
        <v>0</v>
      </c>
      <c r="EB30" s="17">
        <v>55.9</v>
      </c>
      <c r="EC30" s="17">
        <v>56.113970000000002</v>
      </c>
      <c r="ED30" s="17">
        <v>56.113970000000002</v>
      </c>
      <c r="EE30" s="17">
        <v>-0.21396999999999999</v>
      </c>
      <c r="EF30" s="17">
        <v>152.69999999999999</v>
      </c>
      <c r="EG30" s="17">
        <v>162.66889</v>
      </c>
      <c r="EH30" s="17">
        <v>158.19431</v>
      </c>
      <c r="EI30" s="17">
        <v>-5.4943099999999996</v>
      </c>
      <c r="EJ30" s="17"/>
      <c r="EK30" s="17"/>
      <c r="EL30" s="17"/>
      <c r="EM30" s="17">
        <v>0</v>
      </c>
      <c r="EN30" s="17"/>
      <c r="EO30" s="17"/>
      <c r="EP30" s="17"/>
      <c r="EQ30" s="17">
        <v>0</v>
      </c>
      <c r="ER30" s="17"/>
      <c r="ES30" s="17"/>
      <c r="ET30" s="17"/>
      <c r="EU30" s="17">
        <v>0</v>
      </c>
      <c r="EV30" s="17">
        <v>6.5</v>
      </c>
      <c r="EW30" s="17">
        <v>6.39</v>
      </c>
      <c r="EX30" s="17">
        <v>6.39</v>
      </c>
      <c r="EY30" s="17">
        <v>0.11</v>
      </c>
      <c r="EZ30" s="17">
        <v>146.9</v>
      </c>
      <c r="FA30" s="17">
        <v>143.83015</v>
      </c>
      <c r="FB30" s="17">
        <v>191.85848999999999</v>
      </c>
      <c r="FC30" s="17">
        <v>-44.958489999999998</v>
      </c>
      <c r="FD30" s="17">
        <v>37.200000000000003</v>
      </c>
      <c r="FE30" s="17">
        <v>35.239330000000002</v>
      </c>
      <c r="FF30" s="17">
        <v>40.01914</v>
      </c>
      <c r="FG30" s="17">
        <v>-2.81914</v>
      </c>
      <c r="FH30" s="17">
        <v>127.6</v>
      </c>
      <c r="FI30" s="17">
        <v>125.48220000000001</v>
      </c>
      <c r="FJ30" s="17">
        <v>121.10804</v>
      </c>
      <c r="FK30" s="17">
        <v>6.4919599999999997</v>
      </c>
      <c r="FL30" s="17">
        <v>22.9</v>
      </c>
      <c r="FM30" s="17">
        <v>20.134319999999999</v>
      </c>
      <c r="FN30" s="17">
        <v>20.850259999999999</v>
      </c>
      <c r="FO30" s="17">
        <v>2.0497399999999999</v>
      </c>
      <c r="FP30" s="17">
        <v>18</v>
      </c>
      <c r="FQ30" s="17">
        <v>17.6478</v>
      </c>
      <c r="FR30" s="17">
        <v>17.6478</v>
      </c>
      <c r="FS30" s="17">
        <v>0.35220000000000001</v>
      </c>
      <c r="FT30" s="17">
        <v>18.8</v>
      </c>
      <c r="FU30" s="17">
        <v>18.048780000000001</v>
      </c>
      <c r="FV30" s="17">
        <v>18.048780000000001</v>
      </c>
      <c r="FW30" s="17">
        <v>0.75122</v>
      </c>
      <c r="FX30" s="17">
        <v>91.59</v>
      </c>
      <c r="FY30" s="17">
        <v>88.116100000000003</v>
      </c>
      <c r="FZ30" s="17">
        <v>88.116100000000003</v>
      </c>
      <c r="GA30" s="17">
        <v>3.4739</v>
      </c>
      <c r="GB30" s="17">
        <v>185.4</v>
      </c>
      <c r="GC30" s="17">
        <v>185.81701000000001</v>
      </c>
      <c r="GD30" s="17">
        <v>185.81701000000001</v>
      </c>
      <c r="GE30" s="17">
        <v>-0.41700999999999999</v>
      </c>
      <c r="GF30" s="17">
        <v>185</v>
      </c>
      <c r="GG30" s="17">
        <v>185.81701000000001</v>
      </c>
      <c r="GH30" s="17">
        <v>185.81701000000001</v>
      </c>
      <c r="GI30" s="17">
        <v>-0.81701000000000001</v>
      </c>
      <c r="GJ30" s="17">
        <v>185.7</v>
      </c>
      <c r="GK30" s="17">
        <v>186.37502000000001</v>
      </c>
      <c r="GL30" s="17">
        <v>186.37502000000001</v>
      </c>
      <c r="GM30" s="17">
        <v>-0.67501999999999995</v>
      </c>
      <c r="GN30" s="17">
        <v>109.5</v>
      </c>
      <c r="GO30" s="17">
        <v>110.91316999999999</v>
      </c>
      <c r="GP30" s="17">
        <v>110.91316999999999</v>
      </c>
      <c r="GQ30" s="17">
        <v>-1.41317</v>
      </c>
      <c r="GR30" s="17">
        <v>18.3</v>
      </c>
      <c r="GS30" s="17">
        <v>18.081</v>
      </c>
      <c r="GT30" s="17">
        <v>18.081009999999999</v>
      </c>
      <c r="GU30" s="17">
        <v>0.21898999999999999</v>
      </c>
      <c r="GV30" s="17">
        <v>34.700000000000003</v>
      </c>
      <c r="GW30" s="17">
        <v>43.350830000000002</v>
      </c>
      <c r="GX30" s="17">
        <v>43.350830000000002</v>
      </c>
      <c r="GY30" s="17">
        <v>-8.6508299999999991</v>
      </c>
      <c r="GZ30" s="17">
        <v>4.0999999999999996</v>
      </c>
      <c r="HA30" s="17">
        <v>1.97359</v>
      </c>
      <c r="HB30" s="17">
        <v>1.97359</v>
      </c>
      <c r="HC30" s="17">
        <v>2.1264099999999999</v>
      </c>
      <c r="HD30" s="17">
        <v>32.5</v>
      </c>
      <c r="HE30" s="17">
        <v>29.220659999999999</v>
      </c>
      <c r="HF30" s="17">
        <v>29.220659999999999</v>
      </c>
      <c r="HG30" s="17">
        <v>3.2793399999999999</v>
      </c>
      <c r="HH30" s="17">
        <v>80.7</v>
      </c>
      <c r="HI30" s="17">
        <v>87.698830000000001</v>
      </c>
      <c r="HJ30" s="17">
        <v>87.698809999999995</v>
      </c>
      <c r="HK30" s="17">
        <v>-6.9988099999999998</v>
      </c>
      <c r="HL30" s="17"/>
      <c r="HM30" s="17"/>
      <c r="HN30" s="17"/>
      <c r="HO30" s="17">
        <v>0</v>
      </c>
      <c r="HP30" s="17"/>
      <c r="HQ30" s="17"/>
      <c r="HR30" s="17"/>
      <c r="HS30" s="17">
        <v>0</v>
      </c>
      <c r="HT30" s="17">
        <v>81.5</v>
      </c>
      <c r="HU30" s="17">
        <v>69.870609999999999</v>
      </c>
      <c r="HV30" s="17">
        <v>64.453239999999994</v>
      </c>
      <c r="HW30" s="17">
        <v>17.046759999999999</v>
      </c>
      <c r="HX30" s="17"/>
      <c r="HY30" s="17"/>
      <c r="HZ30" s="17"/>
      <c r="IA30" s="17">
        <v>0</v>
      </c>
      <c r="IB30" s="17"/>
      <c r="IC30" s="17"/>
      <c r="ID30" s="17"/>
      <c r="IE30" s="17">
        <v>0</v>
      </c>
      <c r="IF30" s="17">
        <v>46.2</v>
      </c>
      <c r="IG30" s="17">
        <v>45.441949999999999</v>
      </c>
      <c r="IH30" s="17">
        <v>45.441949999999999</v>
      </c>
      <c r="II30" s="17">
        <v>0.75805</v>
      </c>
      <c r="IJ30" s="17"/>
      <c r="IK30" s="17"/>
      <c r="IL30" s="17"/>
      <c r="IM30" s="17">
        <v>0</v>
      </c>
      <c r="IN30" s="17"/>
      <c r="IO30" s="17"/>
      <c r="IP30" s="17"/>
      <c r="IQ30" s="17">
        <v>0</v>
      </c>
      <c r="IR30" s="17"/>
      <c r="IS30" s="17"/>
      <c r="IT30" s="17"/>
      <c r="IU30" s="17">
        <v>0</v>
      </c>
      <c r="IV30" s="17">
        <v>84</v>
      </c>
      <c r="IW30" s="17">
        <v>85.246729999999999</v>
      </c>
      <c r="IX30" s="17">
        <v>103.65421000000001</v>
      </c>
      <c r="IY30" s="17">
        <v>-19.654209999999999</v>
      </c>
      <c r="IZ30" s="17">
        <v>0</v>
      </c>
      <c r="JA30" s="17"/>
      <c r="JB30" s="17"/>
      <c r="JC30" s="17">
        <v>0</v>
      </c>
      <c r="JD30" s="17">
        <v>165.7</v>
      </c>
      <c r="JE30" s="17">
        <v>186.21592999999999</v>
      </c>
      <c r="JF30" s="17">
        <v>186.21592999999999</v>
      </c>
      <c r="JG30" s="17">
        <v>-20.515930000000001</v>
      </c>
      <c r="JH30" s="17">
        <v>199.4</v>
      </c>
      <c r="JI30" s="17">
        <v>186.21592999999999</v>
      </c>
      <c r="JJ30" s="17">
        <v>186.21592999999999</v>
      </c>
      <c r="JK30" s="17">
        <v>13.18407</v>
      </c>
      <c r="JL30" s="17">
        <v>179.7</v>
      </c>
      <c r="JM30" s="17">
        <v>186.77513999999999</v>
      </c>
      <c r="JN30" s="17">
        <v>186.77513999999999</v>
      </c>
      <c r="JO30" s="17">
        <v>-7.0751400000000002</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2.5</v>
      </c>
      <c r="KW30" s="17">
        <v>2.2284299999999999</v>
      </c>
      <c r="KX30" s="17">
        <v>2.2284299999999999</v>
      </c>
      <c r="KY30" s="17">
        <v>0.27156999999999998</v>
      </c>
      <c r="KZ30" s="17">
        <v>150</v>
      </c>
      <c r="LA30" s="17">
        <v>147.82271</v>
      </c>
      <c r="LB30" s="17">
        <v>156.98136</v>
      </c>
      <c r="LC30" s="17">
        <v>-6.9813599999999996</v>
      </c>
      <c r="LD30" s="17">
        <v>86</v>
      </c>
      <c r="LE30" s="17">
        <v>81.186850000000007</v>
      </c>
      <c r="LF30" s="17">
        <v>72.460009999999997</v>
      </c>
      <c r="LG30" s="17">
        <v>13.53999</v>
      </c>
      <c r="LH30" s="17">
        <v>67.2</v>
      </c>
      <c r="LI30" s="17">
        <v>67.461460000000002</v>
      </c>
      <c r="LJ30" s="17">
        <v>67.461460000000002</v>
      </c>
      <c r="LK30" s="17">
        <v>-0.26146000000000003</v>
      </c>
      <c r="LL30" s="17">
        <v>46.4</v>
      </c>
      <c r="LM30" s="17">
        <v>48.649389999999997</v>
      </c>
      <c r="LN30" s="17">
        <v>48.649389999999997</v>
      </c>
      <c r="LO30" s="17">
        <v>-2.24939</v>
      </c>
      <c r="LP30" s="17">
        <v>28.5</v>
      </c>
      <c r="LQ30" s="17">
        <v>30.097560000000001</v>
      </c>
      <c r="LR30" s="17">
        <v>30.097560000000001</v>
      </c>
      <c r="LS30" s="17">
        <v>-1.5975600000000001</v>
      </c>
      <c r="LT30" s="17"/>
      <c r="LU30" s="17"/>
      <c r="LV30" s="17"/>
      <c r="LW30" s="17">
        <v>0</v>
      </c>
      <c r="LX30" s="17"/>
      <c r="LY30" s="17"/>
      <c r="LZ30" s="17"/>
      <c r="MA30" s="17">
        <v>0</v>
      </c>
      <c r="MB30" s="17"/>
      <c r="MC30" s="17"/>
      <c r="MD30" s="17"/>
      <c r="ME30" s="17">
        <v>0</v>
      </c>
      <c r="MF30" s="17">
        <v>144.4</v>
      </c>
      <c r="MG30" s="17">
        <v>149.184</v>
      </c>
      <c r="MH30" s="17">
        <v>149.184</v>
      </c>
      <c r="MI30" s="17">
        <v>-4.7839999999999998</v>
      </c>
      <c r="MJ30" s="17">
        <v>145</v>
      </c>
      <c r="MK30" s="17">
        <v>149.184</v>
      </c>
      <c r="ML30" s="17">
        <v>149.184</v>
      </c>
      <c r="MM30" s="17">
        <v>-4.1840000000000002</v>
      </c>
      <c r="MN30" s="17">
        <v>148.19999999999999</v>
      </c>
      <c r="MO30" s="17">
        <v>149.63200000000001</v>
      </c>
      <c r="MP30" s="17">
        <v>149.63200000000001</v>
      </c>
      <c r="MQ30" s="17">
        <v>-1.4319999999999999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v>
      </c>
      <c r="NM30" s="17">
        <v>207.29667000000001</v>
      </c>
      <c r="NN30" s="17">
        <v>207.29667000000001</v>
      </c>
      <c r="NO30" s="17">
        <v>1.70333</v>
      </c>
      <c r="NP30" s="17">
        <v>98.9</v>
      </c>
      <c r="NQ30" s="17">
        <v>103.95959000000001</v>
      </c>
      <c r="NR30" s="17">
        <v>103.95959000000001</v>
      </c>
      <c r="NS30" s="17">
        <v>-5.05959</v>
      </c>
      <c r="NT30" s="17">
        <v>4</v>
      </c>
      <c r="NU30" s="17">
        <v>7.8258200000000002</v>
      </c>
      <c r="NV30" s="17">
        <v>7.8258099999999997</v>
      </c>
      <c r="NW30" s="17">
        <v>-3.8258100000000002</v>
      </c>
      <c r="NX30" s="17">
        <v>0</v>
      </c>
      <c r="NY30" s="17">
        <v>8.2100200000000001</v>
      </c>
      <c r="NZ30" s="17">
        <v>8.2100100000000005</v>
      </c>
      <c r="OA30" s="17">
        <v>-8.2100100000000005</v>
      </c>
      <c r="OB30" s="17">
        <v>13.1</v>
      </c>
      <c r="OC30" s="17">
        <v>12.87805</v>
      </c>
      <c r="OD30" s="17">
        <v>12.87805</v>
      </c>
      <c r="OE30" s="17">
        <v>0.22195000000000001</v>
      </c>
      <c r="OF30" s="17">
        <v>1.2</v>
      </c>
      <c r="OG30" s="17"/>
      <c r="OH30" s="17">
        <v>0.92</v>
      </c>
      <c r="OI30" s="17">
        <v>0.28000000000000003</v>
      </c>
      <c r="OJ30" s="17">
        <v>122.3</v>
      </c>
      <c r="OK30" s="17">
        <v>105.9</v>
      </c>
      <c r="OL30" s="17">
        <v>104.258</v>
      </c>
      <c r="OM30" s="17">
        <v>18.042000000000002</v>
      </c>
      <c r="ON30" s="17">
        <v>80.8</v>
      </c>
      <c r="OO30" s="17"/>
      <c r="OP30" s="17">
        <v>63.107999999999997</v>
      </c>
      <c r="OQ30" s="17">
        <v>17.692</v>
      </c>
      <c r="OR30" s="17">
        <v>0.1</v>
      </c>
      <c r="OS30" s="17">
        <v>1.151</v>
      </c>
      <c r="OT30" s="17">
        <v>1.151</v>
      </c>
      <c r="OU30" s="17">
        <v>-1.0509999999999999</v>
      </c>
      <c r="OV30" s="17">
        <v>0.4</v>
      </c>
      <c r="OW30" s="17"/>
      <c r="OX30" s="17">
        <v>0.4</v>
      </c>
      <c r="OY30" s="17">
        <v>0</v>
      </c>
      <c r="OZ30" s="17">
        <v>3.4</v>
      </c>
      <c r="PA30" s="17">
        <v>17.608319999999999</v>
      </c>
      <c r="PB30" s="17">
        <v>17.608319999999999</v>
      </c>
      <c r="PC30" s="17">
        <v>-14.208320000000001</v>
      </c>
      <c r="PD30" s="17">
        <v>9.8000000000000007</v>
      </c>
      <c r="PE30" s="17">
        <v>9.9830000000000005</v>
      </c>
      <c r="PF30" s="17">
        <v>9.9830000000000005</v>
      </c>
      <c r="PG30" s="17">
        <v>-0.183</v>
      </c>
      <c r="PH30" s="17"/>
      <c r="PI30" s="17"/>
      <c r="PJ30" s="17"/>
      <c r="PK30" s="17">
        <v>0</v>
      </c>
      <c r="PL30" s="17">
        <v>226</v>
      </c>
      <c r="PM30" s="17"/>
      <c r="PN30" s="17">
        <v>208</v>
      </c>
      <c r="PO30" s="17">
        <v>18</v>
      </c>
      <c r="PP30" s="17">
        <v>1.1000000000000001</v>
      </c>
      <c r="PQ30" s="17">
        <v>1</v>
      </c>
      <c r="PR30" s="17">
        <v>1</v>
      </c>
      <c r="PS30" s="17">
        <v>0.1</v>
      </c>
      <c r="PT30" s="17">
        <v>2.1</v>
      </c>
      <c r="PU30" s="17"/>
      <c r="PV30" s="17"/>
      <c r="PW30" s="17">
        <v>2.1</v>
      </c>
      <c r="PX30" s="17">
        <v>2.5</v>
      </c>
      <c r="PY30" s="17">
        <v>2.5</v>
      </c>
      <c r="PZ30" s="17">
        <v>2.5</v>
      </c>
      <c r="QA30" s="17">
        <v>0</v>
      </c>
      <c r="QB30" s="17">
        <v>20.7</v>
      </c>
      <c r="QC30" s="17">
        <v>17.608319999999999</v>
      </c>
      <c r="QD30" s="17">
        <v>17.608319999999999</v>
      </c>
      <c r="QE30" s="17">
        <v>3.0916800000000002</v>
      </c>
      <c r="QF30" s="17">
        <v>20</v>
      </c>
      <c r="QG30" s="17">
        <v>19.5122</v>
      </c>
      <c r="QH30" s="17">
        <v>19.5122</v>
      </c>
      <c r="QI30" s="17">
        <v>0.48780000000000001</v>
      </c>
      <c r="QJ30" s="17">
        <v>19</v>
      </c>
      <c r="QK30" s="17">
        <v>17.560980000000001</v>
      </c>
      <c r="QL30" s="17">
        <v>17.560980000000001</v>
      </c>
      <c r="QM30" s="17">
        <v>1.43902</v>
      </c>
      <c r="QN30" s="17">
        <v>3.3</v>
      </c>
      <c r="QO30" s="17">
        <v>3.3</v>
      </c>
      <c r="QP30" s="17">
        <v>3.3</v>
      </c>
      <c r="QQ30" s="17">
        <v>0</v>
      </c>
      <c r="QR30" s="17">
        <v>18.2</v>
      </c>
      <c r="QS30" s="17">
        <v>18.048780000000001</v>
      </c>
      <c r="QT30" s="17">
        <v>18.048780000000001</v>
      </c>
      <c r="QU30" s="17">
        <v>0.15121999999999999</v>
      </c>
      <c r="QV30" s="17">
        <v>15.1</v>
      </c>
      <c r="QW30" s="17"/>
      <c r="QX30" s="17">
        <v>13.840999999999999</v>
      </c>
      <c r="QY30" s="17">
        <v>1.2589999999999999</v>
      </c>
      <c r="QZ30" s="17">
        <v>17.899999999999999</v>
      </c>
      <c r="RA30" s="17"/>
      <c r="RB30" s="17">
        <v>16.241</v>
      </c>
      <c r="RC30" s="17">
        <v>1.659</v>
      </c>
      <c r="RD30" s="17">
        <v>29.6</v>
      </c>
      <c r="RE30" s="17">
        <v>19.5</v>
      </c>
      <c r="RF30" s="17">
        <v>23.056999999999999</v>
      </c>
      <c r="RG30" s="17">
        <v>6.5430000000000001</v>
      </c>
      <c r="RH30" s="17">
        <v>82.9</v>
      </c>
      <c r="RI30" s="17">
        <v>70.2</v>
      </c>
      <c r="RJ30" s="17">
        <v>71.036000000000001</v>
      </c>
      <c r="RK30" s="17">
        <v>11.864000000000001</v>
      </c>
      <c r="RL30" s="17">
        <v>19.5</v>
      </c>
      <c r="RM30" s="17"/>
      <c r="RN30" s="17">
        <v>18.315999999999999</v>
      </c>
      <c r="RO30" s="17">
        <v>1.1839999999999999</v>
      </c>
      <c r="RP30" s="17">
        <v>2.5</v>
      </c>
      <c r="RQ30" s="17">
        <v>2.4</v>
      </c>
      <c r="RR30" s="17">
        <v>2.4</v>
      </c>
      <c r="RS30" s="17">
        <v>0.1</v>
      </c>
      <c r="RT30" s="17">
        <v>19.100000000000001</v>
      </c>
      <c r="RU30" s="17">
        <v>16.240449999999999</v>
      </c>
      <c r="RV30" s="17">
        <v>14.981260000000001</v>
      </c>
      <c r="RW30" s="17">
        <v>4.1187399999999998</v>
      </c>
      <c r="RX30" s="17">
        <v>2.2000000000000002</v>
      </c>
      <c r="RY30" s="17">
        <v>2</v>
      </c>
      <c r="RZ30" s="17">
        <v>2</v>
      </c>
      <c r="SA30" s="17">
        <v>0.2</v>
      </c>
      <c r="SB30" s="17"/>
      <c r="SC30" s="17">
        <v>0.4</v>
      </c>
      <c r="SD30" s="17">
        <v>0.4</v>
      </c>
      <c r="SE30" s="17">
        <v>-0.4</v>
      </c>
      <c r="SF30" s="17">
        <v>4.9000000000000004</v>
      </c>
      <c r="SG30" s="17">
        <v>6.3</v>
      </c>
      <c r="SH30" s="17">
        <v>6.3</v>
      </c>
      <c r="SI30" s="17">
        <v>-1.4</v>
      </c>
      <c r="SJ30" s="17">
        <v>6.5</v>
      </c>
      <c r="SK30" s="17">
        <v>6.4</v>
      </c>
      <c r="SL30" s="17">
        <v>6.4</v>
      </c>
      <c r="SM30" s="17">
        <v>0.1</v>
      </c>
      <c r="SN30" s="17">
        <v>9.3000000000000007</v>
      </c>
      <c r="SO30" s="17">
        <v>9</v>
      </c>
      <c r="SP30" s="17">
        <v>9</v>
      </c>
      <c r="SQ30" s="17">
        <v>0.3</v>
      </c>
      <c r="SR30" s="17">
        <v>13.7</v>
      </c>
      <c r="SS30" s="17">
        <v>11.707319999999999</v>
      </c>
      <c r="ST30" s="17">
        <v>11.707319999999999</v>
      </c>
      <c r="SU30" s="17">
        <v>1.99268</v>
      </c>
      <c r="SV30" s="17">
        <v>16.2</v>
      </c>
      <c r="SW30" s="17">
        <v>16.97561</v>
      </c>
      <c r="SX30" s="17">
        <v>16.97561</v>
      </c>
      <c r="SY30" s="17">
        <v>-0.77561000000000002</v>
      </c>
      <c r="SZ30" s="17">
        <v>13.2</v>
      </c>
      <c r="TA30" s="17">
        <v>17.588999999999999</v>
      </c>
      <c r="TB30" s="17">
        <v>17.588999999999999</v>
      </c>
      <c r="TC30" s="17">
        <v>-4.3890000000000002</v>
      </c>
      <c r="TD30" s="17">
        <v>59.2</v>
      </c>
      <c r="TE30" s="17">
        <v>59.8</v>
      </c>
      <c r="TF30" s="17">
        <v>59.323</v>
      </c>
      <c r="TG30" s="17">
        <v>-0.123</v>
      </c>
      <c r="TH30" s="17">
        <v>38</v>
      </c>
      <c r="TI30" s="17"/>
      <c r="TJ30" s="17">
        <v>34.890999999999998</v>
      </c>
      <c r="TK30" s="17">
        <v>3.109</v>
      </c>
      <c r="TL30" s="17">
        <v>92.9</v>
      </c>
      <c r="TM30" s="17">
        <v>66.099999999999994</v>
      </c>
      <c r="TN30" s="17">
        <v>56.302999999999997</v>
      </c>
      <c r="TO30" s="17">
        <v>36.597000000000001</v>
      </c>
      <c r="TP30" s="17">
        <v>81.5</v>
      </c>
      <c r="TQ30" s="17">
        <v>77.900000000000006</v>
      </c>
      <c r="TR30" s="17">
        <v>72.105999999999995</v>
      </c>
      <c r="TS30" s="17">
        <v>9.3940000000000001</v>
      </c>
      <c r="TT30" s="17">
        <v>18.100000000000001</v>
      </c>
      <c r="TU30" s="17">
        <v>3.8140000000000001</v>
      </c>
      <c r="TV30" s="17">
        <v>3.8140000000000001</v>
      </c>
      <c r="TW30" s="17">
        <v>14.286</v>
      </c>
      <c r="TX30" s="17">
        <v>0</v>
      </c>
      <c r="TY30" s="17">
        <v>6.3819999999999997</v>
      </c>
      <c r="TZ30" s="17">
        <v>6.3819999999999997</v>
      </c>
      <c r="UA30" s="17">
        <v>-6.3819999999999997</v>
      </c>
      <c r="UB30" s="17">
        <v>14</v>
      </c>
      <c r="UC30" s="17">
        <v>15.60976</v>
      </c>
      <c r="UD30" s="17">
        <v>15.60976</v>
      </c>
      <c r="UE30" s="17">
        <v>-1.6097600000000001</v>
      </c>
      <c r="UF30" s="17">
        <v>3.5</v>
      </c>
      <c r="UG30" s="17">
        <v>3.5</v>
      </c>
      <c r="UH30" s="17">
        <v>3.5</v>
      </c>
      <c r="UI30" s="17">
        <v>0</v>
      </c>
      <c r="UJ30" s="17">
        <v>8.8000000000000007</v>
      </c>
      <c r="UK30" s="17">
        <v>7.5</v>
      </c>
      <c r="UL30" s="17">
        <v>7.5</v>
      </c>
      <c r="UM30" s="17">
        <v>1.3</v>
      </c>
      <c r="UN30" s="17">
        <v>19.3</v>
      </c>
      <c r="UO30" s="17">
        <v>19.5122</v>
      </c>
      <c r="UP30" s="17">
        <v>19.5122</v>
      </c>
      <c r="UQ30" s="17">
        <v>-0.2122</v>
      </c>
      <c r="UR30" s="17">
        <v>19.8</v>
      </c>
      <c r="US30" s="17">
        <v>19.5122</v>
      </c>
      <c r="UT30" s="17">
        <v>19.5122</v>
      </c>
      <c r="UU30" s="17">
        <v>0.2878</v>
      </c>
      <c r="UV30" s="17">
        <v>19.8</v>
      </c>
      <c r="UW30" s="17">
        <v>19.5122</v>
      </c>
      <c r="UX30" s="17">
        <v>19.5122</v>
      </c>
      <c r="UY30" s="17">
        <v>0.2878</v>
      </c>
      <c r="UZ30" s="17">
        <v>0</v>
      </c>
      <c r="VA30" s="17">
        <v>1.8169999999999999</v>
      </c>
      <c r="VB30" s="17">
        <v>1.8169999999999999</v>
      </c>
      <c r="VC30" s="17">
        <v>-1.8169999999999999</v>
      </c>
      <c r="VD30" s="17">
        <v>251.3</v>
      </c>
      <c r="VE30" s="17"/>
      <c r="VF30" s="17">
        <v>247.4</v>
      </c>
      <c r="VG30" s="17">
        <v>3.9</v>
      </c>
      <c r="VH30" s="17">
        <v>15.9</v>
      </c>
      <c r="VI30" s="17"/>
      <c r="VJ30" s="17">
        <v>11.24</v>
      </c>
      <c r="VK30" s="17">
        <v>4.66</v>
      </c>
      <c r="VL30" s="17">
        <v>150.5</v>
      </c>
      <c r="VM30" s="17"/>
      <c r="VN30" s="17">
        <v>124.864</v>
      </c>
      <c r="VO30" s="17">
        <v>25.635999999999999</v>
      </c>
      <c r="VP30" s="17">
        <v>0.6</v>
      </c>
      <c r="VQ30" s="17">
        <v>0.6</v>
      </c>
      <c r="VR30" s="17">
        <v>0.6</v>
      </c>
      <c r="VS30" s="17">
        <v>0</v>
      </c>
      <c r="VT30" s="17">
        <v>76.3</v>
      </c>
      <c r="VU30" s="17">
        <v>79</v>
      </c>
      <c r="VV30" s="17">
        <v>77.486000000000004</v>
      </c>
      <c r="VW30" s="17">
        <v>-1.1859999999999999</v>
      </c>
      <c r="VX30" s="17">
        <v>86.7</v>
      </c>
      <c r="VY30" s="17">
        <v>108.9</v>
      </c>
      <c r="VZ30" s="17">
        <v>88.93</v>
      </c>
      <c r="WA30" s="17">
        <v>-2.23</v>
      </c>
      <c r="WB30" s="17">
        <v>112.3</v>
      </c>
      <c r="WC30" s="17"/>
      <c r="WD30" s="17">
        <v>92.067999999999998</v>
      </c>
      <c r="WE30" s="17">
        <v>20.231999999999999</v>
      </c>
      <c r="WF30" s="17">
        <v>1.4</v>
      </c>
      <c r="WG30" s="17">
        <v>1.4490000000000001</v>
      </c>
      <c r="WH30" s="17">
        <v>1.4490000000000001</v>
      </c>
      <c r="WI30" s="17">
        <v>-4.9000000000000002E-2</v>
      </c>
      <c r="WJ30" s="17">
        <v>2.1</v>
      </c>
      <c r="WK30" s="17">
        <v>2.4</v>
      </c>
      <c r="WL30" s="17">
        <v>2.4</v>
      </c>
      <c r="WM30" s="17">
        <v>-0.3</v>
      </c>
      <c r="WN30" s="17">
        <v>2</v>
      </c>
      <c r="WO30" s="17">
        <v>2.4</v>
      </c>
      <c r="WP30" s="17">
        <v>2.4</v>
      </c>
      <c r="WQ30" s="17">
        <v>-0.4</v>
      </c>
      <c r="WR30" s="17">
        <v>1.1000000000000001</v>
      </c>
      <c r="WS30" s="17">
        <v>1.4</v>
      </c>
      <c r="WT30" s="17">
        <v>1.4</v>
      </c>
      <c r="WU30" s="17">
        <v>-0.3</v>
      </c>
      <c r="WV30" s="17">
        <v>16.7</v>
      </c>
      <c r="WW30" s="17"/>
      <c r="WX30" s="17">
        <v>13.734</v>
      </c>
      <c r="WY30" s="17">
        <v>2.9660000000000002</v>
      </c>
      <c r="WZ30" s="17"/>
      <c r="XA30" s="17"/>
      <c r="XB30" s="17"/>
      <c r="XC30" s="17">
        <v>0</v>
      </c>
      <c r="XD30" s="17">
        <v>18.8</v>
      </c>
      <c r="XE30" s="17">
        <v>18.53659</v>
      </c>
      <c r="XF30" s="17">
        <v>18.53659</v>
      </c>
      <c r="XG30" s="17">
        <v>0.26340999999999998</v>
      </c>
      <c r="XH30" s="17">
        <v>9.4</v>
      </c>
      <c r="XI30" s="17">
        <v>10</v>
      </c>
      <c r="XJ30" s="17">
        <v>10</v>
      </c>
      <c r="XK30" s="17">
        <v>-0.6</v>
      </c>
      <c r="XL30" s="17">
        <v>27.5</v>
      </c>
      <c r="XM30" s="17">
        <v>28</v>
      </c>
      <c r="XN30" s="17">
        <v>28</v>
      </c>
      <c r="XO30" s="17">
        <v>-0.5</v>
      </c>
      <c r="XP30" s="17">
        <v>33.9</v>
      </c>
      <c r="XQ30" s="17">
        <v>28</v>
      </c>
      <c r="XR30" s="17">
        <v>28</v>
      </c>
      <c r="XS30" s="17">
        <v>5.9</v>
      </c>
      <c r="XT30" s="17">
        <v>16.399999999999999</v>
      </c>
      <c r="XU30" s="17"/>
      <c r="XV30" s="17"/>
      <c r="XW30" s="17">
        <v>16.399999999999999</v>
      </c>
      <c r="XX30" s="17">
        <v>19.100000000000001</v>
      </c>
      <c r="XY30" s="17">
        <v>20.210999999999999</v>
      </c>
      <c r="XZ30" s="17">
        <v>20.210999999999999</v>
      </c>
      <c r="YA30" s="17">
        <v>-1.111</v>
      </c>
      <c r="YB30" s="17">
        <v>8.56</v>
      </c>
      <c r="YC30" s="17">
        <v>7.75</v>
      </c>
      <c r="YD30" s="17">
        <v>7.75</v>
      </c>
      <c r="YE30" s="17">
        <v>0.81</v>
      </c>
      <c r="YF30" s="17">
        <v>9.99</v>
      </c>
      <c r="YG30" s="17">
        <v>10</v>
      </c>
      <c r="YH30" s="17">
        <v>10</v>
      </c>
      <c r="YI30" s="17">
        <v>-0.01</v>
      </c>
    </row>
    <row r="31" spans="1:659" ht="24" customHeight="1" x14ac:dyDescent="0.3">
      <c r="A31" s="1"/>
      <c r="B31" s="16" t="s">
        <v>54</v>
      </c>
      <c r="C31" s="16" t="s">
        <v>792</v>
      </c>
      <c r="D31" s="17">
        <v>101.6</v>
      </c>
      <c r="E31" s="17">
        <v>102.09756</v>
      </c>
      <c r="F31" s="17">
        <v>102.09756</v>
      </c>
      <c r="G31" s="17">
        <v>-0.49756</v>
      </c>
      <c r="H31" s="17">
        <v>623.4</v>
      </c>
      <c r="I31" s="17">
        <v>635.01143999999999</v>
      </c>
      <c r="J31" s="17">
        <v>635.01143999999999</v>
      </c>
      <c r="K31" s="17">
        <v>-11.61144</v>
      </c>
      <c r="L31" s="17">
        <v>212.9</v>
      </c>
      <c r="M31" s="17">
        <v>207.58822000000001</v>
      </c>
      <c r="N31" s="17">
        <v>207.58822000000001</v>
      </c>
      <c r="O31" s="17">
        <v>5.3117799999999997</v>
      </c>
      <c r="P31" s="17"/>
      <c r="Q31" s="17"/>
      <c r="R31" s="17"/>
      <c r="S31" s="17">
        <v>0</v>
      </c>
      <c r="T31" s="17">
        <v>0</v>
      </c>
      <c r="U31" s="17"/>
      <c r="V31" s="17"/>
      <c r="W31" s="17">
        <v>0</v>
      </c>
      <c r="X31" s="17">
        <v>59.9</v>
      </c>
      <c r="Y31" s="17">
        <v>61.4039</v>
      </c>
      <c r="Z31" s="17">
        <v>61.4039</v>
      </c>
      <c r="AA31" s="17">
        <v>-1.5039</v>
      </c>
      <c r="AB31" s="17">
        <v>191.3</v>
      </c>
      <c r="AC31" s="17">
        <v>186.15235000000001</v>
      </c>
      <c r="AD31" s="17">
        <v>233.60249999999999</v>
      </c>
      <c r="AE31" s="17">
        <v>-42.302500000000002</v>
      </c>
      <c r="AF31" s="17"/>
      <c r="AG31" s="17"/>
      <c r="AH31" s="17"/>
      <c r="AI31" s="17">
        <v>0</v>
      </c>
      <c r="AJ31" s="17"/>
      <c r="AK31" s="17"/>
      <c r="AL31" s="17"/>
      <c r="AM31" s="17">
        <v>0</v>
      </c>
      <c r="AN31" s="17">
        <v>177.3</v>
      </c>
      <c r="AO31" s="17">
        <v>188.95023</v>
      </c>
      <c r="AP31" s="17">
        <v>169.13834</v>
      </c>
      <c r="AQ31" s="17">
        <v>8.1616599999999995</v>
      </c>
      <c r="AR31" s="17">
        <v>197.6</v>
      </c>
      <c r="AS31" s="17">
        <v>188.95023</v>
      </c>
      <c r="AT31" s="17">
        <v>169.13834</v>
      </c>
      <c r="AU31" s="17">
        <v>28.461659999999998</v>
      </c>
      <c r="AV31" s="17">
        <v>197.6</v>
      </c>
      <c r="AW31" s="17">
        <v>188.95023</v>
      </c>
      <c r="AX31" s="17">
        <v>169.13834</v>
      </c>
      <c r="AY31" s="17">
        <v>28.461659999999998</v>
      </c>
      <c r="AZ31" s="17">
        <v>287.39999999999998</v>
      </c>
      <c r="BA31" s="17">
        <v>284.27647000000002</v>
      </c>
      <c r="BB31" s="17">
        <v>254.46940000000001</v>
      </c>
      <c r="BC31" s="17">
        <v>32.930599999999998</v>
      </c>
      <c r="BD31" s="17">
        <v>0</v>
      </c>
      <c r="BE31" s="17"/>
      <c r="BF31" s="17"/>
      <c r="BG31" s="17">
        <v>0</v>
      </c>
      <c r="BH31" s="17"/>
      <c r="BI31" s="17"/>
      <c r="BJ31" s="17"/>
      <c r="BK31" s="17">
        <v>0</v>
      </c>
      <c r="BL31" s="17">
        <v>95.8</v>
      </c>
      <c r="BM31" s="17">
        <v>93.720259999999996</v>
      </c>
      <c r="BN31" s="17">
        <v>132.30770999999999</v>
      </c>
      <c r="BO31" s="17">
        <v>-36.507710000000003</v>
      </c>
      <c r="BP31" s="17">
        <v>9.8000000000000007</v>
      </c>
      <c r="BQ31" s="17">
        <v>3.4695499999999999</v>
      </c>
      <c r="BR31" s="17">
        <v>3.4695499999999999</v>
      </c>
      <c r="BS31" s="17">
        <v>6.3304499999999999</v>
      </c>
      <c r="BT31" s="17"/>
      <c r="BU31" s="17"/>
      <c r="BV31" s="17"/>
      <c r="BW31" s="17">
        <v>0</v>
      </c>
      <c r="BX31" s="17"/>
      <c r="BY31" s="17"/>
      <c r="BZ31" s="17"/>
      <c r="CA31" s="17">
        <v>0</v>
      </c>
      <c r="CB31" s="17"/>
      <c r="CC31" s="17"/>
      <c r="CD31" s="17"/>
      <c r="CE31" s="17">
        <v>0</v>
      </c>
      <c r="CF31" s="17"/>
      <c r="CG31" s="17"/>
      <c r="CH31" s="17"/>
      <c r="CI31" s="17">
        <v>0</v>
      </c>
      <c r="CJ31" s="17">
        <v>164</v>
      </c>
      <c r="CK31" s="17">
        <v>164.70732000000001</v>
      </c>
      <c r="CL31" s="17">
        <v>164.70732000000001</v>
      </c>
      <c r="CM31" s="17">
        <v>-0.70731999999999995</v>
      </c>
      <c r="CN31" s="17">
        <v>7</v>
      </c>
      <c r="CO31" s="17">
        <v>5.1583800000000002</v>
      </c>
      <c r="CP31" s="17">
        <v>5.1583800000000002</v>
      </c>
      <c r="CQ31" s="17">
        <v>1.84162</v>
      </c>
      <c r="CR31" s="17">
        <v>5.2</v>
      </c>
      <c r="CS31" s="17">
        <v>2.8315000000000001</v>
      </c>
      <c r="CT31" s="17">
        <v>2.8315000000000001</v>
      </c>
      <c r="CU31" s="17">
        <v>2.3685</v>
      </c>
      <c r="CV31" s="17">
        <v>16.600000000000001</v>
      </c>
      <c r="CW31" s="17">
        <v>16.873670000000001</v>
      </c>
      <c r="CX31" s="17"/>
      <c r="CY31" s="17">
        <v>16.600000000000001</v>
      </c>
      <c r="CZ31" s="17">
        <v>6.9</v>
      </c>
      <c r="DA31" s="17">
        <v>6.8787000000000003</v>
      </c>
      <c r="DB31" s="17">
        <v>6.8787000000000003</v>
      </c>
      <c r="DC31" s="17">
        <v>2.1299999999999999E-2</v>
      </c>
      <c r="DD31" s="17">
        <v>14.5</v>
      </c>
      <c r="DE31" s="17">
        <v>9.9847999999999999</v>
      </c>
      <c r="DF31" s="17">
        <v>9.9847999999999999</v>
      </c>
      <c r="DG31" s="17">
        <v>4.5152000000000001</v>
      </c>
      <c r="DH31" s="17">
        <v>91.1</v>
      </c>
      <c r="DI31" s="17">
        <v>50</v>
      </c>
      <c r="DJ31" s="17">
        <v>38.577350000000003</v>
      </c>
      <c r="DK31" s="17">
        <v>52.522649999999999</v>
      </c>
      <c r="DL31" s="17"/>
      <c r="DM31" s="17"/>
      <c r="DN31" s="17"/>
      <c r="DO31" s="17">
        <v>0</v>
      </c>
      <c r="DP31" s="17"/>
      <c r="DQ31" s="17"/>
      <c r="DR31" s="17"/>
      <c r="DS31" s="17">
        <v>0</v>
      </c>
      <c r="DT31" s="17"/>
      <c r="DU31" s="17"/>
      <c r="DV31" s="17"/>
      <c r="DW31" s="17">
        <v>0</v>
      </c>
      <c r="DX31" s="17"/>
      <c r="DY31" s="17"/>
      <c r="DZ31" s="17"/>
      <c r="EA31" s="17">
        <v>0</v>
      </c>
      <c r="EB31" s="17">
        <v>55.3</v>
      </c>
      <c r="EC31" s="17">
        <v>56.113970000000002</v>
      </c>
      <c r="ED31" s="17">
        <v>56.113970000000002</v>
      </c>
      <c r="EE31" s="17">
        <v>-0.81396999999999997</v>
      </c>
      <c r="EF31" s="17">
        <v>153.19999999999999</v>
      </c>
      <c r="EG31" s="17">
        <v>164.32827</v>
      </c>
      <c r="EH31" s="17">
        <v>139.38130000000001</v>
      </c>
      <c r="EI31" s="17">
        <v>13.8187</v>
      </c>
      <c r="EJ31" s="17"/>
      <c r="EK31" s="17"/>
      <c r="EL31" s="17"/>
      <c r="EM31" s="17">
        <v>0</v>
      </c>
      <c r="EN31" s="17"/>
      <c r="EO31" s="17"/>
      <c r="EP31" s="17"/>
      <c r="EQ31" s="17">
        <v>0</v>
      </c>
      <c r="ER31" s="17"/>
      <c r="ES31" s="17"/>
      <c r="ET31" s="17"/>
      <c r="EU31" s="17">
        <v>0</v>
      </c>
      <c r="EV31" s="17">
        <v>6.5</v>
      </c>
      <c r="EW31" s="17">
        <v>6.39</v>
      </c>
      <c r="EX31" s="17">
        <v>6.39</v>
      </c>
      <c r="EY31" s="17">
        <v>0.11</v>
      </c>
      <c r="EZ31" s="17">
        <v>149.30000000000001</v>
      </c>
      <c r="FA31" s="17">
        <v>144.91565</v>
      </c>
      <c r="FB31" s="17">
        <v>192.34988000000001</v>
      </c>
      <c r="FC31" s="17">
        <v>-43.049880000000002</v>
      </c>
      <c r="FD31" s="17">
        <v>38.299999999999997</v>
      </c>
      <c r="FE31" s="17">
        <v>35.239330000000002</v>
      </c>
      <c r="FF31" s="17">
        <v>40.01914</v>
      </c>
      <c r="FG31" s="17">
        <v>-1.7191399999999999</v>
      </c>
      <c r="FH31" s="17">
        <v>135</v>
      </c>
      <c r="FI31" s="17">
        <v>128.93835999999999</v>
      </c>
      <c r="FJ31" s="17">
        <v>123.03156</v>
      </c>
      <c r="FK31" s="17">
        <v>11.968439999999999</v>
      </c>
      <c r="FL31" s="17">
        <v>19.399999999999999</v>
      </c>
      <c r="FM31" s="17">
        <v>20.134319999999999</v>
      </c>
      <c r="FN31" s="17">
        <v>20.850259999999999</v>
      </c>
      <c r="FO31" s="17">
        <v>-1.4502600000000001</v>
      </c>
      <c r="FP31" s="17">
        <v>17.399999999999999</v>
      </c>
      <c r="FQ31" s="17">
        <v>17.6478</v>
      </c>
      <c r="FR31" s="17">
        <v>17.6478</v>
      </c>
      <c r="FS31" s="17">
        <v>-0.24779999999999999</v>
      </c>
      <c r="FT31" s="17">
        <v>18.8</v>
      </c>
      <c r="FU31" s="17">
        <v>18.048780000000001</v>
      </c>
      <c r="FV31" s="17">
        <v>18.048780000000001</v>
      </c>
      <c r="FW31" s="17">
        <v>0.75122</v>
      </c>
      <c r="FX31" s="17">
        <v>91.08</v>
      </c>
      <c r="FY31" s="17">
        <v>88.116100000000003</v>
      </c>
      <c r="FZ31" s="17">
        <v>88.116100000000003</v>
      </c>
      <c r="GA31" s="17">
        <v>2.9639000000000002</v>
      </c>
      <c r="GB31" s="17">
        <v>182.7</v>
      </c>
      <c r="GC31" s="17">
        <v>185.81701000000001</v>
      </c>
      <c r="GD31" s="17">
        <v>185.81701000000001</v>
      </c>
      <c r="GE31" s="17">
        <v>-3.1170100000000001</v>
      </c>
      <c r="GF31" s="17">
        <v>183.3</v>
      </c>
      <c r="GG31" s="17">
        <v>185.81701000000001</v>
      </c>
      <c r="GH31" s="17">
        <v>185.81701000000001</v>
      </c>
      <c r="GI31" s="17">
        <v>-2.51701</v>
      </c>
      <c r="GJ31" s="17">
        <v>186.3</v>
      </c>
      <c r="GK31" s="17">
        <v>186.37502000000001</v>
      </c>
      <c r="GL31" s="17">
        <v>186.37502000000001</v>
      </c>
      <c r="GM31" s="17">
        <v>-7.5020000000000003E-2</v>
      </c>
      <c r="GN31" s="17">
        <v>106.7</v>
      </c>
      <c r="GO31" s="17">
        <v>110.91316999999999</v>
      </c>
      <c r="GP31" s="17">
        <v>110.91316999999999</v>
      </c>
      <c r="GQ31" s="17">
        <v>-4.2131699999999999</v>
      </c>
      <c r="GR31" s="17">
        <v>22.1</v>
      </c>
      <c r="GS31" s="17">
        <v>18.081</v>
      </c>
      <c r="GT31" s="17">
        <v>18.081040000000002</v>
      </c>
      <c r="GU31" s="17">
        <v>4.0189599999999999</v>
      </c>
      <c r="GV31" s="17">
        <v>34.299999999999997</v>
      </c>
      <c r="GW31" s="17">
        <v>43.350830000000002</v>
      </c>
      <c r="GX31" s="17">
        <v>43.350830000000002</v>
      </c>
      <c r="GY31" s="17">
        <v>-9.0508299999999995</v>
      </c>
      <c r="GZ31" s="17">
        <v>4.0999999999999996</v>
      </c>
      <c r="HA31" s="17">
        <v>1.97359</v>
      </c>
      <c r="HB31" s="17">
        <v>1.97359</v>
      </c>
      <c r="HC31" s="17">
        <v>2.1264099999999999</v>
      </c>
      <c r="HD31" s="17">
        <v>32.9</v>
      </c>
      <c r="HE31" s="17">
        <v>29.220659999999999</v>
      </c>
      <c r="HF31" s="17">
        <v>29.220659999999999</v>
      </c>
      <c r="HG31" s="17">
        <v>3.6793399999999998</v>
      </c>
      <c r="HH31" s="17">
        <v>79.8</v>
      </c>
      <c r="HI31" s="17">
        <v>87.698830000000001</v>
      </c>
      <c r="HJ31" s="17">
        <v>87.698819999999998</v>
      </c>
      <c r="HK31" s="17">
        <v>-7.8988199999999997</v>
      </c>
      <c r="HL31" s="17"/>
      <c r="HM31" s="17"/>
      <c r="HN31" s="17"/>
      <c r="HO31" s="17">
        <v>0</v>
      </c>
      <c r="HP31" s="17"/>
      <c r="HQ31" s="17"/>
      <c r="HR31" s="17"/>
      <c r="HS31" s="17">
        <v>0</v>
      </c>
      <c r="HT31" s="17">
        <v>80.599999999999994</v>
      </c>
      <c r="HU31" s="17">
        <v>74.005210000000005</v>
      </c>
      <c r="HV31" s="17">
        <v>67.324079999999995</v>
      </c>
      <c r="HW31" s="17">
        <v>13.275919999999999</v>
      </c>
      <c r="HX31" s="17"/>
      <c r="HY31" s="17"/>
      <c r="HZ31" s="17"/>
      <c r="IA31" s="17">
        <v>0</v>
      </c>
      <c r="IB31" s="17"/>
      <c r="IC31" s="17"/>
      <c r="ID31" s="17"/>
      <c r="IE31" s="17">
        <v>0</v>
      </c>
      <c r="IF31" s="17">
        <v>46.3</v>
      </c>
      <c r="IG31" s="17">
        <v>45.441949999999999</v>
      </c>
      <c r="IH31" s="17">
        <v>45.441949999999999</v>
      </c>
      <c r="II31" s="17">
        <v>0.85804999999999998</v>
      </c>
      <c r="IJ31" s="17"/>
      <c r="IK31" s="17"/>
      <c r="IL31" s="17"/>
      <c r="IM31" s="17">
        <v>0</v>
      </c>
      <c r="IN31" s="17"/>
      <c r="IO31" s="17"/>
      <c r="IP31" s="17"/>
      <c r="IQ31" s="17">
        <v>0</v>
      </c>
      <c r="IR31" s="17"/>
      <c r="IS31" s="17"/>
      <c r="IT31" s="17"/>
      <c r="IU31" s="17">
        <v>0</v>
      </c>
      <c r="IV31" s="17">
        <v>82.9</v>
      </c>
      <c r="IW31" s="17">
        <v>85.246729999999999</v>
      </c>
      <c r="IX31" s="17">
        <v>104.37802000000001</v>
      </c>
      <c r="IY31" s="17">
        <v>-21.478020000000001</v>
      </c>
      <c r="IZ31" s="17">
        <v>0</v>
      </c>
      <c r="JA31" s="17"/>
      <c r="JB31" s="17"/>
      <c r="JC31" s="17">
        <v>0</v>
      </c>
      <c r="JD31" s="17">
        <v>165.7</v>
      </c>
      <c r="JE31" s="17">
        <v>186.21592999999999</v>
      </c>
      <c r="JF31" s="17">
        <v>186.21592999999999</v>
      </c>
      <c r="JG31" s="17">
        <v>-20.515930000000001</v>
      </c>
      <c r="JH31" s="17">
        <v>198.6</v>
      </c>
      <c r="JI31" s="17">
        <v>186.21592999999999</v>
      </c>
      <c r="JJ31" s="17">
        <v>186.21592999999999</v>
      </c>
      <c r="JK31" s="17">
        <v>12.384069999999999</v>
      </c>
      <c r="JL31" s="17">
        <v>178.1</v>
      </c>
      <c r="JM31" s="17">
        <v>186.77513999999999</v>
      </c>
      <c r="JN31" s="17">
        <v>186.77513999999999</v>
      </c>
      <c r="JO31" s="17">
        <v>-8.6751400000000007</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2.5</v>
      </c>
      <c r="KW31" s="17">
        <v>2.2284299999999999</v>
      </c>
      <c r="KX31" s="17">
        <v>2.2284299999999999</v>
      </c>
      <c r="KY31" s="17">
        <v>0.27156999999999998</v>
      </c>
      <c r="KZ31" s="17">
        <v>180.7</v>
      </c>
      <c r="LA31" s="17">
        <v>153.6234</v>
      </c>
      <c r="LB31" s="17">
        <v>160.26948999999999</v>
      </c>
      <c r="LC31" s="17">
        <v>20.430510000000002</v>
      </c>
      <c r="LD31" s="17">
        <v>87.4</v>
      </c>
      <c r="LE31" s="17">
        <v>83.860810000000001</v>
      </c>
      <c r="LF31" s="17">
        <v>73.915239999999997</v>
      </c>
      <c r="LG31" s="17">
        <v>13.48476</v>
      </c>
      <c r="LH31" s="17">
        <v>66.7</v>
      </c>
      <c r="LI31" s="17">
        <v>67.461460000000002</v>
      </c>
      <c r="LJ31" s="17">
        <v>67.461460000000002</v>
      </c>
      <c r="LK31" s="17">
        <v>-0.76146000000000003</v>
      </c>
      <c r="LL31" s="17">
        <v>46.2</v>
      </c>
      <c r="LM31" s="17">
        <v>48.649389999999997</v>
      </c>
      <c r="LN31" s="17">
        <v>48.649389999999997</v>
      </c>
      <c r="LO31" s="17">
        <v>-2.4493900000000002</v>
      </c>
      <c r="LP31" s="17">
        <v>28.2</v>
      </c>
      <c r="LQ31" s="17">
        <v>30.097560000000001</v>
      </c>
      <c r="LR31" s="17">
        <v>30.097560000000001</v>
      </c>
      <c r="LS31" s="17">
        <v>-1.8975599999999999</v>
      </c>
      <c r="LT31" s="17"/>
      <c r="LU31" s="17"/>
      <c r="LV31" s="17"/>
      <c r="LW31" s="17">
        <v>0</v>
      </c>
      <c r="LX31" s="17"/>
      <c r="LY31" s="17"/>
      <c r="LZ31" s="17"/>
      <c r="MA31" s="17">
        <v>0</v>
      </c>
      <c r="MB31" s="17"/>
      <c r="MC31" s="17"/>
      <c r="MD31" s="17"/>
      <c r="ME31" s="17">
        <v>0</v>
      </c>
      <c r="MF31" s="17">
        <v>143.69999999999999</v>
      </c>
      <c r="MG31" s="17">
        <v>149.184</v>
      </c>
      <c r="MH31" s="17">
        <v>149.184</v>
      </c>
      <c r="MI31" s="17">
        <v>-5.484</v>
      </c>
      <c r="MJ31" s="17">
        <v>145</v>
      </c>
      <c r="MK31" s="17">
        <v>149.184</v>
      </c>
      <c r="ML31" s="17">
        <v>149.184</v>
      </c>
      <c r="MM31" s="17">
        <v>-4.1840000000000002</v>
      </c>
      <c r="MN31" s="17">
        <v>148.1</v>
      </c>
      <c r="MO31" s="17">
        <v>149.63200000000001</v>
      </c>
      <c r="MP31" s="17">
        <v>149.63200000000001</v>
      </c>
      <c r="MQ31" s="17">
        <v>-1.532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208.3</v>
      </c>
      <c r="NM31" s="17">
        <v>207.29667000000001</v>
      </c>
      <c r="NN31" s="17">
        <v>207.29667000000001</v>
      </c>
      <c r="NO31" s="17">
        <v>1.0033300000000001</v>
      </c>
      <c r="NP31" s="17">
        <v>98.8</v>
      </c>
      <c r="NQ31" s="17">
        <v>103.95959000000001</v>
      </c>
      <c r="NR31" s="17">
        <v>103.95959000000001</v>
      </c>
      <c r="NS31" s="17">
        <v>-5.1595899999999997</v>
      </c>
      <c r="NT31" s="17">
        <v>4</v>
      </c>
      <c r="NU31" s="17">
        <v>7.8258200000000002</v>
      </c>
      <c r="NV31" s="17">
        <v>7.8258099999999997</v>
      </c>
      <c r="NW31" s="17">
        <v>-3.8258100000000002</v>
      </c>
      <c r="NX31" s="17">
        <v>0</v>
      </c>
      <c r="NY31" s="17">
        <v>8.2100200000000001</v>
      </c>
      <c r="NZ31" s="17">
        <v>8.2100100000000005</v>
      </c>
      <c r="OA31" s="17">
        <v>-8.2100100000000005</v>
      </c>
      <c r="OB31" s="17">
        <v>13</v>
      </c>
      <c r="OC31" s="17">
        <v>12.87805</v>
      </c>
      <c r="OD31" s="17">
        <v>12.87805</v>
      </c>
      <c r="OE31" s="17">
        <v>0.12195</v>
      </c>
      <c r="OF31" s="17">
        <v>1.3</v>
      </c>
      <c r="OG31" s="17"/>
      <c r="OH31" s="17">
        <v>0.91100000000000003</v>
      </c>
      <c r="OI31" s="17">
        <v>0.38900000000000001</v>
      </c>
      <c r="OJ31" s="17">
        <v>115.2</v>
      </c>
      <c r="OK31" s="17">
        <v>105.5</v>
      </c>
      <c r="OL31" s="17">
        <v>103.87</v>
      </c>
      <c r="OM31" s="17">
        <v>11.33</v>
      </c>
      <c r="ON31" s="17">
        <v>80.900000000000006</v>
      </c>
      <c r="OO31" s="17"/>
      <c r="OP31" s="17">
        <v>56.351999999999997</v>
      </c>
      <c r="OQ31" s="17">
        <v>24.547999999999998</v>
      </c>
      <c r="OR31" s="17">
        <v>0.7</v>
      </c>
      <c r="OS31" s="17">
        <v>2.7480000000000002</v>
      </c>
      <c r="OT31" s="17">
        <v>2.7480000000000002</v>
      </c>
      <c r="OU31" s="17">
        <v>-2.048</v>
      </c>
      <c r="OV31" s="17">
        <v>0.4</v>
      </c>
      <c r="OW31" s="17"/>
      <c r="OX31" s="17">
        <v>0.4</v>
      </c>
      <c r="OY31" s="17">
        <v>0</v>
      </c>
      <c r="OZ31" s="17">
        <v>3.3</v>
      </c>
      <c r="PA31" s="17">
        <v>17.608319999999999</v>
      </c>
      <c r="PB31" s="17">
        <v>17.608319999999999</v>
      </c>
      <c r="PC31" s="17">
        <v>-14.30832</v>
      </c>
      <c r="PD31" s="17">
        <v>9.9</v>
      </c>
      <c r="PE31" s="17">
        <v>9.9830000000000005</v>
      </c>
      <c r="PF31" s="17">
        <v>9.9830000000000005</v>
      </c>
      <c r="PG31" s="17">
        <v>-8.3000000000000004E-2</v>
      </c>
      <c r="PH31" s="17"/>
      <c r="PI31" s="17"/>
      <c r="PJ31" s="17"/>
      <c r="PK31" s="17">
        <v>0</v>
      </c>
      <c r="PL31" s="17">
        <v>216.2</v>
      </c>
      <c r="PM31" s="17"/>
      <c r="PN31" s="17">
        <v>208</v>
      </c>
      <c r="PO31" s="17">
        <v>8.1999999999999993</v>
      </c>
      <c r="PP31" s="17">
        <v>1.1000000000000001</v>
      </c>
      <c r="PQ31" s="17">
        <v>1</v>
      </c>
      <c r="PR31" s="17">
        <v>1</v>
      </c>
      <c r="PS31" s="17">
        <v>0.1</v>
      </c>
      <c r="PT31" s="17">
        <v>1.9</v>
      </c>
      <c r="PU31" s="17"/>
      <c r="PV31" s="17"/>
      <c r="PW31" s="17">
        <v>1.9</v>
      </c>
      <c r="PX31" s="17">
        <v>2.5</v>
      </c>
      <c r="PY31" s="17">
        <v>2.5</v>
      </c>
      <c r="PZ31" s="17">
        <v>2.5</v>
      </c>
      <c r="QA31" s="17">
        <v>0</v>
      </c>
      <c r="QB31" s="17">
        <v>20.3</v>
      </c>
      <c r="QC31" s="17">
        <v>17.608319999999999</v>
      </c>
      <c r="QD31" s="17">
        <v>17.608319999999999</v>
      </c>
      <c r="QE31" s="17">
        <v>2.6916799999999999</v>
      </c>
      <c r="QF31" s="17">
        <v>20</v>
      </c>
      <c r="QG31" s="17">
        <v>19.5122</v>
      </c>
      <c r="QH31" s="17">
        <v>19.5122</v>
      </c>
      <c r="QI31" s="17">
        <v>0.48780000000000001</v>
      </c>
      <c r="QJ31" s="17">
        <v>19</v>
      </c>
      <c r="QK31" s="17">
        <v>17.560980000000001</v>
      </c>
      <c r="QL31" s="17">
        <v>17.560980000000001</v>
      </c>
      <c r="QM31" s="17">
        <v>1.43902</v>
      </c>
      <c r="QN31" s="17">
        <v>3.3</v>
      </c>
      <c r="QO31" s="17">
        <v>3.3</v>
      </c>
      <c r="QP31" s="17">
        <v>3.3</v>
      </c>
      <c r="QQ31" s="17">
        <v>0</v>
      </c>
      <c r="QR31" s="17">
        <v>18.2</v>
      </c>
      <c r="QS31" s="17">
        <v>18.048780000000001</v>
      </c>
      <c r="QT31" s="17">
        <v>18.048780000000001</v>
      </c>
      <c r="QU31" s="17">
        <v>0.15121999999999999</v>
      </c>
      <c r="QV31" s="17">
        <v>13.5</v>
      </c>
      <c r="QW31" s="17"/>
      <c r="QX31" s="17">
        <v>13.045</v>
      </c>
      <c r="QY31" s="17">
        <v>0.45500000000000002</v>
      </c>
      <c r="QZ31" s="17">
        <v>16.8</v>
      </c>
      <c r="RA31" s="17"/>
      <c r="RB31" s="17">
        <v>15.587999999999999</v>
      </c>
      <c r="RC31" s="17">
        <v>1.212</v>
      </c>
      <c r="RD31" s="17">
        <v>30.1</v>
      </c>
      <c r="RE31" s="17">
        <v>19.100000000000001</v>
      </c>
      <c r="RF31" s="17">
        <v>23.315999999999999</v>
      </c>
      <c r="RG31" s="17">
        <v>6.7839999999999998</v>
      </c>
      <c r="RH31" s="17">
        <v>85.9</v>
      </c>
      <c r="RI31" s="17">
        <v>71.400000000000006</v>
      </c>
      <c r="RJ31" s="17">
        <v>73.400999999999996</v>
      </c>
      <c r="RK31" s="17">
        <v>12.499000000000001</v>
      </c>
      <c r="RL31" s="17">
        <v>19.100000000000001</v>
      </c>
      <c r="RM31" s="17"/>
      <c r="RN31" s="17">
        <v>17.623999999999999</v>
      </c>
      <c r="RO31" s="17">
        <v>1.476</v>
      </c>
      <c r="RP31" s="17">
        <v>2.5</v>
      </c>
      <c r="RQ31" s="17">
        <v>2.4</v>
      </c>
      <c r="RR31" s="17">
        <v>2.4</v>
      </c>
      <c r="RS31" s="17">
        <v>0.1</v>
      </c>
      <c r="RT31" s="17">
        <v>19.3</v>
      </c>
      <c r="RU31" s="17">
        <v>17.20148</v>
      </c>
      <c r="RV31" s="17">
        <v>15.64855</v>
      </c>
      <c r="RW31" s="17">
        <v>3.6514500000000001</v>
      </c>
      <c r="RX31" s="17">
        <v>2.1</v>
      </c>
      <c r="RY31" s="17">
        <v>2</v>
      </c>
      <c r="RZ31" s="17">
        <v>2</v>
      </c>
      <c r="SA31" s="17">
        <v>0.1</v>
      </c>
      <c r="SB31" s="17"/>
      <c r="SC31" s="17">
        <v>0.4</v>
      </c>
      <c r="SD31" s="17">
        <v>0.4</v>
      </c>
      <c r="SE31" s="17">
        <v>-0.4</v>
      </c>
      <c r="SF31" s="17">
        <v>4.9000000000000004</v>
      </c>
      <c r="SG31" s="17">
        <v>6.3</v>
      </c>
      <c r="SH31" s="17">
        <v>6.3</v>
      </c>
      <c r="SI31" s="17">
        <v>-1.4</v>
      </c>
      <c r="SJ31" s="17">
        <v>6.6</v>
      </c>
      <c r="SK31" s="17">
        <v>6.4</v>
      </c>
      <c r="SL31" s="17">
        <v>6.4</v>
      </c>
      <c r="SM31" s="17">
        <v>0.2</v>
      </c>
      <c r="SN31" s="17">
        <v>9.3000000000000007</v>
      </c>
      <c r="SO31" s="17">
        <v>9</v>
      </c>
      <c r="SP31" s="17">
        <v>9</v>
      </c>
      <c r="SQ31" s="17">
        <v>0.3</v>
      </c>
      <c r="SR31" s="17">
        <v>13.5</v>
      </c>
      <c r="SS31" s="17">
        <v>11.707319999999999</v>
      </c>
      <c r="ST31" s="17">
        <v>11.707319999999999</v>
      </c>
      <c r="SU31" s="17">
        <v>1.7926800000000001</v>
      </c>
      <c r="SV31" s="17">
        <v>16.2</v>
      </c>
      <c r="SW31" s="17">
        <v>16.97561</v>
      </c>
      <c r="SX31" s="17">
        <v>16.97561</v>
      </c>
      <c r="SY31" s="17">
        <v>-0.77561000000000002</v>
      </c>
      <c r="SZ31" s="17">
        <v>14.5</v>
      </c>
      <c r="TA31" s="17">
        <v>19.294</v>
      </c>
      <c r="TB31" s="17">
        <v>19.294</v>
      </c>
      <c r="TC31" s="17">
        <v>-4.7939999999999996</v>
      </c>
      <c r="TD31" s="17">
        <v>69.599999999999994</v>
      </c>
      <c r="TE31" s="17">
        <v>63.6</v>
      </c>
      <c r="TF31" s="17">
        <v>62.627000000000002</v>
      </c>
      <c r="TG31" s="17">
        <v>6.9729999999999999</v>
      </c>
      <c r="TH31" s="17">
        <v>38.299999999999997</v>
      </c>
      <c r="TI31" s="17"/>
      <c r="TJ31" s="17">
        <v>34.328000000000003</v>
      </c>
      <c r="TK31" s="17">
        <v>3.972</v>
      </c>
      <c r="TL31" s="17">
        <v>93.9</v>
      </c>
      <c r="TM31" s="17">
        <v>68.2</v>
      </c>
      <c r="TN31" s="17">
        <v>57.996000000000002</v>
      </c>
      <c r="TO31" s="17">
        <v>35.904000000000003</v>
      </c>
      <c r="TP31" s="17">
        <v>88.4</v>
      </c>
      <c r="TQ31" s="17">
        <v>78.900000000000006</v>
      </c>
      <c r="TR31" s="17">
        <v>73.569000000000003</v>
      </c>
      <c r="TS31" s="17">
        <v>14.831</v>
      </c>
      <c r="TT31" s="17">
        <v>17.899999999999999</v>
      </c>
      <c r="TU31" s="17">
        <v>4.117</v>
      </c>
      <c r="TV31" s="17">
        <v>4.117</v>
      </c>
      <c r="TW31" s="17">
        <v>13.782999999999999</v>
      </c>
      <c r="TX31" s="17">
        <v>0</v>
      </c>
      <c r="TY31" s="17">
        <v>6.8929999999999998</v>
      </c>
      <c r="TZ31" s="17">
        <v>6.8929999999999998</v>
      </c>
      <c r="UA31" s="17">
        <v>-6.8929999999999998</v>
      </c>
      <c r="UB31" s="17">
        <v>14</v>
      </c>
      <c r="UC31" s="17">
        <v>15.60976</v>
      </c>
      <c r="UD31" s="17">
        <v>15.60976</v>
      </c>
      <c r="UE31" s="17">
        <v>-1.6097600000000001</v>
      </c>
      <c r="UF31" s="17">
        <v>3.5</v>
      </c>
      <c r="UG31" s="17">
        <v>3.5</v>
      </c>
      <c r="UH31" s="17">
        <v>3.5</v>
      </c>
      <c r="UI31" s="17">
        <v>0</v>
      </c>
      <c r="UJ31" s="17">
        <v>8.8000000000000007</v>
      </c>
      <c r="UK31" s="17">
        <v>7.5</v>
      </c>
      <c r="UL31" s="17">
        <v>7.5</v>
      </c>
      <c r="UM31" s="17">
        <v>1.3</v>
      </c>
      <c r="UN31" s="17">
        <v>19.3</v>
      </c>
      <c r="UO31" s="17">
        <v>19.5122</v>
      </c>
      <c r="UP31" s="17">
        <v>19.5122</v>
      </c>
      <c r="UQ31" s="17">
        <v>-0.2122</v>
      </c>
      <c r="UR31" s="17">
        <v>19.8</v>
      </c>
      <c r="US31" s="17">
        <v>19.5122</v>
      </c>
      <c r="UT31" s="17">
        <v>19.5122</v>
      </c>
      <c r="UU31" s="17">
        <v>0.2878</v>
      </c>
      <c r="UV31" s="17">
        <v>19.8</v>
      </c>
      <c r="UW31" s="17">
        <v>19.5122</v>
      </c>
      <c r="UX31" s="17">
        <v>19.5122</v>
      </c>
      <c r="UY31" s="17">
        <v>0.2878</v>
      </c>
      <c r="UZ31" s="17">
        <v>0.7</v>
      </c>
      <c r="VA31" s="17">
        <v>2.855</v>
      </c>
      <c r="VB31" s="17">
        <v>2.855</v>
      </c>
      <c r="VC31" s="17">
        <v>-2.1549999999999998</v>
      </c>
      <c r="VD31" s="17">
        <v>239.7</v>
      </c>
      <c r="VE31" s="17"/>
      <c r="VF31" s="17">
        <v>247.4</v>
      </c>
      <c r="VG31" s="17">
        <v>-7.7</v>
      </c>
      <c r="VH31" s="17">
        <v>15</v>
      </c>
      <c r="VI31" s="17"/>
      <c r="VJ31" s="17">
        <v>10.214</v>
      </c>
      <c r="VK31" s="17">
        <v>4.7859999999999996</v>
      </c>
      <c r="VL31" s="17">
        <v>148.6</v>
      </c>
      <c r="VM31" s="17"/>
      <c r="VN31" s="17">
        <v>112.81399999999999</v>
      </c>
      <c r="VO31" s="17">
        <v>35.786000000000001</v>
      </c>
      <c r="VP31" s="17">
        <v>0.6</v>
      </c>
      <c r="VQ31" s="17">
        <v>0.6</v>
      </c>
      <c r="VR31" s="17">
        <v>0.6</v>
      </c>
      <c r="VS31" s="17">
        <v>0</v>
      </c>
      <c r="VT31" s="17">
        <v>98.9</v>
      </c>
      <c r="VU31" s="17">
        <v>83.1</v>
      </c>
      <c r="VV31" s="17">
        <v>88.966999999999999</v>
      </c>
      <c r="VW31" s="17">
        <v>9.9329999999999998</v>
      </c>
      <c r="VX31" s="17">
        <v>113.6</v>
      </c>
      <c r="VY31" s="17">
        <v>110.8</v>
      </c>
      <c r="VZ31" s="17">
        <v>97.679000000000002</v>
      </c>
      <c r="WA31" s="17">
        <v>15.920999999999999</v>
      </c>
      <c r="WB31" s="17">
        <v>110.5</v>
      </c>
      <c r="WC31" s="17"/>
      <c r="WD31" s="17">
        <v>85.233000000000004</v>
      </c>
      <c r="WE31" s="17">
        <v>25.266999999999999</v>
      </c>
      <c r="WF31" s="17">
        <v>1.4</v>
      </c>
      <c r="WG31" s="17">
        <v>1.4490000000000001</v>
      </c>
      <c r="WH31" s="17">
        <v>1.4490000000000001</v>
      </c>
      <c r="WI31" s="17">
        <v>-4.9000000000000002E-2</v>
      </c>
      <c r="WJ31" s="17">
        <v>2</v>
      </c>
      <c r="WK31" s="17">
        <v>2.4</v>
      </c>
      <c r="WL31" s="17">
        <v>2.4</v>
      </c>
      <c r="WM31" s="17">
        <v>-0.4</v>
      </c>
      <c r="WN31" s="17">
        <v>2</v>
      </c>
      <c r="WO31" s="17">
        <v>2.4</v>
      </c>
      <c r="WP31" s="17">
        <v>2.4</v>
      </c>
      <c r="WQ31" s="17">
        <v>-0.4</v>
      </c>
      <c r="WR31" s="17">
        <v>1.1000000000000001</v>
      </c>
      <c r="WS31" s="17">
        <v>1.4</v>
      </c>
      <c r="WT31" s="17">
        <v>1.4</v>
      </c>
      <c r="WU31" s="17">
        <v>-0.3</v>
      </c>
      <c r="WV31" s="17">
        <v>17.600000000000001</v>
      </c>
      <c r="WW31" s="17"/>
      <c r="WX31" s="17">
        <v>13.132</v>
      </c>
      <c r="WY31" s="17">
        <v>4.468</v>
      </c>
      <c r="WZ31" s="17"/>
      <c r="XA31" s="17"/>
      <c r="XB31" s="17"/>
      <c r="XC31" s="17">
        <v>0</v>
      </c>
      <c r="XD31" s="17">
        <v>18.899999999999999</v>
      </c>
      <c r="XE31" s="17">
        <v>18.53659</v>
      </c>
      <c r="XF31" s="17">
        <v>18.53659</v>
      </c>
      <c r="XG31" s="17">
        <v>0.36341000000000001</v>
      </c>
      <c r="XH31" s="17">
        <v>9.3000000000000007</v>
      </c>
      <c r="XI31" s="17">
        <v>10</v>
      </c>
      <c r="XJ31" s="17">
        <v>10</v>
      </c>
      <c r="XK31" s="17">
        <v>-0.7</v>
      </c>
      <c r="XL31" s="17">
        <v>27.6</v>
      </c>
      <c r="XM31" s="17">
        <v>28</v>
      </c>
      <c r="XN31" s="17">
        <v>28</v>
      </c>
      <c r="XO31" s="17">
        <v>-0.4</v>
      </c>
      <c r="XP31" s="17">
        <v>34</v>
      </c>
      <c r="XQ31" s="17">
        <v>28</v>
      </c>
      <c r="XR31" s="17">
        <v>28</v>
      </c>
      <c r="XS31" s="17">
        <v>6</v>
      </c>
      <c r="XT31" s="17">
        <v>17</v>
      </c>
      <c r="XU31" s="17"/>
      <c r="XV31" s="17"/>
      <c r="XW31" s="17">
        <v>17</v>
      </c>
      <c r="XX31" s="17">
        <v>19.100000000000001</v>
      </c>
      <c r="XY31" s="17">
        <v>20.210999999999999</v>
      </c>
      <c r="XZ31" s="17">
        <v>20.210999999999999</v>
      </c>
      <c r="YA31" s="17">
        <v>-1.111</v>
      </c>
      <c r="YB31" s="17">
        <v>8.31</v>
      </c>
      <c r="YC31" s="17">
        <v>7.75</v>
      </c>
      <c r="YD31" s="17">
        <v>7.75</v>
      </c>
      <c r="YE31" s="17">
        <v>0.56000000000000005</v>
      </c>
      <c r="YF31" s="17">
        <v>10</v>
      </c>
      <c r="YG31" s="17">
        <v>10</v>
      </c>
      <c r="YH31" s="17">
        <v>10</v>
      </c>
      <c r="YI31" s="17">
        <v>0</v>
      </c>
    </row>
    <row r="32" spans="1:659" ht="24" customHeight="1" x14ac:dyDescent="0.3">
      <c r="A32" s="1"/>
      <c r="B32" s="18" t="s">
        <v>54</v>
      </c>
      <c r="C32" s="18" t="s">
        <v>793</v>
      </c>
      <c r="D32" s="19">
        <v>101.2</v>
      </c>
      <c r="E32" s="19">
        <v>102.09756</v>
      </c>
      <c r="F32" s="19">
        <v>102.09756</v>
      </c>
      <c r="G32" s="19">
        <v>-0.89756000000000002</v>
      </c>
      <c r="H32" s="19">
        <v>627.6</v>
      </c>
      <c r="I32" s="19">
        <v>635.01143999999999</v>
      </c>
      <c r="J32" s="19">
        <v>635.01143999999999</v>
      </c>
      <c r="K32" s="19">
        <v>-7.4114399999999998</v>
      </c>
      <c r="L32" s="19">
        <v>213.6</v>
      </c>
      <c r="M32" s="19">
        <v>207.58822000000001</v>
      </c>
      <c r="N32" s="19">
        <v>207.58822000000001</v>
      </c>
      <c r="O32" s="19">
        <v>6.0117799999999999</v>
      </c>
      <c r="P32" s="19"/>
      <c r="Q32" s="19"/>
      <c r="R32" s="19"/>
      <c r="S32" s="19">
        <v>0</v>
      </c>
      <c r="T32" s="19">
        <v>0</v>
      </c>
      <c r="U32" s="19"/>
      <c r="V32" s="19"/>
      <c r="W32" s="19">
        <v>0</v>
      </c>
      <c r="X32" s="19">
        <v>60.2</v>
      </c>
      <c r="Y32" s="19">
        <v>61.4039</v>
      </c>
      <c r="Z32" s="19">
        <v>61.4039</v>
      </c>
      <c r="AA32" s="19">
        <v>-1.2039</v>
      </c>
      <c r="AB32" s="19">
        <v>180</v>
      </c>
      <c r="AC32" s="19">
        <v>181.08924999999999</v>
      </c>
      <c r="AD32" s="19">
        <v>227.72006999999999</v>
      </c>
      <c r="AE32" s="19">
        <v>-47.72007</v>
      </c>
      <c r="AF32" s="19"/>
      <c r="AG32" s="19"/>
      <c r="AH32" s="19"/>
      <c r="AI32" s="19">
        <v>0</v>
      </c>
      <c r="AJ32" s="19"/>
      <c r="AK32" s="19"/>
      <c r="AL32" s="19"/>
      <c r="AM32" s="19">
        <v>0</v>
      </c>
      <c r="AN32" s="19">
        <v>177.3</v>
      </c>
      <c r="AO32" s="19">
        <v>188.95023</v>
      </c>
      <c r="AP32" s="19">
        <v>166.81576000000001</v>
      </c>
      <c r="AQ32" s="19">
        <v>10.48424</v>
      </c>
      <c r="AR32" s="19">
        <v>199.1</v>
      </c>
      <c r="AS32" s="19">
        <v>188.95023</v>
      </c>
      <c r="AT32" s="19">
        <v>166.81576000000001</v>
      </c>
      <c r="AU32" s="19">
        <v>32.284239999999997</v>
      </c>
      <c r="AV32" s="19">
        <v>196.8</v>
      </c>
      <c r="AW32" s="19">
        <v>188.95023</v>
      </c>
      <c r="AX32" s="19">
        <v>166.81576000000001</v>
      </c>
      <c r="AY32" s="19">
        <v>29.98424</v>
      </c>
      <c r="AZ32" s="19">
        <v>280.89999999999998</v>
      </c>
      <c r="BA32" s="19">
        <v>284.27647000000002</v>
      </c>
      <c r="BB32" s="19">
        <v>250.97506000000001</v>
      </c>
      <c r="BC32" s="19">
        <v>29.924939999999999</v>
      </c>
      <c r="BD32" s="19">
        <v>0</v>
      </c>
      <c r="BE32" s="19"/>
      <c r="BF32" s="19"/>
      <c r="BG32" s="19">
        <v>0</v>
      </c>
      <c r="BH32" s="19"/>
      <c r="BI32" s="19"/>
      <c r="BJ32" s="19"/>
      <c r="BK32" s="19">
        <v>0</v>
      </c>
      <c r="BL32" s="19">
        <v>115</v>
      </c>
      <c r="BM32" s="19">
        <v>112.96146</v>
      </c>
      <c r="BN32" s="19">
        <v>132.30770999999999</v>
      </c>
      <c r="BO32" s="19">
        <v>-17.30771</v>
      </c>
      <c r="BP32" s="19">
        <v>9.8000000000000007</v>
      </c>
      <c r="BQ32" s="19">
        <v>3.4695499999999999</v>
      </c>
      <c r="BR32" s="19">
        <v>3.4695499999999999</v>
      </c>
      <c r="BS32" s="19">
        <v>6.3304499999999999</v>
      </c>
      <c r="BT32" s="19"/>
      <c r="BU32" s="19"/>
      <c r="BV32" s="19"/>
      <c r="BW32" s="19">
        <v>0</v>
      </c>
      <c r="BX32" s="19"/>
      <c r="BY32" s="19"/>
      <c r="BZ32" s="19"/>
      <c r="CA32" s="19">
        <v>0</v>
      </c>
      <c r="CB32" s="19"/>
      <c r="CC32" s="19"/>
      <c r="CD32" s="19"/>
      <c r="CE32" s="19">
        <v>0</v>
      </c>
      <c r="CF32" s="19"/>
      <c r="CG32" s="19"/>
      <c r="CH32" s="19"/>
      <c r="CI32" s="19">
        <v>0</v>
      </c>
      <c r="CJ32" s="19">
        <v>167.8</v>
      </c>
      <c r="CK32" s="19">
        <v>164.70732000000001</v>
      </c>
      <c r="CL32" s="19">
        <v>164.70732000000001</v>
      </c>
      <c r="CM32" s="19">
        <v>3.0926800000000001</v>
      </c>
      <c r="CN32" s="19">
        <v>7.3</v>
      </c>
      <c r="CO32" s="19">
        <v>5.1583800000000002</v>
      </c>
      <c r="CP32" s="19">
        <v>5.1583800000000002</v>
      </c>
      <c r="CQ32" s="19">
        <v>2.1416200000000001</v>
      </c>
      <c r="CR32" s="19">
        <v>5.2</v>
      </c>
      <c r="CS32" s="19">
        <v>2.8315000000000001</v>
      </c>
      <c r="CT32" s="19">
        <v>2.8315000000000001</v>
      </c>
      <c r="CU32" s="19">
        <v>2.3685</v>
      </c>
      <c r="CV32" s="19">
        <v>16.399999999999999</v>
      </c>
      <c r="CW32" s="19">
        <v>16.873670000000001</v>
      </c>
      <c r="CX32" s="19"/>
      <c r="CY32" s="19">
        <v>16.399999999999999</v>
      </c>
      <c r="CZ32" s="19">
        <v>6.9</v>
      </c>
      <c r="DA32" s="19">
        <v>6.8787000000000003</v>
      </c>
      <c r="DB32" s="19">
        <v>6.8787000000000003</v>
      </c>
      <c r="DC32" s="19">
        <v>2.1299999999999999E-2</v>
      </c>
      <c r="DD32" s="19">
        <v>14.5</v>
      </c>
      <c r="DE32" s="19">
        <v>9.9847999999999999</v>
      </c>
      <c r="DF32" s="19">
        <v>9.9847999999999999</v>
      </c>
      <c r="DG32" s="19">
        <v>4.5152000000000001</v>
      </c>
      <c r="DH32" s="19">
        <v>91.8</v>
      </c>
      <c r="DI32" s="19">
        <v>50</v>
      </c>
      <c r="DJ32" s="19">
        <v>39.343310000000002</v>
      </c>
      <c r="DK32" s="19">
        <v>52.456690000000002</v>
      </c>
      <c r="DL32" s="19"/>
      <c r="DM32" s="19"/>
      <c r="DN32" s="19"/>
      <c r="DO32" s="19">
        <v>0</v>
      </c>
      <c r="DP32" s="19"/>
      <c r="DQ32" s="19"/>
      <c r="DR32" s="19"/>
      <c r="DS32" s="19">
        <v>0</v>
      </c>
      <c r="DT32" s="19"/>
      <c r="DU32" s="19"/>
      <c r="DV32" s="19"/>
      <c r="DW32" s="19">
        <v>0</v>
      </c>
      <c r="DX32" s="19"/>
      <c r="DY32" s="19"/>
      <c r="DZ32" s="19"/>
      <c r="EA32" s="19">
        <v>0</v>
      </c>
      <c r="EB32" s="19">
        <v>55.5</v>
      </c>
      <c r="EC32" s="19">
        <v>56.113970000000002</v>
      </c>
      <c r="ED32" s="19">
        <v>56.113970000000002</v>
      </c>
      <c r="EE32" s="19">
        <v>-0.61397000000000002</v>
      </c>
      <c r="EF32" s="19">
        <v>153</v>
      </c>
      <c r="EG32" s="19">
        <v>177.88326000000001</v>
      </c>
      <c r="EH32" s="19">
        <v>146.04862</v>
      </c>
      <c r="EI32" s="19">
        <v>6.9513800000000003</v>
      </c>
      <c r="EJ32" s="19"/>
      <c r="EK32" s="19"/>
      <c r="EL32" s="19"/>
      <c r="EM32" s="19">
        <v>0</v>
      </c>
      <c r="EN32" s="19"/>
      <c r="EO32" s="19"/>
      <c r="EP32" s="19"/>
      <c r="EQ32" s="19">
        <v>0</v>
      </c>
      <c r="ER32" s="19"/>
      <c r="ES32" s="19"/>
      <c r="ET32" s="19"/>
      <c r="EU32" s="19">
        <v>0</v>
      </c>
      <c r="EV32" s="19">
        <v>6.5</v>
      </c>
      <c r="EW32" s="19">
        <v>6.39</v>
      </c>
      <c r="EX32" s="19">
        <v>6.39</v>
      </c>
      <c r="EY32" s="19">
        <v>0.11</v>
      </c>
      <c r="EZ32" s="19">
        <v>148.1</v>
      </c>
      <c r="FA32" s="19">
        <v>143.58975000000001</v>
      </c>
      <c r="FB32" s="19">
        <v>190.50443000000001</v>
      </c>
      <c r="FC32" s="19">
        <v>-42.404429999999998</v>
      </c>
      <c r="FD32" s="19">
        <v>34.700000000000003</v>
      </c>
      <c r="FE32" s="19">
        <v>35.239330000000002</v>
      </c>
      <c r="FF32" s="19">
        <v>40.01914</v>
      </c>
      <c r="FG32" s="19">
        <v>-5.31914</v>
      </c>
      <c r="FH32" s="19">
        <v>134.4</v>
      </c>
      <c r="FI32" s="19">
        <v>128.93836999999999</v>
      </c>
      <c r="FJ32" s="19">
        <v>120.84181</v>
      </c>
      <c r="FK32" s="19">
        <v>13.55819</v>
      </c>
      <c r="FL32" s="19">
        <v>18.5</v>
      </c>
      <c r="FM32" s="19">
        <v>20.134319999999999</v>
      </c>
      <c r="FN32" s="19">
        <v>20.850259999999999</v>
      </c>
      <c r="FO32" s="19">
        <v>-2.35026</v>
      </c>
      <c r="FP32" s="19">
        <v>17.399999999999999</v>
      </c>
      <c r="FQ32" s="19">
        <v>17.6478</v>
      </c>
      <c r="FR32" s="19">
        <v>17.6478</v>
      </c>
      <c r="FS32" s="19">
        <v>-0.24779999999999999</v>
      </c>
      <c r="FT32" s="19">
        <v>18.8</v>
      </c>
      <c r="FU32" s="19">
        <v>18.048780000000001</v>
      </c>
      <c r="FV32" s="19">
        <v>18.048780000000001</v>
      </c>
      <c r="FW32" s="19">
        <v>0.75122</v>
      </c>
      <c r="FX32" s="19">
        <v>93</v>
      </c>
      <c r="FY32" s="19">
        <v>88.116100000000003</v>
      </c>
      <c r="FZ32" s="19">
        <v>88.116100000000003</v>
      </c>
      <c r="GA32" s="19">
        <v>4.8838999999999997</v>
      </c>
      <c r="GB32" s="19">
        <v>183.8</v>
      </c>
      <c r="GC32" s="19">
        <v>185.81701000000001</v>
      </c>
      <c r="GD32" s="19">
        <v>185.81701000000001</v>
      </c>
      <c r="GE32" s="19">
        <v>-2.01701</v>
      </c>
      <c r="GF32" s="19">
        <v>184.4</v>
      </c>
      <c r="GG32" s="19">
        <v>185.81701000000001</v>
      </c>
      <c r="GH32" s="19">
        <v>185.81701000000001</v>
      </c>
      <c r="GI32" s="19">
        <v>-1.4170100000000001</v>
      </c>
      <c r="GJ32" s="19">
        <v>187</v>
      </c>
      <c r="GK32" s="19">
        <v>186.37502000000001</v>
      </c>
      <c r="GL32" s="19">
        <v>186.37502000000001</v>
      </c>
      <c r="GM32" s="19">
        <v>0.62497999999999998</v>
      </c>
      <c r="GN32" s="19">
        <v>107.9</v>
      </c>
      <c r="GO32" s="19">
        <v>110.91316999999999</v>
      </c>
      <c r="GP32" s="19">
        <v>110.91316999999999</v>
      </c>
      <c r="GQ32" s="19">
        <v>-3.0131700000000001</v>
      </c>
      <c r="GR32" s="19">
        <v>22.1</v>
      </c>
      <c r="GS32" s="19">
        <v>18.081</v>
      </c>
      <c r="GT32" s="19">
        <v>18.081009999999999</v>
      </c>
      <c r="GU32" s="19">
        <v>4.0189899999999996</v>
      </c>
      <c r="GV32" s="19">
        <v>34.6</v>
      </c>
      <c r="GW32" s="19">
        <v>43.350830000000002</v>
      </c>
      <c r="GX32" s="19">
        <v>43.350830000000002</v>
      </c>
      <c r="GY32" s="19">
        <v>-8.7508300000000006</v>
      </c>
      <c r="GZ32" s="19">
        <v>4.0999999999999996</v>
      </c>
      <c r="HA32" s="19">
        <v>1.97359</v>
      </c>
      <c r="HB32" s="19">
        <v>1.97359</v>
      </c>
      <c r="HC32" s="19">
        <v>2.1264099999999999</v>
      </c>
      <c r="HD32" s="19">
        <v>32.5</v>
      </c>
      <c r="HE32" s="19">
        <v>29.220659999999999</v>
      </c>
      <c r="HF32" s="19">
        <v>29.220659999999999</v>
      </c>
      <c r="HG32" s="19">
        <v>3.2793399999999999</v>
      </c>
      <c r="HH32" s="19">
        <v>80.3</v>
      </c>
      <c r="HI32" s="19">
        <v>87.698830000000001</v>
      </c>
      <c r="HJ32" s="19">
        <v>87.698809999999995</v>
      </c>
      <c r="HK32" s="19">
        <v>-7.3988100000000001</v>
      </c>
      <c r="HL32" s="19"/>
      <c r="HM32" s="19"/>
      <c r="HN32" s="19"/>
      <c r="HO32" s="19">
        <v>0</v>
      </c>
      <c r="HP32" s="19"/>
      <c r="HQ32" s="19"/>
      <c r="HR32" s="19"/>
      <c r="HS32" s="19">
        <v>0</v>
      </c>
      <c r="HT32" s="19">
        <v>81</v>
      </c>
      <c r="HU32" s="19">
        <v>73.869219999999999</v>
      </c>
      <c r="HV32" s="19">
        <v>64.744060000000005</v>
      </c>
      <c r="HW32" s="19">
        <v>16.255939999999999</v>
      </c>
      <c r="HX32" s="19"/>
      <c r="HY32" s="19"/>
      <c r="HZ32" s="19"/>
      <c r="IA32" s="19">
        <v>0</v>
      </c>
      <c r="IB32" s="19"/>
      <c r="IC32" s="19"/>
      <c r="ID32" s="19"/>
      <c r="IE32" s="19">
        <v>0</v>
      </c>
      <c r="IF32" s="19">
        <v>46.9</v>
      </c>
      <c r="IG32" s="19">
        <v>45.441949999999999</v>
      </c>
      <c r="IH32" s="19">
        <v>45.441949999999999</v>
      </c>
      <c r="II32" s="19">
        <v>1.4580500000000001</v>
      </c>
      <c r="IJ32" s="19"/>
      <c r="IK32" s="19"/>
      <c r="IL32" s="19"/>
      <c r="IM32" s="19">
        <v>0</v>
      </c>
      <c r="IN32" s="19"/>
      <c r="IO32" s="19"/>
      <c r="IP32" s="19"/>
      <c r="IQ32" s="19">
        <v>0</v>
      </c>
      <c r="IR32" s="19"/>
      <c r="IS32" s="19"/>
      <c r="IT32" s="19"/>
      <c r="IU32" s="19">
        <v>0</v>
      </c>
      <c r="IV32" s="19">
        <v>82.9</v>
      </c>
      <c r="IW32" s="19">
        <v>85.246729999999999</v>
      </c>
      <c r="IX32" s="19">
        <v>101.31863</v>
      </c>
      <c r="IY32" s="19">
        <v>-18.41863</v>
      </c>
      <c r="IZ32" s="19">
        <v>0</v>
      </c>
      <c r="JA32" s="19"/>
      <c r="JB32" s="19"/>
      <c r="JC32" s="19">
        <v>0</v>
      </c>
      <c r="JD32" s="19">
        <v>164.1</v>
      </c>
      <c r="JE32" s="19">
        <v>186.21592999999999</v>
      </c>
      <c r="JF32" s="19">
        <v>186.21592999999999</v>
      </c>
      <c r="JG32" s="19">
        <v>-22.115929999999999</v>
      </c>
      <c r="JH32" s="19">
        <v>198.4</v>
      </c>
      <c r="JI32" s="19">
        <v>186.21592999999999</v>
      </c>
      <c r="JJ32" s="19">
        <v>186.21592999999999</v>
      </c>
      <c r="JK32" s="19">
        <v>12.18407</v>
      </c>
      <c r="JL32" s="19">
        <v>178.3</v>
      </c>
      <c r="JM32" s="19">
        <v>186.77513999999999</v>
      </c>
      <c r="JN32" s="19">
        <v>186.77513999999999</v>
      </c>
      <c r="JO32" s="19">
        <v>-8.4751399999999997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2.5</v>
      </c>
      <c r="KW32" s="19">
        <v>2.2284299999999999</v>
      </c>
      <c r="KX32" s="19">
        <v>2.2284299999999999</v>
      </c>
      <c r="KY32" s="19">
        <v>0.27156999999999998</v>
      </c>
      <c r="KZ32" s="19">
        <v>180.2</v>
      </c>
      <c r="LA32" s="19">
        <v>154.93182999999999</v>
      </c>
      <c r="LB32" s="19">
        <v>157.22192000000001</v>
      </c>
      <c r="LC32" s="19">
        <v>22.978079999999999</v>
      </c>
      <c r="LD32" s="19">
        <v>87.7</v>
      </c>
      <c r="LE32" s="19">
        <v>82.694699999999997</v>
      </c>
      <c r="LF32" s="19">
        <v>70.793549999999996</v>
      </c>
      <c r="LG32" s="19">
        <v>16.90645</v>
      </c>
      <c r="LH32" s="19">
        <v>66.8</v>
      </c>
      <c r="LI32" s="19">
        <v>67.461460000000002</v>
      </c>
      <c r="LJ32" s="19">
        <v>67.461460000000002</v>
      </c>
      <c r="LK32" s="19">
        <v>-0.66146000000000005</v>
      </c>
      <c r="LL32" s="19">
        <v>46.2</v>
      </c>
      <c r="LM32" s="19">
        <v>48.649389999999997</v>
      </c>
      <c r="LN32" s="19">
        <v>48.649389999999997</v>
      </c>
      <c r="LO32" s="19">
        <v>-2.4493900000000002</v>
      </c>
      <c r="LP32" s="19">
        <v>28.3</v>
      </c>
      <c r="LQ32" s="19">
        <v>30.097560000000001</v>
      </c>
      <c r="LR32" s="19">
        <v>30.097560000000001</v>
      </c>
      <c r="LS32" s="19">
        <v>-1.79756</v>
      </c>
      <c r="LT32" s="19"/>
      <c r="LU32" s="19"/>
      <c r="LV32" s="19"/>
      <c r="LW32" s="19">
        <v>0</v>
      </c>
      <c r="LX32" s="19"/>
      <c r="LY32" s="19"/>
      <c r="LZ32" s="19"/>
      <c r="MA32" s="19">
        <v>0</v>
      </c>
      <c r="MB32" s="19"/>
      <c r="MC32" s="19"/>
      <c r="MD32" s="19"/>
      <c r="ME32" s="19">
        <v>0</v>
      </c>
      <c r="MF32" s="19">
        <v>144</v>
      </c>
      <c r="MG32" s="19">
        <v>149.184</v>
      </c>
      <c r="MH32" s="19">
        <v>149.184</v>
      </c>
      <c r="MI32" s="19">
        <v>-5.1840000000000002</v>
      </c>
      <c r="MJ32" s="19">
        <v>144.9</v>
      </c>
      <c r="MK32" s="19">
        <v>149.184</v>
      </c>
      <c r="ML32" s="19">
        <v>149.184</v>
      </c>
      <c r="MM32" s="19">
        <v>-4.2839999999999998</v>
      </c>
      <c r="MN32" s="19">
        <v>148.19999999999999</v>
      </c>
      <c r="MO32" s="19">
        <v>149.63200000000001</v>
      </c>
      <c r="MP32" s="19">
        <v>149.63200000000001</v>
      </c>
      <c r="MQ32" s="19">
        <v>-1.4319999999999999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207.6</v>
      </c>
      <c r="NM32" s="19">
        <v>207.29667000000001</v>
      </c>
      <c r="NN32" s="19">
        <v>207.29667000000001</v>
      </c>
      <c r="NO32" s="19">
        <v>0.30332999999999999</v>
      </c>
      <c r="NP32" s="19">
        <v>98.6</v>
      </c>
      <c r="NQ32" s="19">
        <v>103.95959000000001</v>
      </c>
      <c r="NR32" s="19">
        <v>103.95959000000001</v>
      </c>
      <c r="NS32" s="19">
        <v>-5.3595899999999999</v>
      </c>
      <c r="NT32" s="19">
        <v>4</v>
      </c>
      <c r="NU32" s="19">
        <v>7.8258200000000002</v>
      </c>
      <c r="NV32" s="19">
        <v>7.8258099999999997</v>
      </c>
      <c r="NW32" s="19">
        <v>-3.8258100000000002</v>
      </c>
      <c r="NX32" s="19">
        <v>0</v>
      </c>
      <c r="NY32" s="19">
        <v>8.2100200000000001</v>
      </c>
      <c r="NZ32" s="19">
        <v>8.2100100000000005</v>
      </c>
      <c r="OA32" s="19">
        <v>-8.2100100000000005</v>
      </c>
      <c r="OB32" s="19">
        <v>12.9</v>
      </c>
      <c r="OC32" s="19">
        <v>12.87805</v>
      </c>
      <c r="OD32" s="19">
        <v>12.87805</v>
      </c>
      <c r="OE32" s="19">
        <v>2.1950000000000001E-2</v>
      </c>
      <c r="OF32" s="19">
        <v>1.3</v>
      </c>
      <c r="OG32" s="19"/>
      <c r="OH32" s="19">
        <v>0.92700000000000005</v>
      </c>
      <c r="OI32" s="19">
        <v>0.373</v>
      </c>
      <c r="OJ32" s="19">
        <v>125</v>
      </c>
      <c r="OK32" s="19">
        <v>105.4</v>
      </c>
      <c r="OL32" s="19">
        <v>102.871</v>
      </c>
      <c r="OM32" s="19">
        <v>22.129000000000001</v>
      </c>
      <c r="ON32" s="19">
        <v>80.900000000000006</v>
      </c>
      <c r="OO32" s="19"/>
      <c r="OP32" s="19">
        <v>51.34</v>
      </c>
      <c r="OQ32" s="19">
        <v>29.56</v>
      </c>
      <c r="OR32" s="19">
        <v>1.1000000000000001</v>
      </c>
      <c r="OS32" s="19">
        <v>4.7549999999999999</v>
      </c>
      <c r="OT32" s="19">
        <v>4.7549999999999999</v>
      </c>
      <c r="OU32" s="19">
        <v>-3.6549999999999998</v>
      </c>
      <c r="OV32" s="19">
        <v>0.4</v>
      </c>
      <c r="OW32" s="19"/>
      <c r="OX32" s="19">
        <v>0.4</v>
      </c>
      <c r="OY32" s="19">
        <v>0</v>
      </c>
      <c r="OZ32" s="19">
        <v>3.2</v>
      </c>
      <c r="PA32" s="19">
        <v>17.608319999999999</v>
      </c>
      <c r="PB32" s="19">
        <v>17.608319999999999</v>
      </c>
      <c r="PC32" s="19">
        <v>-14.40832</v>
      </c>
      <c r="PD32" s="19">
        <v>9.9</v>
      </c>
      <c r="PE32" s="19">
        <v>9.9830000000000005</v>
      </c>
      <c r="PF32" s="19">
        <v>9.9830000000000005</v>
      </c>
      <c r="PG32" s="19">
        <v>-8.3000000000000004E-2</v>
      </c>
      <c r="PH32" s="19"/>
      <c r="PI32" s="19"/>
      <c r="PJ32" s="19"/>
      <c r="PK32" s="19">
        <v>0</v>
      </c>
      <c r="PL32" s="19">
        <v>200.4</v>
      </c>
      <c r="PM32" s="19"/>
      <c r="PN32" s="19">
        <v>208</v>
      </c>
      <c r="PO32" s="19">
        <v>-7.6</v>
      </c>
      <c r="PP32" s="19">
        <v>1.1000000000000001</v>
      </c>
      <c r="PQ32" s="19">
        <v>1</v>
      </c>
      <c r="PR32" s="19">
        <v>1</v>
      </c>
      <c r="PS32" s="19">
        <v>0.1</v>
      </c>
      <c r="PT32" s="19">
        <v>1.9</v>
      </c>
      <c r="PU32" s="19"/>
      <c r="PV32" s="19"/>
      <c r="PW32" s="19">
        <v>1.9</v>
      </c>
      <c r="PX32" s="19">
        <v>2.5</v>
      </c>
      <c r="PY32" s="19">
        <v>2.5</v>
      </c>
      <c r="PZ32" s="19">
        <v>2.5</v>
      </c>
      <c r="QA32" s="19">
        <v>0</v>
      </c>
      <c r="QB32" s="19">
        <v>20.3</v>
      </c>
      <c r="QC32" s="19">
        <v>17.608319999999999</v>
      </c>
      <c r="QD32" s="19">
        <v>17.608319999999999</v>
      </c>
      <c r="QE32" s="19">
        <v>2.6916799999999999</v>
      </c>
      <c r="QF32" s="19">
        <v>20</v>
      </c>
      <c r="QG32" s="19">
        <v>19.5122</v>
      </c>
      <c r="QH32" s="19">
        <v>19.5122</v>
      </c>
      <c r="QI32" s="19">
        <v>0.48780000000000001</v>
      </c>
      <c r="QJ32" s="19">
        <v>19</v>
      </c>
      <c r="QK32" s="19">
        <v>17.560980000000001</v>
      </c>
      <c r="QL32" s="19">
        <v>17.560980000000001</v>
      </c>
      <c r="QM32" s="19">
        <v>1.43902</v>
      </c>
      <c r="QN32" s="19">
        <v>3.3</v>
      </c>
      <c r="QO32" s="19">
        <v>3.3</v>
      </c>
      <c r="QP32" s="19">
        <v>3.3</v>
      </c>
      <c r="QQ32" s="19">
        <v>0</v>
      </c>
      <c r="QR32" s="19">
        <v>18.2</v>
      </c>
      <c r="QS32" s="19">
        <v>18.048780000000001</v>
      </c>
      <c r="QT32" s="19">
        <v>18.048780000000001</v>
      </c>
      <c r="QU32" s="19">
        <v>0.15121999999999999</v>
      </c>
      <c r="QV32" s="19">
        <v>13.2</v>
      </c>
      <c r="QW32" s="19"/>
      <c r="QX32" s="19">
        <v>12.318</v>
      </c>
      <c r="QY32" s="19">
        <v>0.88200000000000001</v>
      </c>
      <c r="QZ32" s="19">
        <v>17.3</v>
      </c>
      <c r="RA32" s="19"/>
      <c r="RB32" s="19">
        <v>14.598000000000001</v>
      </c>
      <c r="RC32" s="19">
        <v>2.702</v>
      </c>
      <c r="RD32" s="19">
        <v>30.7</v>
      </c>
      <c r="RE32" s="19">
        <v>18.8</v>
      </c>
      <c r="RF32" s="19">
        <v>23.382000000000001</v>
      </c>
      <c r="RG32" s="19">
        <v>7.3179999999999996</v>
      </c>
      <c r="RH32" s="19">
        <v>84.5</v>
      </c>
      <c r="RI32" s="19">
        <v>71.8</v>
      </c>
      <c r="RJ32" s="19">
        <v>75.472999999999999</v>
      </c>
      <c r="RK32" s="19">
        <v>9.0269999999999992</v>
      </c>
      <c r="RL32" s="19">
        <v>18.399999999999999</v>
      </c>
      <c r="RM32" s="19"/>
      <c r="RN32" s="19">
        <v>16.785</v>
      </c>
      <c r="RO32" s="19">
        <v>1.615</v>
      </c>
      <c r="RP32" s="19">
        <v>2.6</v>
      </c>
      <c r="RQ32" s="19">
        <v>2.4</v>
      </c>
      <c r="RR32" s="19">
        <v>2.4</v>
      </c>
      <c r="RS32" s="19">
        <v>0.2</v>
      </c>
      <c r="RT32" s="19">
        <v>19.3</v>
      </c>
      <c r="RU32" s="19">
        <v>17.16987</v>
      </c>
      <c r="RV32" s="19">
        <v>15.048859999999999</v>
      </c>
      <c r="RW32" s="19">
        <v>4.2511400000000004</v>
      </c>
      <c r="RX32" s="19">
        <v>2.2000000000000002</v>
      </c>
      <c r="RY32" s="19">
        <v>2</v>
      </c>
      <c r="RZ32" s="19">
        <v>2</v>
      </c>
      <c r="SA32" s="19">
        <v>0.2</v>
      </c>
      <c r="SB32" s="19"/>
      <c r="SC32" s="19">
        <v>0.4</v>
      </c>
      <c r="SD32" s="19">
        <v>0.4</v>
      </c>
      <c r="SE32" s="19">
        <v>-0.4</v>
      </c>
      <c r="SF32" s="19">
        <v>4.9000000000000004</v>
      </c>
      <c r="SG32" s="19">
        <v>6.3</v>
      </c>
      <c r="SH32" s="19">
        <v>6.3</v>
      </c>
      <c r="SI32" s="19">
        <v>-1.4</v>
      </c>
      <c r="SJ32" s="19">
        <v>6.6</v>
      </c>
      <c r="SK32" s="19">
        <v>6.4</v>
      </c>
      <c r="SL32" s="19">
        <v>6.4</v>
      </c>
      <c r="SM32" s="19">
        <v>0.2</v>
      </c>
      <c r="SN32" s="19">
        <v>9.3000000000000007</v>
      </c>
      <c r="SO32" s="19">
        <v>9</v>
      </c>
      <c r="SP32" s="19">
        <v>9</v>
      </c>
      <c r="SQ32" s="19">
        <v>0.3</v>
      </c>
      <c r="SR32" s="19">
        <v>12.9</v>
      </c>
      <c r="SS32" s="19">
        <v>11.707319999999999</v>
      </c>
      <c r="ST32" s="19">
        <v>11.707319999999999</v>
      </c>
      <c r="SU32" s="19">
        <v>1.19268</v>
      </c>
      <c r="SV32" s="19">
        <v>16.100000000000001</v>
      </c>
      <c r="SW32" s="19">
        <v>16.97561</v>
      </c>
      <c r="SX32" s="19">
        <v>16.97561</v>
      </c>
      <c r="SY32" s="19">
        <v>-0.87561</v>
      </c>
      <c r="SZ32" s="19">
        <v>17.600000000000001</v>
      </c>
      <c r="TA32" s="19">
        <v>21.17</v>
      </c>
      <c r="TB32" s="19">
        <v>21.17</v>
      </c>
      <c r="TC32" s="19">
        <v>-3.57</v>
      </c>
      <c r="TD32" s="19">
        <v>73.7</v>
      </c>
      <c r="TE32" s="19">
        <v>66.900000000000006</v>
      </c>
      <c r="TF32" s="19">
        <v>65.076999999999998</v>
      </c>
      <c r="TG32" s="19">
        <v>8.6229999999999993</v>
      </c>
      <c r="TH32" s="19">
        <v>39</v>
      </c>
      <c r="TI32" s="19"/>
      <c r="TJ32" s="19">
        <v>34.146999999999998</v>
      </c>
      <c r="TK32" s="19">
        <v>4.8529999999999998</v>
      </c>
      <c r="TL32" s="19">
        <v>85</v>
      </c>
      <c r="TM32" s="19">
        <v>69.900000000000006</v>
      </c>
      <c r="TN32" s="19">
        <v>59.645000000000003</v>
      </c>
      <c r="TO32" s="19">
        <v>25.355</v>
      </c>
      <c r="TP32" s="19">
        <v>89.9</v>
      </c>
      <c r="TQ32" s="19">
        <v>79.7</v>
      </c>
      <c r="TR32" s="19">
        <v>74.834000000000003</v>
      </c>
      <c r="TS32" s="19">
        <v>15.066000000000001</v>
      </c>
      <c r="TT32" s="19">
        <v>18.5</v>
      </c>
      <c r="TU32" s="19">
        <v>4.407</v>
      </c>
      <c r="TV32" s="19">
        <v>4.407</v>
      </c>
      <c r="TW32" s="19">
        <v>14.093</v>
      </c>
      <c r="TX32" s="19">
        <v>0</v>
      </c>
      <c r="TY32" s="19">
        <v>7.3449999999999998</v>
      </c>
      <c r="TZ32" s="19">
        <v>7.3449999999999998</v>
      </c>
      <c r="UA32" s="19">
        <v>-7.3449999999999998</v>
      </c>
      <c r="UB32" s="19">
        <v>14</v>
      </c>
      <c r="UC32" s="19">
        <v>15.60976</v>
      </c>
      <c r="UD32" s="19">
        <v>15.60976</v>
      </c>
      <c r="UE32" s="19">
        <v>-1.6097600000000001</v>
      </c>
      <c r="UF32" s="19">
        <v>3.5</v>
      </c>
      <c r="UG32" s="19">
        <v>3.5</v>
      </c>
      <c r="UH32" s="19">
        <v>3.5</v>
      </c>
      <c r="UI32" s="19">
        <v>0</v>
      </c>
      <c r="UJ32" s="19">
        <v>8.8000000000000007</v>
      </c>
      <c r="UK32" s="19">
        <v>7.5</v>
      </c>
      <c r="UL32" s="19">
        <v>7.5</v>
      </c>
      <c r="UM32" s="19">
        <v>1.3</v>
      </c>
      <c r="UN32" s="19">
        <v>19.5</v>
      </c>
      <c r="UO32" s="19">
        <v>19.5122</v>
      </c>
      <c r="UP32" s="19">
        <v>19.5122</v>
      </c>
      <c r="UQ32" s="19">
        <v>-1.2200000000000001E-2</v>
      </c>
      <c r="UR32" s="19">
        <v>20</v>
      </c>
      <c r="US32" s="19">
        <v>19.5122</v>
      </c>
      <c r="UT32" s="19">
        <v>19.5122</v>
      </c>
      <c r="UU32" s="19">
        <v>0.48780000000000001</v>
      </c>
      <c r="UV32" s="19">
        <v>19.8</v>
      </c>
      <c r="UW32" s="19">
        <v>19.5122</v>
      </c>
      <c r="UX32" s="19">
        <v>19.5122</v>
      </c>
      <c r="UY32" s="19">
        <v>0.2878</v>
      </c>
      <c r="UZ32" s="19">
        <v>1.3</v>
      </c>
      <c r="VA32" s="19">
        <v>4.0570000000000004</v>
      </c>
      <c r="VB32" s="19">
        <v>4.0570000000000004</v>
      </c>
      <c r="VC32" s="19">
        <v>-2.7570000000000001</v>
      </c>
      <c r="VD32" s="19">
        <v>240</v>
      </c>
      <c r="VE32" s="19"/>
      <c r="VF32" s="19">
        <v>247.4</v>
      </c>
      <c r="VG32" s="19">
        <v>-7.4</v>
      </c>
      <c r="VH32" s="19">
        <v>18</v>
      </c>
      <c r="VI32" s="19"/>
      <c r="VJ32" s="19">
        <v>9.0329999999999995</v>
      </c>
      <c r="VK32" s="19">
        <v>8.9670000000000005</v>
      </c>
      <c r="VL32" s="19">
        <v>139.80000000000001</v>
      </c>
      <c r="VM32" s="19"/>
      <c r="VN32" s="19">
        <v>117.69799999999999</v>
      </c>
      <c r="VO32" s="19">
        <v>22.102</v>
      </c>
      <c r="VP32" s="19">
        <v>0.6</v>
      </c>
      <c r="VQ32" s="19">
        <v>0.6</v>
      </c>
      <c r="VR32" s="19">
        <v>0.6</v>
      </c>
      <c r="VS32" s="19">
        <v>0</v>
      </c>
      <c r="VT32" s="19">
        <v>118.7</v>
      </c>
      <c r="VU32" s="19">
        <v>86.8</v>
      </c>
      <c r="VV32" s="19">
        <v>100.23399999999999</v>
      </c>
      <c r="VW32" s="19">
        <v>18.466000000000001</v>
      </c>
      <c r="VX32" s="19">
        <v>140.19999999999999</v>
      </c>
      <c r="VY32" s="19">
        <v>113.1</v>
      </c>
      <c r="VZ32" s="19">
        <v>106.249</v>
      </c>
      <c r="WA32" s="19">
        <v>33.951000000000001</v>
      </c>
      <c r="WB32" s="19">
        <v>100.8</v>
      </c>
      <c r="WC32" s="19"/>
      <c r="WD32" s="19">
        <v>83.614999999999995</v>
      </c>
      <c r="WE32" s="19">
        <v>17.184999999999999</v>
      </c>
      <c r="WF32" s="19">
        <v>1.4</v>
      </c>
      <c r="WG32" s="19">
        <v>1.4490000000000001</v>
      </c>
      <c r="WH32" s="19">
        <v>1.4490000000000001</v>
      </c>
      <c r="WI32" s="19">
        <v>-4.9000000000000002E-2</v>
      </c>
      <c r="WJ32" s="19">
        <v>2</v>
      </c>
      <c r="WK32" s="19">
        <v>2.4</v>
      </c>
      <c r="WL32" s="19">
        <v>2.4</v>
      </c>
      <c r="WM32" s="19">
        <v>-0.4</v>
      </c>
      <c r="WN32" s="19">
        <v>2</v>
      </c>
      <c r="WO32" s="19">
        <v>2.4</v>
      </c>
      <c r="WP32" s="19">
        <v>2.4</v>
      </c>
      <c r="WQ32" s="19">
        <v>-0.4</v>
      </c>
      <c r="WR32" s="19">
        <v>1.1000000000000001</v>
      </c>
      <c r="WS32" s="19">
        <v>1.4</v>
      </c>
      <c r="WT32" s="19">
        <v>1.4</v>
      </c>
      <c r="WU32" s="19">
        <v>-0.3</v>
      </c>
      <c r="WV32" s="19">
        <v>17.899999999999999</v>
      </c>
      <c r="WW32" s="19"/>
      <c r="WX32" s="19">
        <v>12.946999999999999</v>
      </c>
      <c r="WY32" s="19">
        <v>4.9530000000000003</v>
      </c>
      <c r="WZ32" s="19"/>
      <c r="XA32" s="19"/>
      <c r="XB32" s="19"/>
      <c r="XC32" s="19">
        <v>0</v>
      </c>
      <c r="XD32" s="19">
        <v>18.899999999999999</v>
      </c>
      <c r="XE32" s="19">
        <v>18.53659</v>
      </c>
      <c r="XF32" s="19">
        <v>18.53659</v>
      </c>
      <c r="XG32" s="19">
        <v>0.36341000000000001</v>
      </c>
      <c r="XH32" s="19">
        <v>8.5</v>
      </c>
      <c r="XI32" s="19">
        <v>10</v>
      </c>
      <c r="XJ32" s="19">
        <v>10</v>
      </c>
      <c r="XK32" s="19">
        <v>-1.5</v>
      </c>
      <c r="XL32" s="19">
        <v>27.4</v>
      </c>
      <c r="XM32" s="19">
        <v>28</v>
      </c>
      <c r="XN32" s="19">
        <v>28</v>
      </c>
      <c r="XO32" s="19">
        <v>-0.6</v>
      </c>
      <c r="XP32" s="19">
        <v>34.200000000000003</v>
      </c>
      <c r="XQ32" s="19">
        <v>28</v>
      </c>
      <c r="XR32" s="19">
        <v>28</v>
      </c>
      <c r="XS32" s="19">
        <v>6.2</v>
      </c>
      <c r="XT32" s="19">
        <v>17</v>
      </c>
      <c r="XU32" s="19"/>
      <c r="XV32" s="19"/>
      <c r="XW32" s="19">
        <v>17</v>
      </c>
      <c r="XX32" s="19">
        <v>19.100000000000001</v>
      </c>
      <c r="XY32" s="19">
        <v>20.210999999999999</v>
      </c>
      <c r="XZ32" s="19">
        <v>20.210999999999999</v>
      </c>
      <c r="YA32" s="19">
        <v>-1.111</v>
      </c>
      <c r="YB32" s="19">
        <v>8.3800000000000008</v>
      </c>
      <c r="YC32" s="19">
        <v>7.75</v>
      </c>
      <c r="YD32" s="19">
        <v>7.75</v>
      </c>
      <c r="YE32" s="19">
        <v>0.63</v>
      </c>
      <c r="YF32" s="19">
        <v>9.99</v>
      </c>
      <c r="YG32" s="19">
        <v>10</v>
      </c>
      <c r="YH32" s="19">
        <v>10</v>
      </c>
      <c r="YI32" s="19">
        <v>-0.01</v>
      </c>
    </row>
    <row r="33" spans="1:659" ht="24" customHeight="1" x14ac:dyDescent="0.3">
      <c r="A33" s="1"/>
      <c r="B33" s="13" t="s">
        <v>54</v>
      </c>
      <c r="C33" s="13" t="s">
        <v>794</v>
      </c>
      <c r="D33" s="14">
        <v>99.2</v>
      </c>
      <c r="E33" s="14">
        <v>102.09756</v>
      </c>
      <c r="F33" s="14">
        <v>102.09756</v>
      </c>
      <c r="G33" s="14">
        <v>-2.8975599999999999</v>
      </c>
      <c r="H33" s="14">
        <v>617.9</v>
      </c>
      <c r="I33" s="14">
        <v>635.01143999999999</v>
      </c>
      <c r="J33" s="14">
        <v>635.01143999999999</v>
      </c>
      <c r="K33" s="14">
        <v>-17.111440000000002</v>
      </c>
      <c r="L33" s="14">
        <v>211.3</v>
      </c>
      <c r="M33" s="14">
        <v>207.58822000000001</v>
      </c>
      <c r="N33" s="14">
        <v>207.58822000000001</v>
      </c>
      <c r="O33" s="14">
        <v>3.7117800000000001</v>
      </c>
      <c r="P33" s="14"/>
      <c r="Q33" s="14"/>
      <c r="R33" s="14"/>
      <c r="S33" s="14">
        <v>0</v>
      </c>
      <c r="T33" s="14">
        <v>0</v>
      </c>
      <c r="U33" s="14"/>
      <c r="V33" s="14"/>
      <c r="W33" s="14">
        <v>0</v>
      </c>
      <c r="X33" s="14">
        <v>59.7</v>
      </c>
      <c r="Y33" s="14">
        <v>92.226339999999993</v>
      </c>
      <c r="Z33" s="14">
        <v>92.226339999999993</v>
      </c>
      <c r="AA33" s="14">
        <v>-32.526339999999998</v>
      </c>
      <c r="AB33" s="14">
        <v>181</v>
      </c>
      <c r="AC33" s="14">
        <v>166.20865000000001</v>
      </c>
      <c r="AD33" s="14">
        <v>208.25659999999999</v>
      </c>
      <c r="AE33" s="14">
        <v>-27.256599999999999</v>
      </c>
      <c r="AF33" s="14"/>
      <c r="AG33" s="14"/>
      <c r="AH33" s="14"/>
      <c r="AI33" s="14">
        <v>0</v>
      </c>
      <c r="AJ33" s="14"/>
      <c r="AK33" s="14"/>
      <c r="AL33" s="14"/>
      <c r="AM33" s="14">
        <v>0</v>
      </c>
      <c r="AN33" s="14">
        <v>176.2</v>
      </c>
      <c r="AO33" s="14">
        <v>196.22801999999999</v>
      </c>
      <c r="AP33" s="14">
        <v>184.13176000000001</v>
      </c>
      <c r="AQ33" s="14">
        <v>-7.9317599999999997</v>
      </c>
      <c r="AR33" s="14">
        <v>198.5</v>
      </c>
      <c r="AS33" s="14">
        <v>196.22801999999999</v>
      </c>
      <c r="AT33" s="14">
        <v>184.13176000000001</v>
      </c>
      <c r="AU33" s="14">
        <v>14.36824</v>
      </c>
      <c r="AV33" s="14">
        <v>197.8</v>
      </c>
      <c r="AW33" s="14">
        <v>196.22801999999999</v>
      </c>
      <c r="AX33" s="14">
        <v>184.13176000000001</v>
      </c>
      <c r="AY33" s="14">
        <v>13.668240000000001</v>
      </c>
      <c r="AZ33" s="14">
        <v>285.7</v>
      </c>
      <c r="BA33" s="14">
        <v>295.22593999999998</v>
      </c>
      <c r="BB33" s="14">
        <v>277.02706000000001</v>
      </c>
      <c r="BC33" s="14">
        <v>8.6729400000000005</v>
      </c>
      <c r="BD33" s="14">
        <v>0</v>
      </c>
      <c r="BE33" s="14"/>
      <c r="BF33" s="14"/>
      <c r="BG33" s="14">
        <v>0</v>
      </c>
      <c r="BH33" s="14"/>
      <c r="BI33" s="14"/>
      <c r="BJ33" s="14"/>
      <c r="BK33" s="14">
        <v>0</v>
      </c>
      <c r="BL33" s="14">
        <v>115.1</v>
      </c>
      <c r="BM33" s="14">
        <v>117.79094000000001</v>
      </c>
      <c r="BN33" s="14">
        <v>66.153869999999998</v>
      </c>
      <c r="BO33" s="14">
        <v>48.946129999999997</v>
      </c>
      <c r="BP33" s="14">
        <v>9.8000000000000007</v>
      </c>
      <c r="BQ33" s="14">
        <v>3.4695499999999999</v>
      </c>
      <c r="BR33" s="14">
        <v>3.4695499999999999</v>
      </c>
      <c r="BS33" s="14">
        <v>6.3304499999999999</v>
      </c>
      <c r="BT33" s="14"/>
      <c r="BU33" s="14"/>
      <c r="BV33" s="14"/>
      <c r="BW33" s="14">
        <v>0</v>
      </c>
      <c r="BX33" s="14"/>
      <c r="BY33" s="14"/>
      <c r="BZ33" s="14"/>
      <c r="CA33" s="14">
        <v>0</v>
      </c>
      <c r="CB33" s="14"/>
      <c r="CC33" s="14"/>
      <c r="CD33" s="14"/>
      <c r="CE33" s="14">
        <v>0</v>
      </c>
      <c r="CF33" s="14"/>
      <c r="CG33" s="14"/>
      <c r="CH33" s="14"/>
      <c r="CI33" s="14">
        <v>0</v>
      </c>
      <c r="CJ33" s="14">
        <v>165.3</v>
      </c>
      <c r="CK33" s="14">
        <v>164.70732000000001</v>
      </c>
      <c r="CL33" s="14">
        <v>164.70732000000001</v>
      </c>
      <c r="CM33" s="14">
        <v>0.59267999999999998</v>
      </c>
      <c r="CN33" s="14">
        <v>6.8</v>
      </c>
      <c r="CO33" s="14">
        <v>5.1583800000000002</v>
      </c>
      <c r="CP33" s="14">
        <v>5.1583800000000002</v>
      </c>
      <c r="CQ33" s="14">
        <v>1.6416200000000001</v>
      </c>
      <c r="CR33" s="14">
        <v>4.9000000000000004</v>
      </c>
      <c r="CS33" s="14">
        <v>2.8315000000000001</v>
      </c>
      <c r="CT33" s="14">
        <v>2.8315000000000001</v>
      </c>
      <c r="CU33" s="14">
        <v>2.0684999999999998</v>
      </c>
      <c r="CV33" s="14">
        <v>16.3</v>
      </c>
      <c r="CW33" s="14">
        <v>16.873670000000001</v>
      </c>
      <c r="CX33" s="14"/>
      <c r="CY33" s="14">
        <v>16.3</v>
      </c>
      <c r="CZ33" s="14">
        <v>6.9</v>
      </c>
      <c r="DA33" s="14">
        <v>6.8787000000000003</v>
      </c>
      <c r="DB33" s="14">
        <v>6.8787000000000003</v>
      </c>
      <c r="DC33" s="14">
        <v>2.1299999999999999E-2</v>
      </c>
      <c r="DD33" s="14">
        <v>14.5</v>
      </c>
      <c r="DE33" s="14">
        <v>9.9847999999999999</v>
      </c>
      <c r="DF33" s="14">
        <v>9.9847999999999999</v>
      </c>
      <c r="DG33" s="14">
        <v>4.5152000000000001</v>
      </c>
      <c r="DH33" s="14">
        <v>90</v>
      </c>
      <c r="DI33" s="14">
        <v>50</v>
      </c>
      <c r="DJ33" s="14">
        <v>35.505690000000001</v>
      </c>
      <c r="DK33" s="14">
        <v>54.494309999999999</v>
      </c>
      <c r="DL33" s="14"/>
      <c r="DM33" s="14"/>
      <c r="DN33" s="14"/>
      <c r="DO33" s="14">
        <v>0</v>
      </c>
      <c r="DP33" s="14"/>
      <c r="DQ33" s="14"/>
      <c r="DR33" s="14"/>
      <c r="DS33" s="14">
        <v>0</v>
      </c>
      <c r="DT33" s="14"/>
      <c r="DU33" s="14"/>
      <c r="DV33" s="14"/>
      <c r="DW33" s="14">
        <v>0</v>
      </c>
      <c r="DX33" s="14"/>
      <c r="DY33" s="14"/>
      <c r="DZ33" s="14"/>
      <c r="EA33" s="14">
        <v>0</v>
      </c>
      <c r="EB33" s="14">
        <v>54.9</v>
      </c>
      <c r="EC33" s="14">
        <v>56.113970000000002</v>
      </c>
      <c r="ED33" s="14">
        <v>56.113970000000002</v>
      </c>
      <c r="EE33" s="14">
        <v>-1.21397</v>
      </c>
      <c r="EF33" s="14">
        <v>188</v>
      </c>
      <c r="EG33" s="14">
        <v>148.34798000000001</v>
      </c>
      <c r="EH33" s="14">
        <v>63.761040000000001</v>
      </c>
      <c r="EI33" s="14">
        <v>124.23896000000001</v>
      </c>
      <c r="EJ33" s="14"/>
      <c r="EK33" s="14"/>
      <c r="EL33" s="14"/>
      <c r="EM33" s="14">
        <v>0</v>
      </c>
      <c r="EN33" s="14"/>
      <c r="EO33" s="14"/>
      <c r="EP33" s="14"/>
      <c r="EQ33" s="14">
        <v>0</v>
      </c>
      <c r="ER33" s="14"/>
      <c r="ES33" s="14"/>
      <c r="ET33" s="14"/>
      <c r="EU33" s="14">
        <v>0</v>
      </c>
      <c r="EV33" s="14">
        <v>6.5</v>
      </c>
      <c r="EW33" s="14">
        <v>6.39</v>
      </c>
      <c r="EX33" s="14">
        <v>6.39</v>
      </c>
      <c r="EY33" s="14">
        <v>0.11</v>
      </c>
      <c r="EZ33" s="14">
        <v>145.69999999999999</v>
      </c>
      <c r="FA33" s="14">
        <v>143.58975000000001</v>
      </c>
      <c r="FB33" s="14">
        <v>187.03706</v>
      </c>
      <c r="FC33" s="14">
        <v>-41.337060000000001</v>
      </c>
      <c r="FD33" s="14">
        <v>33.299999999999997</v>
      </c>
      <c r="FE33" s="14">
        <v>35.239330000000002</v>
      </c>
      <c r="FF33" s="14">
        <v>40.01914</v>
      </c>
      <c r="FG33" s="14">
        <v>-6.7191400000000003</v>
      </c>
      <c r="FH33" s="14">
        <v>127.7</v>
      </c>
      <c r="FI33" s="14">
        <v>128.93838</v>
      </c>
      <c r="FJ33" s="14">
        <v>126.89582</v>
      </c>
      <c r="FK33" s="14">
        <v>0.80418000000000001</v>
      </c>
      <c r="FL33" s="14">
        <v>18.899999999999999</v>
      </c>
      <c r="FM33" s="14">
        <v>20.134319999999999</v>
      </c>
      <c r="FN33" s="14">
        <v>20.850259999999999</v>
      </c>
      <c r="FO33" s="14">
        <v>-1.9502600000000001</v>
      </c>
      <c r="FP33" s="14">
        <v>18</v>
      </c>
      <c r="FQ33" s="14">
        <v>17.6478</v>
      </c>
      <c r="FR33" s="14">
        <v>17.6478</v>
      </c>
      <c r="FS33" s="14">
        <v>0.35220000000000001</v>
      </c>
      <c r="FT33" s="14">
        <v>18.8</v>
      </c>
      <c r="FU33" s="14">
        <v>18.048780000000001</v>
      </c>
      <c r="FV33" s="14">
        <v>18.048780000000001</v>
      </c>
      <c r="FW33" s="14">
        <v>0.75122</v>
      </c>
      <c r="FX33" s="14">
        <v>89.73</v>
      </c>
      <c r="FY33" s="14">
        <v>88.116100000000003</v>
      </c>
      <c r="FZ33" s="14">
        <v>88.116100000000003</v>
      </c>
      <c r="GA33" s="14">
        <v>1.6138999999999999</v>
      </c>
      <c r="GB33" s="14">
        <v>181.6</v>
      </c>
      <c r="GC33" s="14">
        <v>185.81701000000001</v>
      </c>
      <c r="GD33" s="14">
        <v>185.81701000000001</v>
      </c>
      <c r="GE33" s="14">
        <v>-4.2170100000000001</v>
      </c>
      <c r="GF33" s="14">
        <v>182.1</v>
      </c>
      <c r="GG33" s="14">
        <v>185.81701000000001</v>
      </c>
      <c r="GH33" s="14">
        <v>185.81701000000001</v>
      </c>
      <c r="GI33" s="14">
        <v>-3.7170100000000001</v>
      </c>
      <c r="GJ33" s="14">
        <v>185.2</v>
      </c>
      <c r="GK33" s="14">
        <v>186.37502000000001</v>
      </c>
      <c r="GL33" s="14">
        <v>186.37502000000001</v>
      </c>
      <c r="GM33" s="14">
        <v>-1.17502</v>
      </c>
      <c r="GN33" s="14">
        <v>105.6</v>
      </c>
      <c r="GO33" s="14">
        <v>110.91316999999999</v>
      </c>
      <c r="GP33" s="14">
        <v>110.91316999999999</v>
      </c>
      <c r="GQ33" s="14">
        <v>-5.3131700000000004</v>
      </c>
      <c r="GR33" s="14">
        <v>17.600000000000001</v>
      </c>
      <c r="GS33" s="14">
        <v>18.081</v>
      </c>
      <c r="GT33" s="14">
        <v>18.081009999999999</v>
      </c>
      <c r="GU33" s="14">
        <v>-0.48100999999999999</v>
      </c>
      <c r="GV33" s="14">
        <v>34.1</v>
      </c>
      <c r="GW33" s="14">
        <v>43.350830000000002</v>
      </c>
      <c r="GX33" s="14">
        <v>43.350830000000002</v>
      </c>
      <c r="GY33" s="14">
        <v>-9.2508300000000006</v>
      </c>
      <c r="GZ33" s="14">
        <v>4.0999999999999996</v>
      </c>
      <c r="HA33" s="14">
        <v>1.97359</v>
      </c>
      <c r="HB33" s="14">
        <v>1.97359</v>
      </c>
      <c r="HC33" s="14">
        <v>2.1264099999999999</v>
      </c>
      <c r="HD33" s="14">
        <v>32.1</v>
      </c>
      <c r="HE33" s="14">
        <v>29.220659999999999</v>
      </c>
      <c r="HF33" s="14">
        <v>29.220659999999999</v>
      </c>
      <c r="HG33" s="14">
        <v>2.87934</v>
      </c>
      <c r="HH33" s="14">
        <v>50.5</v>
      </c>
      <c r="HI33" s="14">
        <v>50.943390000000001</v>
      </c>
      <c r="HJ33" s="14">
        <v>87.698769999999996</v>
      </c>
      <c r="HK33" s="14">
        <v>-37.198770000000003</v>
      </c>
      <c r="HL33" s="14"/>
      <c r="HM33" s="14"/>
      <c r="HN33" s="14"/>
      <c r="HO33" s="14">
        <v>0</v>
      </c>
      <c r="HP33" s="14"/>
      <c r="HQ33" s="14"/>
      <c r="HR33" s="14"/>
      <c r="HS33" s="14">
        <v>0</v>
      </c>
      <c r="HT33" s="14">
        <v>79.400000000000006</v>
      </c>
      <c r="HU33" s="14">
        <v>75.913169999999994</v>
      </c>
      <c r="HV33" s="14">
        <v>65.272670000000005</v>
      </c>
      <c r="HW33" s="14">
        <v>14.127330000000001</v>
      </c>
      <c r="HX33" s="14"/>
      <c r="HY33" s="14"/>
      <c r="HZ33" s="14"/>
      <c r="IA33" s="14">
        <v>0</v>
      </c>
      <c r="IB33" s="14"/>
      <c r="IC33" s="14"/>
      <c r="ID33" s="14"/>
      <c r="IE33" s="14">
        <v>0</v>
      </c>
      <c r="IF33" s="14">
        <v>46.7</v>
      </c>
      <c r="IG33" s="14">
        <v>45.441949999999999</v>
      </c>
      <c r="IH33" s="14">
        <v>45.441949999999999</v>
      </c>
      <c r="II33" s="14">
        <v>1.2580499999999999</v>
      </c>
      <c r="IJ33" s="14"/>
      <c r="IK33" s="14"/>
      <c r="IL33" s="14"/>
      <c r="IM33" s="14">
        <v>0</v>
      </c>
      <c r="IN33" s="14"/>
      <c r="IO33" s="14"/>
      <c r="IP33" s="14"/>
      <c r="IQ33" s="14">
        <v>0</v>
      </c>
      <c r="IR33" s="14"/>
      <c r="IS33" s="14"/>
      <c r="IT33" s="14"/>
      <c r="IU33" s="14">
        <v>0</v>
      </c>
      <c r="IV33" s="14">
        <v>82.6</v>
      </c>
      <c r="IW33" s="14">
        <v>85.246729999999999</v>
      </c>
      <c r="IX33" s="14">
        <v>97.957380000000001</v>
      </c>
      <c r="IY33" s="14">
        <v>-15.357379999999999</v>
      </c>
      <c r="IZ33" s="14">
        <v>0</v>
      </c>
      <c r="JA33" s="14"/>
      <c r="JB33" s="14"/>
      <c r="JC33" s="14">
        <v>0</v>
      </c>
      <c r="JD33" s="14">
        <v>164.4</v>
      </c>
      <c r="JE33" s="14">
        <v>186.21592999999999</v>
      </c>
      <c r="JF33" s="14">
        <v>186.21592999999999</v>
      </c>
      <c r="JG33" s="14">
        <v>-21.815930000000002</v>
      </c>
      <c r="JH33" s="14">
        <v>198</v>
      </c>
      <c r="JI33" s="14">
        <v>186.21592999999999</v>
      </c>
      <c r="JJ33" s="14">
        <v>186.21592999999999</v>
      </c>
      <c r="JK33" s="14">
        <v>11.78407</v>
      </c>
      <c r="JL33" s="14">
        <v>178.4</v>
      </c>
      <c r="JM33" s="14">
        <v>186.77513999999999</v>
      </c>
      <c r="JN33" s="14">
        <v>186.77513999999999</v>
      </c>
      <c r="JO33" s="14">
        <v>-8.37514</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2.5</v>
      </c>
      <c r="KW33" s="14">
        <v>2.2284299999999999</v>
      </c>
      <c r="KX33" s="14">
        <v>2.2284299999999999</v>
      </c>
      <c r="KY33" s="14">
        <v>0.27156999999999998</v>
      </c>
      <c r="KZ33" s="14">
        <v>98.1</v>
      </c>
      <c r="LA33" s="14">
        <v>107.39400000000001</v>
      </c>
      <c r="LB33" s="14">
        <v>107.39398</v>
      </c>
      <c r="LC33" s="14">
        <v>-9.2939799999999995</v>
      </c>
      <c r="LD33" s="14">
        <v>84.3</v>
      </c>
      <c r="LE33" s="14">
        <v>87.638949999999994</v>
      </c>
      <c r="LF33" s="14">
        <v>92.444540000000003</v>
      </c>
      <c r="LG33" s="14">
        <v>-8.1445399999999992</v>
      </c>
      <c r="LH33" s="14">
        <v>66</v>
      </c>
      <c r="LI33" s="14">
        <v>67.461460000000002</v>
      </c>
      <c r="LJ33" s="14">
        <v>67.461460000000002</v>
      </c>
      <c r="LK33" s="14">
        <v>-1.46146</v>
      </c>
      <c r="LL33" s="14">
        <v>45.8</v>
      </c>
      <c r="LM33" s="14">
        <v>48.649389999999997</v>
      </c>
      <c r="LN33" s="14">
        <v>48.649389999999997</v>
      </c>
      <c r="LO33" s="14">
        <v>-2.8493900000000001</v>
      </c>
      <c r="LP33" s="14">
        <v>29.8</v>
      </c>
      <c r="LQ33" s="14">
        <v>30.097560000000001</v>
      </c>
      <c r="LR33" s="14">
        <v>30.097560000000001</v>
      </c>
      <c r="LS33" s="14">
        <v>-0.29755999999999999</v>
      </c>
      <c r="LT33" s="14"/>
      <c r="LU33" s="14"/>
      <c r="LV33" s="14"/>
      <c r="LW33" s="14">
        <v>0</v>
      </c>
      <c r="LX33" s="14"/>
      <c r="LY33" s="14"/>
      <c r="LZ33" s="14"/>
      <c r="MA33" s="14">
        <v>0</v>
      </c>
      <c r="MB33" s="14"/>
      <c r="MC33" s="14"/>
      <c r="MD33" s="14"/>
      <c r="ME33" s="14">
        <v>0</v>
      </c>
      <c r="MF33" s="14">
        <v>143.4</v>
      </c>
      <c r="MG33" s="14">
        <v>149.184</v>
      </c>
      <c r="MH33" s="14">
        <v>149.184</v>
      </c>
      <c r="MI33" s="14">
        <v>-5.7839999999999998</v>
      </c>
      <c r="MJ33" s="14">
        <v>144.30000000000001</v>
      </c>
      <c r="MK33" s="14">
        <v>149.184</v>
      </c>
      <c r="ML33" s="14">
        <v>149.184</v>
      </c>
      <c r="MM33" s="14">
        <v>-4.8840000000000003</v>
      </c>
      <c r="MN33" s="14">
        <v>147.5</v>
      </c>
      <c r="MO33" s="14">
        <v>149.63200000000001</v>
      </c>
      <c r="MP33" s="14">
        <v>149.63200000000001</v>
      </c>
      <c r="MQ33" s="14">
        <v>-2.1320000000000001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206.8</v>
      </c>
      <c r="NM33" s="14">
        <v>207.29667000000001</v>
      </c>
      <c r="NN33" s="14">
        <v>207.29667000000001</v>
      </c>
      <c r="NO33" s="14">
        <v>-0.49667</v>
      </c>
      <c r="NP33" s="14">
        <v>98.4</v>
      </c>
      <c r="NQ33" s="14">
        <v>103.95959000000001</v>
      </c>
      <c r="NR33" s="14">
        <v>103.95959000000001</v>
      </c>
      <c r="NS33" s="14">
        <v>-5.55959</v>
      </c>
      <c r="NT33" s="14">
        <v>4</v>
      </c>
      <c r="NU33" s="14">
        <v>7.8258200000000002</v>
      </c>
      <c r="NV33" s="14">
        <v>7.8258099999999997</v>
      </c>
      <c r="NW33" s="14">
        <v>-3.8258100000000002</v>
      </c>
      <c r="NX33" s="14">
        <v>0</v>
      </c>
      <c r="NY33" s="14">
        <v>8.2100200000000001</v>
      </c>
      <c r="NZ33" s="14">
        <v>8.2100100000000005</v>
      </c>
      <c r="OA33" s="14">
        <v>-8.2100100000000005</v>
      </c>
      <c r="OB33" s="14">
        <v>12.9</v>
      </c>
      <c r="OC33" s="14">
        <v>12.87805</v>
      </c>
      <c r="OD33" s="14">
        <v>12.87805</v>
      </c>
      <c r="OE33" s="14">
        <v>2.1950000000000001E-2</v>
      </c>
      <c r="OF33" s="14">
        <v>1.3</v>
      </c>
      <c r="OG33" s="14"/>
      <c r="OH33" s="14">
        <v>0.91900000000000004</v>
      </c>
      <c r="OI33" s="14">
        <v>0.38100000000000001</v>
      </c>
      <c r="OJ33" s="14">
        <v>126.1</v>
      </c>
      <c r="OK33" s="14">
        <v>105.9</v>
      </c>
      <c r="OL33" s="14">
        <v>102.773</v>
      </c>
      <c r="OM33" s="14">
        <v>23.327000000000002</v>
      </c>
      <c r="ON33" s="14">
        <v>80.8</v>
      </c>
      <c r="OO33" s="14"/>
      <c r="OP33" s="14">
        <v>48.875999999999998</v>
      </c>
      <c r="OQ33" s="14">
        <v>31.923999999999999</v>
      </c>
      <c r="OR33" s="14">
        <v>1</v>
      </c>
      <c r="OS33" s="14">
        <v>6.4610000000000003</v>
      </c>
      <c r="OT33" s="14">
        <v>6.4610000000000003</v>
      </c>
      <c r="OU33" s="14">
        <v>-5.4610000000000003</v>
      </c>
      <c r="OV33" s="14">
        <v>0.4</v>
      </c>
      <c r="OW33" s="14"/>
      <c r="OX33" s="14">
        <v>0.4</v>
      </c>
      <c r="OY33" s="14">
        <v>0</v>
      </c>
      <c r="OZ33" s="14">
        <v>3.2</v>
      </c>
      <c r="PA33" s="14">
        <v>17.608319999999999</v>
      </c>
      <c r="PB33" s="14">
        <v>17.608319999999999</v>
      </c>
      <c r="PC33" s="14">
        <v>-14.40832</v>
      </c>
      <c r="PD33" s="14">
        <v>9.9</v>
      </c>
      <c r="PE33" s="14">
        <v>9.9830000000000005</v>
      </c>
      <c r="PF33" s="14">
        <v>9.9830000000000005</v>
      </c>
      <c r="PG33" s="14">
        <v>-8.3000000000000004E-2</v>
      </c>
      <c r="PH33" s="14"/>
      <c r="PI33" s="14"/>
      <c r="PJ33" s="14"/>
      <c r="PK33" s="14">
        <v>0</v>
      </c>
      <c r="PL33" s="14">
        <v>181</v>
      </c>
      <c r="PM33" s="14"/>
      <c r="PN33" s="14">
        <v>206</v>
      </c>
      <c r="PO33" s="14">
        <v>-25</v>
      </c>
      <c r="PP33" s="14">
        <v>1.1000000000000001</v>
      </c>
      <c r="PQ33" s="14">
        <v>1</v>
      </c>
      <c r="PR33" s="14">
        <v>1</v>
      </c>
      <c r="PS33" s="14">
        <v>0.1</v>
      </c>
      <c r="PT33" s="14">
        <v>2</v>
      </c>
      <c r="PU33" s="14"/>
      <c r="PV33" s="14"/>
      <c r="PW33" s="14">
        <v>2</v>
      </c>
      <c r="PX33" s="14">
        <v>2.4</v>
      </c>
      <c r="PY33" s="14">
        <v>2.5</v>
      </c>
      <c r="PZ33" s="14">
        <v>2.5</v>
      </c>
      <c r="QA33" s="14">
        <v>-0.1</v>
      </c>
      <c r="QB33" s="14">
        <v>20</v>
      </c>
      <c r="QC33" s="14">
        <v>17.608319999999999</v>
      </c>
      <c r="QD33" s="14">
        <v>17.608319999999999</v>
      </c>
      <c r="QE33" s="14">
        <v>2.39168</v>
      </c>
      <c r="QF33" s="14">
        <v>20</v>
      </c>
      <c r="QG33" s="14">
        <v>19.5122</v>
      </c>
      <c r="QH33" s="14">
        <v>19.5122</v>
      </c>
      <c r="QI33" s="14">
        <v>0.48780000000000001</v>
      </c>
      <c r="QJ33" s="14">
        <v>19</v>
      </c>
      <c r="QK33" s="14">
        <v>17.560980000000001</v>
      </c>
      <c r="QL33" s="14">
        <v>17.560980000000001</v>
      </c>
      <c r="QM33" s="14">
        <v>1.43902</v>
      </c>
      <c r="QN33" s="14">
        <v>3.3</v>
      </c>
      <c r="QO33" s="14">
        <v>3.3</v>
      </c>
      <c r="QP33" s="14">
        <v>3.3</v>
      </c>
      <c r="QQ33" s="14">
        <v>0</v>
      </c>
      <c r="QR33" s="14">
        <v>18.2</v>
      </c>
      <c r="QS33" s="14">
        <v>18.048780000000001</v>
      </c>
      <c r="QT33" s="14">
        <v>18.048780000000001</v>
      </c>
      <c r="QU33" s="14">
        <v>0.15121999999999999</v>
      </c>
      <c r="QV33" s="14">
        <v>10.1</v>
      </c>
      <c r="QW33" s="14"/>
      <c r="QX33" s="14">
        <v>11.449</v>
      </c>
      <c r="QY33" s="14">
        <v>-1.349</v>
      </c>
      <c r="QZ33" s="14">
        <v>13.5</v>
      </c>
      <c r="RA33" s="14"/>
      <c r="RB33" s="14">
        <v>13.667</v>
      </c>
      <c r="RC33" s="14">
        <v>-0.16700000000000001</v>
      </c>
      <c r="RD33" s="14">
        <v>30.3</v>
      </c>
      <c r="RE33" s="14">
        <v>19.100000000000001</v>
      </c>
      <c r="RF33" s="14">
        <v>23.391999999999999</v>
      </c>
      <c r="RG33" s="14">
        <v>6.9080000000000004</v>
      </c>
      <c r="RH33" s="14">
        <v>84.4</v>
      </c>
      <c r="RI33" s="14">
        <v>73</v>
      </c>
      <c r="RJ33" s="14">
        <v>77.052999999999997</v>
      </c>
      <c r="RK33" s="14">
        <v>7.3470000000000004</v>
      </c>
      <c r="RL33" s="14">
        <v>19.100000000000001</v>
      </c>
      <c r="RM33" s="14"/>
      <c r="RN33" s="14">
        <v>16.5</v>
      </c>
      <c r="RO33" s="14">
        <v>2.6</v>
      </c>
      <c r="RP33" s="14">
        <v>2.5</v>
      </c>
      <c r="RQ33" s="14">
        <v>2.4</v>
      </c>
      <c r="RR33" s="14">
        <v>2.4</v>
      </c>
      <c r="RS33" s="14">
        <v>0.1</v>
      </c>
      <c r="RT33" s="14">
        <v>19.2</v>
      </c>
      <c r="RU33" s="14">
        <v>17.644960000000001</v>
      </c>
      <c r="RV33" s="14">
        <v>15.17173</v>
      </c>
      <c r="RW33" s="14">
        <v>4.02827</v>
      </c>
      <c r="RX33" s="14">
        <v>2.1</v>
      </c>
      <c r="RY33" s="14">
        <v>2</v>
      </c>
      <c r="RZ33" s="14">
        <v>2</v>
      </c>
      <c r="SA33" s="14">
        <v>0.1</v>
      </c>
      <c r="SB33" s="14"/>
      <c r="SC33" s="14">
        <v>0.4</v>
      </c>
      <c r="SD33" s="14">
        <v>0.4</v>
      </c>
      <c r="SE33" s="14">
        <v>-0.4</v>
      </c>
      <c r="SF33" s="14">
        <v>5.7</v>
      </c>
      <c r="SG33" s="14">
        <v>6.3</v>
      </c>
      <c r="SH33" s="14">
        <v>6.3</v>
      </c>
      <c r="SI33" s="14">
        <v>-0.6</v>
      </c>
      <c r="SJ33" s="14">
        <v>6.5</v>
      </c>
      <c r="SK33" s="14">
        <v>6.4</v>
      </c>
      <c r="SL33" s="14">
        <v>6.4</v>
      </c>
      <c r="SM33" s="14">
        <v>0.1</v>
      </c>
      <c r="SN33" s="14">
        <v>9.1</v>
      </c>
      <c r="SO33" s="14">
        <v>9</v>
      </c>
      <c r="SP33" s="14">
        <v>9</v>
      </c>
      <c r="SQ33" s="14">
        <v>0.1</v>
      </c>
      <c r="SR33" s="14">
        <v>12.4</v>
      </c>
      <c r="SS33" s="14">
        <v>11.707319999999999</v>
      </c>
      <c r="ST33" s="14">
        <v>11.707319999999999</v>
      </c>
      <c r="SU33" s="14">
        <v>0.69267999999999996</v>
      </c>
      <c r="SV33" s="14">
        <v>16</v>
      </c>
      <c r="SW33" s="14">
        <v>16.97561</v>
      </c>
      <c r="SX33" s="14">
        <v>16.97561</v>
      </c>
      <c r="SY33" s="14">
        <v>-0.97560999999999998</v>
      </c>
      <c r="SZ33" s="14">
        <v>18.3</v>
      </c>
      <c r="TA33" s="14">
        <v>22.623000000000001</v>
      </c>
      <c r="TB33" s="14">
        <v>22.623000000000001</v>
      </c>
      <c r="TC33" s="14">
        <v>-4.3230000000000004</v>
      </c>
      <c r="TD33" s="14">
        <v>77.099999999999994</v>
      </c>
      <c r="TE33" s="14">
        <v>68.8</v>
      </c>
      <c r="TF33" s="14">
        <v>67.662000000000006</v>
      </c>
      <c r="TG33" s="14">
        <v>9.4380000000000006</v>
      </c>
      <c r="TH33" s="14">
        <v>39</v>
      </c>
      <c r="TI33" s="14"/>
      <c r="TJ33" s="14">
        <v>34.039000000000001</v>
      </c>
      <c r="TK33" s="14">
        <v>4.9610000000000003</v>
      </c>
      <c r="TL33" s="14">
        <v>99.3</v>
      </c>
      <c r="TM33" s="14">
        <v>70.2</v>
      </c>
      <c r="TN33" s="14">
        <v>62.012</v>
      </c>
      <c r="TO33" s="14">
        <v>37.287999999999997</v>
      </c>
      <c r="TP33" s="14">
        <v>94.5</v>
      </c>
      <c r="TQ33" s="14">
        <v>79.8</v>
      </c>
      <c r="TR33" s="14">
        <v>75.02</v>
      </c>
      <c r="TS33" s="14">
        <v>19.48</v>
      </c>
      <c r="TT33" s="14">
        <v>17.899999999999999</v>
      </c>
      <c r="TU33" s="14">
        <v>4.702</v>
      </c>
      <c r="TV33" s="14">
        <v>4.702</v>
      </c>
      <c r="TW33" s="14">
        <v>13.198</v>
      </c>
      <c r="TX33" s="14">
        <v>0</v>
      </c>
      <c r="TY33" s="14">
        <v>7.92</v>
      </c>
      <c r="TZ33" s="14">
        <v>7.92</v>
      </c>
      <c r="UA33" s="14">
        <v>-7.92</v>
      </c>
      <c r="UB33" s="14">
        <v>14</v>
      </c>
      <c r="UC33" s="14">
        <v>15.60976</v>
      </c>
      <c r="UD33" s="14">
        <v>15.60976</v>
      </c>
      <c r="UE33" s="14">
        <v>-1.6097600000000001</v>
      </c>
      <c r="UF33" s="14">
        <v>3.5</v>
      </c>
      <c r="UG33" s="14">
        <v>3.5</v>
      </c>
      <c r="UH33" s="14">
        <v>3.5</v>
      </c>
      <c r="UI33" s="14">
        <v>0</v>
      </c>
      <c r="UJ33" s="14">
        <v>8.1999999999999993</v>
      </c>
      <c r="UK33" s="14">
        <v>7.5</v>
      </c>
      <c r="UL33" s="14">
        <v>7.5</v>
      </c>
      <c r="UM33" s="14">
        <v>0.7</v>
      </c>
      <c r="UN33" s="14">
        <v>19.8</v>
      </c>
      <c r="UO33" s="14">
        <v>19.5122</v>
      </c>
      <c r="UP33" s="14">
        <v>19.5122</v>
      </c>
      <c r="UQ33" s="14">
        <v>0.2878</v>
      </c>
      <c r="UR33" s="14">
        <v>20</v>
      </c>
      <c r="US33" s="14">
        <v>19.5122</v>
      </c>
      <c r="UT33" s="14">
        <v>19.5122</v>
      </c>
      <c r="UU33" s="14">
        <v>0.48780000000000001</v>
      </c>
      <c r="UV33" s="14">
        <v>19.8</v>
      </c>
      <c r="UW33" s="14">
        <v>19.5122</v>
      </c>
      <c r="UX33" s="14">
        <v>19.5122</v>
      </c>
      <c r="UY33" s="14">
        <v>0.2878</v>
      </c>
      <c r="UZ33" s="14">
        <v>1.4</v>
      </c>
      <c r="VA33" s="14">
        <v>5.4450000000000003</v>
      </c>
      <c r="VB33" s="14">
        <v>5.4450000000000003</v>
      </c>
      <c r="VC33" s="14">
        <v>-4.0449999999999999</v>
      </c>
      <c r="VD33" s="14">
        <v>213.1</v>
      </c>
      <c r="VE33" s="14"/>
      <c r="VF33" s="14">
        <v>247.4</v>
      </c>
      <c r="VG33" s="14">
        <v>-34.299999999999997</v>
      </c>
      <c r="VH33" s="14">
        <v>17.5</v>
      </c>
      <c r="VI33" s="14"/>
      <c r="VJ33" s="14">
        <v>7.8959999999999999</v>
      </c>
      <c r="VK33" s="14">
        <v>9.6039999999999992</v>
      </c>
      <c r="VL33" s="14">
        <v>82.6</v>
      </c>
      <c r="VM33" s="14"/>
      <c r="VN33" s="14">
        <v>119.996</v>
      </c>
      <c r="VO33" s="14">
        <v>-37.396000000000001</v>
      </c>
      <c r="VP33" s="14">
        <v>0.6</v>
      </c>
      <c r="VQ33" s="14">
        <v>0.6</v>
      </c>
      <c r="VR33" s="14">
        <v>0.6</v>
      </c>
      <c r="VS33" s="14">
        <v>0</v>
      </c>
      <c r="VT33" s="14">
        <v>120.1</v>
      </c>
      <c r="VU33" s="14">
        <v>94.2</v>
      </c>
      <c r="VV33" s="14">
        <v>107.7</v>
      </c>
      <c r="VW33" s="14">
        <v>12.4</v>
      </c>
      <c r="VX33" s="14">
        <v>130</v>
      </c>
      <c r="VY33" s="14">
        <v>116.5</v>
      </c>
      <c r="VZ33" s="14">
        <v>110.889</v>
      </c>
      <c r="WA33" s="14">
        <v>19.111000000000001</v>
      </c>
      <c r="WB33" s="14">
        <v>55.6</v>
      </c>
      <c r="WC33" s="14"/>
      <c r="WD33" s="14">
        <v>82.93</v>
      </c>
      <c r="WE33" s="14">
        <v>-27.33</v>
      </c>
      <c r="WF33" s="14">
        <v>1.4</v>
      </c>
      <c r="WG33" s="14">
        <v>1.4490000000000001</v>
      </c>
      <c r="WH33" s="14">
        <v>1.4490000000000001</v>
      </c>
      <c r="WI33" s="14">
        <v>-4.9000000000000002E-2</v>
      </c>
      <c r="WJ33" s="14">
        <v>2</v>
      </c>
      <c r="WK33" s="14">
        <v>2.4</v>
      </c>
      <c r="WL33" s="14">
        <v>2.4</v>
      </c>
      <c r="WM33" s="14">
        <v>-0.4</v>
      </c>
      <c r="WN33" s="14">
        <v>2</v>
      </c>
      <c r="WO33" s="14">
        <v>2.4</v>
      </c>
      <c r="WP33" s="14">
        <v>2.4</v>
      </c>
      <c r="WQ33" s="14">
        <v>-0.4</v>
      </c>
      <c r="WR33" s="14">
        <v>1.1000000000000001</v>
      </c>
      <c r="WS33" s="14">
        <v>1.4</v>
      </c>
      <c r="WT33" s="14">
        <v>1.4</v>
      </c>
      <c r="WU33" s="14">
        <v>-0.3</v>
      </c>
      <c r="WV33" s="14">
        <v>14.4</v>
      </c>
      <c r="WW33" s="14"/>
      <c r="WX33" s="14">
        <v>12.79</v>
      </c>
      <c r="WY33" s="14">
        <v>1.61</v>
      </c>
      <c r="WZ33" s="14"/>
      <c r="XA33" s="14"/>
      <c r="XB33" s="14"/>
      <c r="XC33" s="14">
        <v>0</v>
      </c>
      <c r="XD33" s="14">
        <v>18.7</v>
      </c>
      <c r="XE33" s="14">
        <v>18.53659</v>
      </c>
      <c r="XF33" s="14">
        <v>18.53659</v>
      </c>
      <c r="XG33" s="14">
        <v>0.16341</v>
      </c>
      <c r="XH33" s="14">
        <v>9.3000000000000007</v>
      </c>
      <c r="XI33" s="14">
        <v>10</v>
      </c>
      <c r="XJ33" s="14">
        <v>10</v>
      </c>
      <c r="XK33" s="14">
        <v>-0.7</v>
      </c>
      <c r="XL33" s="14">
        <v>27.3</v>
      </c>
      <c r="XM33" s="14">
        <v>28</v>
      </c>
      <c r="XN33" s="14">
        <v>28</v>
      </c>
      <c r="XO33" s="14">
        <v>-0.7</v>
      </c>
      <c r="XP33" s="14">
        <v>34.5</v>
      </c>
      <c r="XQ33" s="14">
        <v>28</v>
      </c>
      <c r="XR33" s="14">
        <v>28</v>
      </c>
      <c r="XS33" s="14">
        <v>6.5</v>
      </c>
      <c r="XT33" s="14">
        <v>16.3</v>
      </c>
      <c r="XU33" s="14"/>
      <c r="XV33" s="14"/>
      <c r="XW33" s="14">
        <v>16.3</v>
      </c>
      <c r="XX33" s="14">
        <v>19.100000000000001</v>
      </c>
      <c r="XY33" s="14">
        <v>20.210999999999999</v>
      </c>
      <c r="XZ33" s="14">
        <v>20.210999999999999</v>
      </c>
      <c r="YA33" s="14">
        <v>-1.111</v>
      </c>
      <c r="YB33" s="14">
        <v>7.82</v>
      </c>
      <c r="YC33" s="14">
        <v>7.75</v>
      </c>
      <c r="YD33" s="14">
        <v>7.75</v>
      </c>
      <c r="YE33" s="14">
        <v>7.0000000000000007E-2</v>
      </c>
      <c r="YF33" s="14">
        <v>9.0299999999999994</v>
      </c>
      <c r="YG33" s="14">
        <v>10</v>
      </c>
      <c r="YH33" s="14">
        <v>10</v>
      </c>
      <c r="YI33" s="14">
        <v>-0.97</v>
      </c>
    </row>
    <row r="34" spans="1:659" ht="24" customHeight="1" x14ac:dyDescent="0.3">
      <c r="A34" s="1"/>
      <c r="B34" s="16" t="s">
        <v>54</v>
      </c>
      <c r="C34" s="16" t="s">
        <v>795</v>
      </c>
      <c r="D34" s="17">
        <v>101.1</v>
      </c>
      <c r="E34" s="17">
        <v>102.09756</v>
      </c>
      <c r="F34" s="17">
        <v>102.09756</v>
      </c>
      <c r="G34" s="17">
        <v>-0.99756</v>
      </c>
      <c r="H34" s="17">
        <v>612.1</v>
      </c>
      <c r="I34" s="17">
        <v>618.98716999999999</v>
      </c>
      <c r="J34" s="17">
        <v>635.01143999999999</v>
      </c>
      <c r="K34" s="17">
        <v>-22.911439999999999</v>
      </c>
      <c r="L34" s="17">
        <v>208.5</v>
      </c>
      <c r="M34" s="17">
        <v>202.34980999999999</v>
      </c>
      <c r="N34" s="17">
        <v>207.58822000000001</v>
      </c>
      <c r="O34" s="17">
        <v>0.91178000000000003</v>
      </c>
      <c r="P34" s="17"/>
      <c r="Q34" s="17"/>
      <c r="R34" s="17"/>
      <c r="S34" s="17">
        <v>0</v>
      </c>
      <c r="T34" s="17">
        <v>0</v>
      </c>
      <c r="U34" s="17"/>
      <c r="V34" s="17"/>
      <c r="W34" s="17">
        <v>0</v>
      </c>
      <c r="X34" s="17">
        <v>59.3</v>
      </c>
      <c r="Y34" s="17">
        <v>61.4039</v>
      </c>
      <c r="Z34" s="17">
        <v>92.226339999999993</v>
      </c>
      <c r="AA34" s="17">
        <v>-32.926340000000003</v>
      </c>
      <c r="AB34" s="17">
        <v>184.5</v>
      </c>
      <c r="AC34" s="17">
        <v>195.81909999999999</v>
      </c>
      <c r="AD34" s="17">
        <v>194.37016</v>
      </c>
      <c r="AE34" s="17">
        <v>-9.8701600000000003</v>
      </c>
      <c r="AF34" s="17"/>
      <c r="AG34" s="17"/>
      <c r="AH34" s="17"/>
      <c r="AI34" s="17">
        <v>0</v>
      </c>
      <c r="AJ34" s="17"/>
      <c r="AK34" s="17"/>
      <c r="AL34" s="17"/>
      <c r="AM34" s="17">
        <v>0</v>
      </c>
      <c r="AN34" s="17">
        <v>142</v>
      </c>
      <c r="AO34" s="17">
        <v>196.22801999999999</v>
      </c>
      <c r="AP34" s="17">
        <v>164.15177</v>
      </c>
      <c r="AQ34" s="17">
        <v>-22.151769999999999</v>
      </c>
      <c r="AR34" s="17">
        <v>142.19999999999999</v>
      </c>
      <c r="AS34" s="17">
        <v>196.22801999999999</v>
      </c>
      <c r="AT34" s="17">
        <v>164.15177</v>
      </c>
      <c r="AU34" s="17">
        <v>-21.95177</v>
      </c>
      <c r="AV34" s="17">
        <v>142.1</v>
      </c>
      <c r="AW34" s="17">
        <v>196.22801999999999</v>
      </c>
      <c r="AX34" s="17">
        <v>164.15177</v>
      </c>
      <c r="AY34" s="17">
        <v>-22.051770000000001</v>
      </c>
      <c r="AZ34" s="17">
        <v>240.6</v>
      </c>
      <c r="BA34" s="17">
        <v>295.22593999999998</v>
      </c>
      <c r="BB34" s="17">
        <v>246.96707000000001</v>
      </c>
      <c r="BC34" s="17">
        <v>-6.36707</v>
      </c>
      <c r="BD34" s="17">
        <v>0</v>
      </c>
      <c r="BE34" s="17"/>
      <c r="BF34" s="17"/>
      <c r="BG34" s="17">
        <v>0</v>
      </c>
      <c r="BH34" s="17"/>
      <c r="BI34" s="17"/>
      <c r="BJ34" s="17"/>
      <c r="BK34" s="17">
        <v>0</v>
      </c>
      <c r="BL34" s="17">
        <v>65.3</v>
      </c>
      <c r="BM34" s="17">
        <v>72.461539999999999</v>
      </c>
      <c r="BN34" s="17">
        <v>66.153859999999995</v>
      </c>
      <c r="BO34" s="17">
        <v>-0.85385999999999995</v>
      </c>
      <c r="BP34" s="17">
        <v>9.8000000000000007</v>
      </c>
      <c r="BQ34" s="17">
        <v>3.4695499999999999</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165.5</v>
      </c>
      <c r="CK34" s="17">
        <v>164.70732000000001</v>
      </c>
      <c r="CL34" s="17">
        <v>164.70732000000001</v>
      </c>
      <c r="CM34" s="17">
        <v>0.79268000000000005</v>
      </c>
      <c r="CN34" s="17">
        <v>7.9</v>
      </c>
      <c r="CO34" s="17">
        <v>5.1583800000000002</v>
      </c>
      <c r="CP34" s="17">
        <v>5.1583800000000002</v>
      </c>
      <c r="CQ34" s="17">
        <v>2.7416200000000002</v>
      </c>
      <c r="CR34" s="17">
        <v>5.4</v>
      </c>
      <c r="CS34" s="17">
        <v>2.8315000000000001</v>
      </c>
      <c r="CT34" s="17">
        <v>2.8315000000000001</v>
      </c>
      <c r="CU34" s="17">
        <v>2.5684999999999998</v>
      </c>
      <c r="CV34" s="17">
        <v>16.2</v>
      </c>
      <c r="CW34" s="17">
        <v>16.873670000000001</v>
      </c>
      <c r="CX34" s="17"/>
      <c r="CY34" s="17">
        <v>16.2</v>
      </c>
      <c r="CZ34" s="17">
        <v>6.9</v>
      </c>
      <c r="DA34" s="17">
        <v>6.8787000000000003</v>
      </c>
      <c r="DB34" s="17">
        <v>6.8787000000000003</v>
      </c>
      <c r="DC34" s="17">
        <v>2.1299999999999999E-2</v>
      </c>
      <c r="DD34" s="17">
        <v>14.6</v>
      </c>
      <c r="DE34" s="17">
        <v>9.9847999999999999</v>
      </c>
      <c r="DF34" s="17">
        <v>9.9847999999999999</v>
      </c>
      <c r="DG34" s="17">
        <v>4.6151999999999997</v>
      </c>
      <c r="DH34" s="17">
        <v>88.6</v>
      </c>
      <c r="DI34" s="17">
        <v>50</v>
      </c>
      <c r="DJ34" s="17">
        <v>30.590990000000001</v>
      </c>
      <c r="DK34" s="17">
        <v>58.009010000000004</v>
      </c>
      <c r="DL34" s="17"/>
      <c r="DM34" s="17"/>
      <c r="DN34" s="17"/>
      <c r="DO34" s="17">
        <v>0</v>
      </c>
      <c r="DP34" s="17"/>
      <c r="DQ34" s="17"/>
      <c r="DR34" s="17"/>
      <c r="DS34" s="17">
        <v>0</v>
      </c>
      <c r="DT34" s="17"/>
      <c r="DU34" s="17"/>
      <c r="DV34" s="17"/>
      <c r="DW34" s="17">
        <v>0</v>
      </c>
      <c r="DX34" s="17"/>
      <c r="DY34" s="17"/>
      <c r="DZ34" s="17"/>
      <c r="EA34" s="17">
        <v>0</v>
      </c>
      <c r="EB34" s="17">
        <v>54.7</v>
      </c>
      <c r="EC34" s="17">
        <v>56.113970000000002</v>
      </c>
      <c r="ED34" s="17">
        <v>56.113970000000002</v>
      </c>
      <c r="EE34" s="17">
        <v>-1.4139699999999999</v>
      </c>
      <c r="EF34" s="17">
        <v>184.5</v>
      </c>
      <c r="EG34" s="17">
        <v>81.946520000000007</v>
      </c>
      <c r="EH34" s="17">
        <v>110.48088</v>
      </c>
      <c r="EI34" s="17">
        <v>74.019120000000001</v>
      </c>
      <c r="EJ34" s="17"/>
      <c r="EK34" s="17"/>
      <c r="EL34" s="17"/>
      <c r="EM34" s="17">
        <v>0</v>
      </c>
      <c r="EN34" s="17"/>
      <c r="EO34" s="17"/>
      <c r="EP34" s="17"/>
      <c r="EQ34" s="17">
        <v>0</v>
      </c>
      <c r="ER34" s="17"/>
      <c r="ES34" s="17"/>
      <c r="ET34" s="17"/>
      <c r="EU34" s="17">
        <v>0</v>
      </c>
      <c r="EV34" s="17">
        <v>6.4</v>
      </c>
      <c r="EW34" s="17">
        <v>6.39</v>
      </c>
      <c r="EX34" s="17">
        <v>6.39</v>
      </c>
      <c r="EY34" s="17">
        <v>0.01</v>
      </c>
      <c r="EZ34" s="17">
        <v>230.6</v>
      </c>
      <c r="FA34" s="17">
        <v>143.58974000000001</v>
      </c>
      <c r="FB34" s="17">
        <v>184.58658</v>
      </c>
      <c r="FC34" s="17">
        <v>46.013420000000004</v>
      </c>
      <c r="FD34" s="17">
        <v>35.6</v>
      </c>
      <c r="FE34" s="17">
        <v>36.1282</v>
      </c>
      <c r="FF34" s="17">
        <v>40.01914</v>
      </c>
      <c r="FG34" s="17">
        <v>-4.4191399999999996</v>
      </c>
      <c r="FH34" s="17">
        <v>118.4</v>
      </c>
      <c r="FI34" s="17">
        <v>53.658540000000002</v>
      </c>
      <c r="FJ34" s="17">
        <v>117.27601</v>
      </c>
      <c r="FK34" s="17">
        <v>1.12399</v>
      </c>
      <c r="FL34" s="17">
        <v>16.899999999999999</v>
      </c>
      <c r="FM34" s="17">
        <v>20.134319999999999</v>
      </c>
      <c r="FN34" s="17">
        <v>20.850259999999999</v>
      </c>
      <c r="FO34" s="17">
        <v>-3.9502600000000001</v>
      </c>
      <c r="FP34" s="17">
        <v>17.600000000000001</v>
      </c>
      <c r="FQ34" s="17">
        <v>17.6478</v>
      </c>
      <c r="FR34" s="17">
        <v>17.6478</v>
      </c>
      <c r="FS34" s="17">
        <v>-4.7800000000000002E-2</v>
      </c>
      <c r="FT34" s="17">
        <v>18.8</v>
      </c>
      <c r="FU34" s="17">
        <v>18.048780000000001</v>
      </c>
      <c r="FV34" s="17">
        <v>18.048780000000001</v>
      </c>
      <c r="FW34" s="17">
        <v>0.75122</v>
      </c>
      <c r="FX34" s="17">
        <v>89.17</v>
      </c>
      <c r="FY34" s="17">
        <v>88.116100000000003</v>
      </c>
      <c r="FZ34" s="17">
        <v>88.116100000000003</v>
      </c>
      <c r="GA34" s="17">
        <v>1.0539000000000001</v>
      </c>
      <c r="GB34" s="17">
        <v>180.7</v>
      </c>
      <c r="GC34" s="17">
        <v>185.81701000000001</v>
      </c>
      <c r="GD34" s="17">
        <v>185.81701000000001</v>
      </c>
      <c r="GE34" s="17">
        <v>-5.1170099999999996</v>
      </c>
      <c r="GF34" s="17">
        <v>180.9</v>
      </c>
      <c r="GG34" s="17">
        <v>185.81701000000001</v>
      </c>
      <c r="GH34" s="17">
        <v>185.81701000000001</v>
      </c>
      <c r="GI34" s="17">
        <v>-4.9170100000000003</v>
      </c>
      <c r="GJ34" s="17">
        <v>183.7</v>
      </c>
      <c r="GK34" s="17">
        <v>186.37502000000001</v>
      </c>
      <c r="GL34" s="17">
        <v>186.37502000000001</v>
      </c>
      <c r="GM34" s="17">
        <v>-2.67502</v>
      </c>
      <c r="GN34" s="17">
        <v>105.1</v>
      </c>
      <c r="GO34" s="17">
        <v>104.11819</v>
      </c>
      <c r="GP34" s="17">
        <v>110.91316999999999</v>
      </c>
      <c r="GQ34" s="17">
        <v>-5.8131700000000004</v>
      </c>
      <c r="GR34" s="17">
        <v>17.3</v>
      </c>
      <c r="GS34" s="17">
        <v>18.081</v>
      </c>
      <c r="GT34" s="17">
        <v>18.081009999999999</v>
      </c>
      <c r="GU34" s="17">
        <v>-0.78100999999999998</v>
      </c>
      <c r="GV34" s="17">
        <v>33.700000000000003</v>
      </c>
      <c r="GW34" s="17">
        <v>32.661580000000001</v>
      </c>
      <c r="GX34" s="17">
        <v>43.350830000000002</v>
      </c>
      <c r="GY34" s="17">
        <v>-9.6508299999999991</v>
      </c>
      <c r="GZ34" s="17">
        <v>4.0999999999999996</v>
      </c>
      <c r="HA34" s="17">
        <v>1.97359</v>
      </c>
      <c r="HB34" s="17">
        <v>1.97359</v>
      </c>
      <c r="HC34" s="17">
        <v>2.1264099999999999</v>
      </c>
      <c r="HD34" s="17">
        <v>32.299999999999997</v>
      </c>
      <c r="HE34" s="17">
        <v>29.220659999999999</v>
      </c>
      <c r="HF34" s="17">
        <v>29.220659999999999</v>
      </c>
      <c r="HG34" s="17">
        <v>3.0793400000000002</v>
      </c>
      <c r="HH34" s="17">
        <v>50</v>
      </c>
      <c r="HI34" s="17">
        <v>50.943390000000001</v>
      </c>
      <c r="HJ34" s="17">
        <v>77.472520000000003</v>
      </c>
      <c r="HK34" s="17">
        <v>-27.472519999999999</v>
      </c>
      <c r="HL34" s="17"/>
      <c r="HM34" s="17"/>
      <c r="HN34" s="17"/>
      <c r="HO34" s="17">
        <v>0</v>
      </c>
      <c r="HP34" s="17"/>
      <c r="HQ34" s="17"/>
      <c r="HR34" s="17"/>
      <c r="HS34" s="17">
        <v>0</v>
      </c>
      <c r="HT34" s="17">
        <v>67</v>
      </c>
      <c r="HU34" s="17">
        <v>66.045310000000001</v>
      </c>
      <c r="HV34" s="17">
        <v>57.688839999999999</v>
      </c>
      <c r="HW34" s="17">
        <v>9.3111599999999992</v>
      </c>
      <c r="HX34" s="17"/>
      <c r="HY34" s="17"/>
      <c r="HZ34" s="17"/>
      <c r="IA34" s="17">
        <v>0</v>
      </c>
      <c r="IB34" s="17"/>
      <c r="IC34" s="17"/>
      <c r="ID34" s="17"/>
      <c r="IE34" s="17">
        <v>0</v>
      </c>
      <c r="IF34" s="17">
        <v>46.9</v>
      </c>
      <c r="IG34" s="17">
        <v>45.441949999999999</v>
      </c>
      <c r="IH34" s="17">
        <v>45.441949999999999</v>
      </c>
      <c r="II34" s="17">
        <v>1.4580500000000001</v>
      </c>
      <c r="IJ34" s="17"/>
      <c r="IK34" s="17"/>
      <c r="IL34" s="17"/>
      <c r="IM34" s="17">
        <v>0</v>
      </c>
      <c r="IN34" s="17"/>
      <c r="IO34" s="17"/>
      <c r="IP34" s="17"/>
      <c r="IQ34" s="17">
        <v>0</v>
      </c>
      <c r="IR34" s="17"/>
      <c r="IS34" s="17"/>
      <c r="IT34" s="17"/>
      <c r="IU34" s="17">
        <v>0</v>
      </c>
      <c r="IV34" s="17">
        <v>81.900000000000006</v>
      </c>
      <c r="IW34" s="17">
        <v>83.213999999999999</v>
      </c>
      <c r="IX34" s="17">
        <v>93.839969999999994</v>
      </c>
      <c r="IY34" s="17">
        <v>-11.939970000000001</v>
      </c>
      <c r="IZ34" s="17">
        <v>0</v>
      </c>
      <c r="JA34" s="17"/>
      <c r="JB34" s="17"/>
      <c r="JC34" s="17">
        <v>0</v>
      </c>
      <c r="JD34" s="17">
        <v>165.2</v>
      </c>
      <c r="JE34" s="17">
        <v>186.21592999999999</v>
      </c>
      <c r="JF34" s="17">
        <v>186.21592999999999</v>
      </c>
      <c r="JG34" s="17">
        <v>-21.015930000000001</v>
      </c>
      <c r="JH34" s="17">
        <v>199.2</v>
      </c>
      <c r="JI34" s="17">
        <v>186.21592999999999</v>
      </c>
      <c r="JJ34" s="17">
        <v>186.21592999999999</v>
      </c>
      <c r="JK34" s="17">
        <v>12.984069999999999</v>
      </c>
      <c r="JL34" s="17">
        <v>178.4</v>
      </c>
      <c r="JM34" s="17">
        <v>186.77513999999999</v>
      </c>
      <c r="JN34" s="17">
        <v>186.77513999999999</v>
      </c>
      <c r="JO34" s="17">
        <v>-8.37514</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2.5</v>
      </c>
      <c r="KW34" s="17">
        <v>2.2284299999999999</v>
      </c>
      <c r="KX34" s="17">
        <v>2.2284299999999999</v>
      </c>
      <c r="KY34" s="17">
        <v>0.27156999999999998</v>
      </c>
      <c r="KZ34" s="17">
        <v>170.4</v>
      </c>
      <c r="LA34" s="17">
        <v>182.40045000000001</v>
      </c>
      <c r="LB34" s="17">
        <v>144.67147</v>
      </c>
      <c r="LC34" s="17">
        <v>25.728529999999999</v>
      </c>
      <c r="LD34" s="17">
        <v>94.8</v>
      </c>
      <c r="LE34" s="17">
        <v>53.658540000000002</v>
      </c>
      <c r="LF34" s="17">
        <v>65.147980000000004</v>
      </c>
      <c r="LG34" s="17">
        <v>29.65202</v>
      </c>
      <c r="LH34" s="17">
        <v>65.3</v>
      </c>
      <c r="LI34" s="17">
        <v>67.461460000000002</v>
      </c>
      <c r="LJ34" s="17">
        <v>67.461460000000002</v>
      </c>
      <c r="LK34" s="17">
        <v>-2.1614599999999999</v>
      </c>
      <c r="LL34" s="17">
        <v>46.3</v>
      </c>
      <c r="LM34" s="17">
        <v>48.649389999999997</v>
      </c>
      <c r="LN34" s="17">
        <v>48.649389999999997</v>
      </c>
      <c r="LO34" s="17">
        <v>-2.3493900000000001</v>
      </c>
      <c r="LP34" s="17">
        <v>29.4</v>
      </c>
      <c r="LQ34" s="17">
        <v>30.097560000000001</v>
      </c>
      <c r="LR34" s="17">
        <v>30.097560000000001</v>
      </c>
      <c r="LS34" s="17">
        <v>-0.69755999999999996</v>
      </c>
      <c r="LT34" s="17"/>
      <c r="LU34" s="17"/>
      <c r="LV34" s="17"/>
      <c r="LW34" s="17">
        <v>0</v>
      </c>
      <c r="LX34" s="17"/>
      <c r="LY34" s="17"/>
      <c r="LZ34" s="17"/>
      <c r="MA34" s="17">
        <v>0</v>
      </c>
      <c r="MB34" s="17"/>
      <c r="MC34" s="17"/>
      <c r="MD34" s="17"/>
      <c r="ME34" s="17">
        <v>0</v>
      </c>
      <c r="MF34" s="17">
        <v>143</v>
      </c>
      <c r="MG34" s="17">
        <v>149.184</v>
      </c>
      <c r="MH34" s="17">
        <v>149.184</v>
      </c>
      <c r="MI34" s="17">
        <v>-6.1840000000000002</v>
      </c>
      <c r="MJ34" s="17">
        <v>144.5</v>
      </c>
      <c r="MK34" s="17">
        <v>149.184</v>
      </c>
      <c r="ML34" s="17">
        <v>149.184</v>
      </c>
      <c r="MM34" s="17">
        <v>-4.6840000000000002</v>
      </c>
      <c r="MN34" s="17">
        <v>147.9</v>
      </c>
      <c r="MO34" s="17">
        <v>149.63200000000001</v>
      </c>
      <c r="MP34" s="17">
        <v>149.63200000000001</v>
      </c>
      <c r="MQ34" s="17">
        <v>-1.732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207.5</v>
      </c>
      <c r="NM34" s="17">
        <v>207.29667000000001</v>
      </c>
      <c r="NN34" s="17">
        <v>207.29667000000001</v>
      </c>
      <c r="NO34" s="17">
        <v>0.20333000000000001</v>
      </c>
      <c r="NP34" s="17">
        <v>98.7</v>
      </c>
      <c r="NQ34" s="17">
        <v>103.95959000000001</v>
      </c>
      <c r="NR34" s="17">
        <v>103.95959000000001</v>
      </c>
      <c r="NS34" s="17">
        <v>-5.2595900000000002</v>
      </c>
      <c r="NT34" s="17">
        <v>4</v>
      </c>
      <c r="NU34" s="17">
        <v>7.8258200000000002</v>
      </c>
      <c r="NV34" s="17">
        <v>7.8258099999999997</v>
      </c>
      <c r="NW34" s="17">
        <v>-3.8258100000000002</v>
      </c>
      <c r="NX34" s="17">
        <v>0</v>
      </c>
      <c r="NY34" s="17">
        <v>8.2100200000000001</v>
      </c>
      <c r="NZ34" s="17">
        <v>8.2100100000000005</v>
      </c>
      <c r="OA34" s="17">
        <v>-8.2100100000000005</v>
      </c>
      <c r="OB34" s="17">
        <v>13.2</v>
      </c>
      <c r="OC34" s="17">
        <v>12.87805</v>
      </c>
      <c r="OD34" s="17">
        <v>12.87805</v>
      </c>
      <c r="OE34" s="17">
        <v>0.32195000000000001</v>
      </c>
      <c r="OF34" s="17">
        <v>1.2</v>
      </c>
      <c r="OG34" s="17"/>
      <c r="OH34" s="17">
        <v>0.91600000000000004</v>
      </c>
      <c r="OI34" s="17">
        <v>0.28399999999999997</v>
      </c>
      <c r="OJ34" s="17">
        <v>99.6</v>
      </c>
      <c r="OK34" s="17">
        <v>116</v>
      </c>
      <c r="OL34" s="17">
        <v>102.97499999999999</v>
      </c>
      <c r="OM34" s="17">
        <v>-3.375</v>
      </c>
      <c r="ON34" s="17">
        <v>80.900000000000006</v>
      </c>
      <c r="OO34" s="17"/>
      <c r="OP34" s="17">
        <v>49.012</v>
      </c>
      <c r="OQ34" s="17">
        <v>31.888000000000002</v>
      </c>
      <c r="OR34" s="17">
        <v>2</v>
      </c>
      <c r="OS34" s="17">
        <v>8.0670000000000002</v>
      </c>
      <c r="OT34" s="17">
        <v>8.0670000000000002</v>
      </c>
      <c r="OU34" s="17">
        <v>-6.0670000000000002</v>
      </c>
      <c r="OV34" s="17">
        <v>0.4</v>
      </c>
      <c r="OW34" s="17"/>
      <c r="OX34" s="17">
        <v>0.3</v>
      </c>
      <c r="OY34" s="17">
        <v>0.1</v>
      </c>
      <c r="OZ34" s="17">
        <v>3.8</v>
      </c>
      <c r="PA34" s="17">
        <v>17.608319999999999</v>
      </c>
      <c r="PB34" s="17">
        <v>17.608319999999999</v>
      </c>
      <c r="PC34" s="17">
        <v>-13.80832</v>
      </c>
      <c r="PD34" s="17">
        <v>9.8000000000000007</v>
      </c>
      <c r="PE34" s="17">
        <v>9.9830000000000005</v>
      </c>
      <c r="PF34" s="17">
        <v>9.9830000000000005</v>
      </c>
      <c r="PG34" s="17">
        <v>-0.183</v>
      </c>
      <c r="PH34" s="17"/>
      <c r="PI34" s="17"/>
      <c r="PJ34" s="17"/>
      <c r="PK34" s="17">
        <v>0</v>
      </c>
      <c r="PL34" s="17">
        <v>165.3</v>
      </c>
      <c r="PM34" s="17"/>
      <c r="PN34" s="17">
        <v>204</v>
      </c>
      <c r="PO34" s="17">
        <v>-38.700000000000003</v>
      </c>
      <c r="PP34" s="17">
        <v>1.1000000000000001</v>
      </c>
      <c r="PQ34" s="17">
        <v>1</v>
      </c>
      <c r="PR34" s="17">
        <v>1</v>
      </c>
      <c r="PS34" s="17">
        <v>0.1</v>
      </c>
      <c r="PT34" s="17">
        <v>1.9</v>
      </c>
      <c r="PU34" s="17"/>
      <c r="PV34" s="17"/>
      <c r="PW34" s="17">
        <v>1.9</v>
      </c>
      <c r="PX34" s="17">
        <v>2.4</v>
      </c>
      <c r="PY34" s="17">
        <v>2.5</v>
      </c>
      <c r="PZ34" s="17">
        <v>2.5</v>
      </c>
      <c r="QA34" s="17">
        <v>-0.1</v>
      </c>
      <c r="QB34" s="17">
        <v>19.899999999999999</v>
      </c>
      <c r="QC34" s="17">
        <v>17.608319999999999</v>
      </c>
      <c r="QD34" s="17">
        <v>17.608319999999999</v>
      </c>
      <c r="QE34" s="17">
        <v>2.2916799999999999</v>
      </c>
      <c r="QF34" s="17">
        <v>19.8</v>
      </c>
      <c r="QG34" s="17">
        <v>19.5122</v>
      </c>
      <c r="QH34" s="17">
        <v>19.5122</v>
      </c>
      <c r="QI34" s="17">
        <v>0.2878</v>
      </c>
      <c r="QJ34" s="17">
        <v>19</v>
      </c>
      <c r="QK34" s="17">
        <v>15</v>
      </c>
      <c r="QL34" s="17">
        <v>17.560980000000001</v>
      </c>
      <c r="QM34" s="17">
        <v>1.43902</v>
      </c>
      <c r="QN34" s="17">
        <v>3.3</v>
      </c>
      <c r="QO34" s="17">
        <v>3.3</v>
      </c>
      <c r="QP34" s="17">
        <v>3.3</v>
      </c>
      <c r="QQ34" s="17">
        <v>0</v>
      </c>
      <c r="QR34" s="17">
        <v>18.100000000000001</v>
      </c>
      <c r="QS34" s="17">
        <v>18.048780000000001</v>
      </c>
      <c r="QT34" s="17">
        <v>18.048780000000001</v>
      </c>
      <c r="QU34" s="17">
        <v>5.1220000000000002E-2</v>
      </c>
      <c r="QV34" s="17">
        <v>10.8</v>
      </c>
      <c r="QW34" s="17"/>
      <c r="QX34" s="17">
        <v>11.465999999999999</v>
      </c>
      <c r="QY34" s="17">
        <v>-0.66600000000000004</v>
      </c>
      <c r="QZ34" s="17">
        <v>13.3</v>
      </c>
      <c r="RA34" s="17"/>
      <c r="RB34" s="17">
        <v>13.569000000000001</v>
      </c>
      <c r="RC34" s="17">
        <v>-0.26900000000000002</v>
      </c>
      <c r="RD34" s="17">
        <v>30.3</v>
      </c>
      <c r="RE34" s="17">
        <v>26</v>
      </c>
      <c r="RF34" s="17">
        <v>23.382000000000001</v>
      </c>
      <c r="RG34" s="17">
        <v>6.9180000000000001</v>
      </c>
      <c r="RH34" s="17">
        <v>87.8</v>
      </c>
      <c r="RI34" s="17">
        <v>75</v>
      </c>
      <c r="RJ34" s="17">
        <v>78.47</v>
      </c>
      <c r="RK34" s="17">
        <v>9.33</v>
      </c>
      <c r="RL34" s="17">
        <v>19.5</v>
      </c>
      <c r="RM34" s="17"/>
      <c r="RN34" s="17">
        <v>16.388000000000002</v>
      </c>
      <c r="RO34" s="17">
        <v>3.1120000000000001</v>
      </c>
      <c r="RP34" s="17">
        <v>2.6</v>
      </c>
      <c r="RQ34" s="17">
        <v>2.4</v>
      </c>
      <c r="RR34" s="17">
        <v>2.4</v>
      </c>
      <c r="RS34" s="17">
        <v>0.2</v>
      </c>
      <c r="RT34" s="17">
        <v>18.5</v>
      </c>
      <c r="RU34" s="17">
        <v>15.351319999999999</v>
      </c>
      <c r="RV34" s="17">
        <v>13.40897</v>
      </c>
      <c r="RW34" s="17">
        <v>5.0910299999999999</v>
      </c>
      <c r="RX34" s="17">
        <v>2.1</v>
      </c>
      <c r="RY34" s="17">
        <v>2</v>
      </c>
      <c r="RZ34" s="17">
        <v>2</v>
      </c>
      <c r="SA34" s="17">
        <v>0.1</v>
      </c>
      <c r="SB34" s="17"/>
      <c r="SC34" s="17">
        <v>0.4</v>
      </c>
      <c r="SD34" s="17">
        <v>0.4</v>
      </c>
      <c r="SE34" s="17">
        <v>-0.4</v>
      </c>
      <c r="SF34" s="17">
        <v>5.9</v>
      </c>
      <c r="SG34" s="17">
        <v>6.3</v>
      </c>
      <c r="SH34" s="17">
        <v>6.3</v>
      </c>
      <c r="SI34" s="17">
        <v>-0.4</v>
      </c>
      <c r="SJ34" s="17">
        <v>6.5</v>
      </c>
      <c r="SK34" s="17">
        <v>6.4</v>
      </c>
      <c r="SL34" s="17">
        <v>6.4</v>
      </c>
      <c r="SM34" s="17">
        <v>0.1</v>
      </c>
      <c r="SN34" s="17">
        <v>9.1999999999999993</v>
      </c>
      <c r="SO34" s="17">
        <v>9</v>
      </c>
      <c r="SP34" s="17">
        <v>9</v>
      </c>
      <c r="SQ34" s="17">
        <v>0.2</v>
      </c>
      <c r="SR34" s="17">
        <v>13</v>
      </c>
      <c r="SS34" s="17">
        <v>11.707319999999999</v>
      </c>
      <c r="ST34" s="17">
        <v>11.707319999999999</v>
      </c>
      <c r="SU34" s="17">
        <v>1.2926800000000001</v>
      </c>
      <c r="SV34" s="17">
        <v>15.5</v>
      </c>
      <c r="SW34" s="17">
        <v>16.97561</v>
      </c>
      <c r="SX34" s="17">
        <v>16.97561</v>
      </c>
      <c r="SY34" s="17">
        <v>-1.4756100000000001</v>
      </c>
      <c r="SZ34" s="17">
        <v>22.9</v>
      </c>
      <c r="TA34" s="17">
        <v>23.934999999999999</v>
      </c>
      <c r="TB34" s="17">
        <v>23.934999999999999</v>
      </c>
      <c r="TC34" s="17">
        <v>-1.0349999999999999</v>
      </c>
      <c r="TD34" s="17">
        <v>77.5</v>
      </c>
      <c r="TE34" s="17">
        <v>70.2</v>
      </c>
      <c r="TF34" s="17">
        <v>70.293000000000006</v>
      </c>
      <c r="TG34" s="17">
        <v>7.2069999999999999</v>
      </c>
      <c r="TH34" s="17">
        <v>36.1</v>
      </c>
      <c r="TI34" s="17"/>
      <c r="TJ34" s="17">
        <v>34.792000000000002</v>
      </c>
      <c r="TK34" s="17">
        <v>1.3080000000000001</v>
      </c>
      <c r="TL34" s="17">
        <v>102.2</v>
      </c>
      <c r="TM34" s="17">
        <v>98.4</v>
      </c>
      <c r="TN34" s="17">
        <v>64.617000000000004</v>
      </c>
      <c r="TO34" s="17">
        <v>37.582999999999998</v>
      </c>
      <c r="TP34" s="17">
        <v>92.1</v>
      </c>
      <c r="TQ34" s="17">
        <v>85.4</v>
      </c>
      <c r="TR34" s="17">
        <v>74.846999999999994</v>
      </c>
      <c r="TS34" s="17">
        <v>17.253</v>
      </c>
      <c r="TT34" s="17">
        <v>20</v>
      </c>
      <c r="TU34" s="17">
        <v>4.9989999999999997</v>
      </c>
      <c r="TV34" s="17">
        <v>4.9989999999999997</v>
      </c>
      <c r="TW34" s="17">
        <v>15.000999999999999</v>
      </c>
      <c r="TX34" s="17">
        <v>0</v>
      </c>
      <c r="TY34" s="17">
        <v>8.5359999999999996</v>
      </c>
      <c r="TZ34" s="17">
        <v>8.5359999999999996</v>
      </c>
      <c r="UA34" s="17">
        <v>-8.5359999999999996</v>
      </c>
      <c r="UB34" s="17">
        <v>14</v>
      </c>
      <c r="UC34" s="17">
        <v>14</v>
      </c>
      <c r="UD34" s="17">
        <v>15.60976</v>
      </c>
      <c r="UE34" s="17">
        <v>-1.6097600000000001</v>
      </c>
      <c r="UF34" s="17">
        <v>3.5</v>
      </c>
      <c r="UG34" s="17">
        <v>3.5</v>
      </c>
      <c r="UH34" s="17">
        <v>3.5</v>
      </c>
      <c r="UI34" s="17">
        <v>0</v>
      </c>
      <c r="UJ34" s="17">
        <v>7.7</v>
      </c>
      <c r="UK34" s="17">
        <v>7.5</v>
      </c>
      <c r="UL34" s="17">
        <v>7.5</v>
      </c>
      <c r="UM34" s="17">
        <v>0.2</v>
      </c>
      <c r="UN34" s="17">
        <v>20.2</v>
      </c>
      <c r="UO34" s="17">
        <v>19.5122</v>
      </c>
      <c r="UP34" s="17">
        <v>19.5122</v>
      </c>
      <c r="UQ34" s="17">
        <v>0.68779999999999997</v>
      </c>
      <c r="UR34" s="17">
        <v>20.399999999999999</v>
      </c>
      <c r="US34" s="17">
        <v>19.5122</v>
      </c>
      <c r="UT34" s="17">
        <v>19.5122</v>
      </c>
      <c r="UU34" s="17">
        <v>0.88780000000000003</v>
      </c>
      <c r="UV34" s="17">
        <v>20</v>
      </c>
      <c r="UW34" s="17">
        <v>19.5122</v>
      </c>
      <c r="UX34" s="17">
        <v>19.5122</v>
      </c>
      <c r="UY34" s="17">
        <v>0.48780000000000001</v>
      </c>
      <c r="UZ34" s="17">
        <v>3.8</v>
      </c>
      <c r="VA34" s="17">
        <v>6.8959999999999999</v>
      </c>
      <c r="VB34" s="17">
        <v>6.8959999999999999</v>
      </c>
      <c r="VC34" s="17">
        <v>-3.0960000000000001</v>
      </c>
      <c r="VD34" s="17">
        <v>217.9</v>
      </c>
      <c r="VE34" s="17"/>
      <c r="VF34" s="17">
        <v>247.4</v>
      </c>
      <c r="VG34" s="17">
        <v>-29.5</v>
      </c>
      <c r="VH34" s="17">
        <v>16.3</v>
      </c>
      <c r="VI34" s="17"/>
      <c r="VJ34" s="17">
        <v>7.0309999999999997</v>
      </c>
      <c r="VK34" s="17">
        <v>9.2690000000000001</v>
      </c>
      <c r="VL34" s="17">
        <v>146.5</v>
      </c>
      <c r="VM34" s="17"/>
      <c r="VN34" s="17">
        <v>118.955</v>
      </c>
      <c r="VO34" s="17">
        <v>27.545000000000002</v>
      </c>
      <c r="VP34" s="17">
        <v>0.6</v>
      </c>
      <c r="VQ34" s="17">
        <v>0.6</v>
      </c>
      <c r="VR34" s="17">
        <v>0.6</v>
      </c>
      <c r="VS34" s="17">
        <v>0</v>
      </c>
      <c r="VT34" s="17">
        <v>118.4</v>
      </c>
      <c r="VU34" s="17">
        <v>118.6</v>
      </c>
      <c r="VV34" s="17">
        <v>113.899</v>
      </c>
      <c r="VW34" s="17">
        <v>4.5010000000000003</v>
      </c>
      <c r="VX34" s="17">
        <v>117.4</v>
      </c>
      <c r="VY34" s="17">
        <v>123.9</v>
      </c>
      <c r="VZ34" s="17">
        <v>114.218</v>
      </c>
      <c r="WA34" s="17">
        <v>3.1819999999999999</v>
      </c>
      <c r="WB34" s="17">
        <v>111.4</v>
      </c>
      <c r="WC34" s="17"/>
      <c r="WD34" s="17">
        <v>81.031999999999996</v>
      </c>
      <c r="WE34" s="17">
        <v>30.367999999999999</v>
      </c>
      <c r="WF34" s="17">
        <v>1.4</v>
      </c>
      <c r="WG34" s="17">
        <v>1.4490000000000001</v>
      </c>
      <c r="WH34" s="17">
        <v>1.4490000000000001</v>
      </c>
      <c r="WI34" s="17">
        <v>-4.9000000000000002E-2</v>
      </c>
      <c r="WJ34" s="17">
        <v>2.1</v>
      </c>
      <c r="WK34" s="17">
        <v>2.4</v>
      </c>
      <c r="WL34" s="17">
        <v>2.4</v>
      </c>
      <c r="WM34" s="17">
        <v>-0.3</v>
      </c>
      <c r="WN34" s="17">
        <v>2</v>
      </c>
      <c r="WO34" s="17">
        <v>2.4</v>
      </c>
      <c r="WP34" s="17">
        <v>2.4</v>
      </c>
      <c r="WQ34" s="17">
        <v>-0.4</v>
      </c>
      <c r="WR34" s="17">
        <v>1.1000000000000001</v>
      </c>
      <c r="WS34" s="17">
        <v>1.4</v>
      </c>
      <c r="WT34" s="17">
        <v>1.4</v>
      </c>
      <c r="WU34" s="17">
        <v>-0.3</v>
      </c>
      <c r="WV34" s="17">
        <v>13.6</v>
      </c>
      <c r="WW34" s="17"/>
      <c r="WX34" s="17">
        <v>12.597</v>
      </c>
      <c r="WY34" s="17">
        <v>1.0029999999999999</v>
      </c>
      <c r="WZ34" s="17"/>
      <c r="XA34" s="17"/>
      <c r="XB34" s="17"/>
      <c r="XC34" s="17">
        <v>0</v>
      </c>
      <c r="XD34" s="17">
        <v>18.100000000000001</v>
      </c>
      <c r="XE34" s="17">
        <v>18.53659</v>
      </c>
      <c r="XF34" s="17">
        <v>18.53659</v>
      </c>
      <c r="XG34" s="17">
        <v>-0.43658999999999998</v>
      </c>
      <c r="XH34" s="17">
        <v>9.3000000000000007</v>
      </c>
      <c r="XI34" s="17">
        <v>10</v>
      </c>
      <c r="XJ34" s="17">
        <v>10</v>
      </c>
      <c r="XK34" s="17">
        <v>-0.7</v>
      </c>
      <c r="XL34" s="17">
        <v>26.8</v>
      </c>
      <c r="XM34" s="17">
        <v>30.5</v>
      </c>
      <c r="XN34" s="17">
        <v>28</v>
      </c>
      <c r="XO34" s="17">
        <v>-1.2</v>
      </c>
      <c r="XP34" s="17">
        <v>33.9</v>
      </c>
      <c r="XQ34" s="17">
        <v>30.5</v>
      </c>
      <c r="XR34" s="17">
        <v>28</v>
      </c>
      <c r="XS34" s="17">
        <v>5.9</v>
      </c>
      <c r="XT34" s="17">
        <v>16.399999999999999</v>
      </c>
      <c r="XU34" s="17"/>
      <c r="XV34" s="17"/>
      <c r="XW34" s="17">
        <v>16.399999999999999</v>
      </c>
      <c r="XX34" s="17">
        <v>19.100000000000001</v>
      </c>
      <c r="XY34" s="17">
        <v>20.210999999999999</v>
      </c>
      <c r="XZ34" s="17">
        <v>20.210999999999999</v>
      </c>
      <c r="YA34" s="17">
        <v>-1.111</v>
      </c>
      <c r="YB34" s="17">
        <v>7.74</v>
      </c>
      <c r="YC34" s="17">
        <v>7.75</v>
      </c>
      <c r="YD34" s="17">
        <v>7.75</v>
      </c>
      <c r="YE34" s="17">
        <v>-0.01</v>
      </c>
      <c r="YF34" s="17">
        <v>9.02</v>
      </c>
      <c r="YG34" s="17">
        <v>10</v>
      </c>
      <c r="YH34" s="17">
        <v>10</v>
      </c>
      <c r="YI34" s="17">
        <v>-0.98</v>
      </c>
    </row>
    <row r="35" spans="1:659" ht="24" customHeight="1" x14ac:dyDescent="0.3">
      <c r="A35" s="1"/>
      <c r="B35" s="16" t="s">
        <v>54</v>
      </c>
      <c r="C35" s="16" t="s">
        <v>796</v>
      </c>
      <c r="D35" s="17">
        <v>99.6</v>
      </c>
      <c r="E35" s="17">
        <v>102.09756</v>
      </c>
      <c r="F35" s="17">
        <v>102.09756</v>
      </c>
      <c r="G35" s="17">
        <v>-2.49756</v>
      </c>
      <c r="H35" s="17">
        <v>622.70000000000005</v>
      </c>
      <c r="I35" s="17">
        <v>618.98716999999999</v>
      </c>
      <c r="J35" s="17">
        <v>635.01143999999999</v>
      </c>
      <c r="K35" s="17">
        <v>-12.311439999999999</v>
      </c>
      <c r="L35" s="17">
        <v>212</v>
      </c>
      <c r="M35" s="17">
        <v>202.34980999999999</v>
      </c>
      <c r="N35" s="17">
        <v>207.58822000000001</v>
      </c>
      <c r="O35" s="17">
        <v>4.4117800000000003</v>
      </c>
      <c r="P35" s="17"/>
      <c r="Q35" s="17"/>
      <c r="R35" s="17"/>
      <c r="S35" s="17">
        <v>0</v>
      </c>
      <c r="T35" s="17">
        <v>0</v>
      </c>
      <c r="U35" s="17"/>
      <c r="V35" s="17"/>
      <c r="W35" s="17">
        <v>0</v>
      </c>
      <c r="X35" s="17">
        <v>60.2</v>
      </c>
      <c r="Y35" s="17">
        <v>92.226339999999993</v>
      </c>
      <c r="Z35" s="17">
        <v>92.226339999999993</v>
      </c>
      <c r="AA35" s="17">
        <v>-32.026339999999998</v>
      </c>
      <c r="AB35" s="17">
        <v>180.1</v>
      </c>
      <c r="AC35" s="17">
        <v>182.89357999999999</v>
      </c>
      <c r="AD35" s="17">
        <v>196.09023999999999</v>
      </c>
      <c r="AE35" s="17">
        <v>-15.99024</v>
      </c>
      <c r="AF35" s="17"/>
      <c r="AG35" s="17"/>
      <c r="AH35" s="17"/>
      <c r="AI35" s="17">
        <v>0</v>
      </c>
      <c r="AJ35" s="17"/>
      <c r="AK35" s="17"/>
      <c r="AL35" s="17"/>
      <c r="AM35" s="17">
        <v>0</v>
      </c>
      <c r="AN35" s="17">
        <v>176.8</v>
      </c>
      <c r="AO35" s="17">
        <v>196.22801999999999</v>
      </c>
      <c r="AP35" s="17">
        <v>179.69176999999999</v>
      </c>
      <c r="AQ35" s="17">
        <v>-2.8917700000000002</v>
      </c>
      <c r="AR35" s="17">
        <v>200.4</v>
      </c>
      <c r="AS35" s="17">
        <v>196.22801999999999</v>
      </c>
      <c r="AT35" s="17">
        <v>179.69176999999999</v>
      </c>
      <c r="AU35" s="17">
        <v>20.70823</v>
      </c>
      <c r="AV35" s="17">
        <v>199.1</v>
      </c>
      <c r="AW35" s="17">
        <v>196.22801999999999</v>
      </c>
      <c r="AX35" s="17">
        <v>179.69176999999999</v>
      </c>
      <c r="AY35" s="17">
        <v>19.40823</v>
      </c>
      <c r="AZ35" s="17">
        <v>284</v>
      </c>
      <c r="BA35" s="17">
        <v>295.22593999999998</v>
      </c>
      <c r="BB35" s="17">
        <v>270.34706999999997</v>
      </c>
      <c r="BC35" s="17">
        <v>13.65293</v>
      </c>
      <c r="BD35" s="17">
        <v>0</v>
      </c>
      <c r="BE35" s="17"/>
      <c r="BF35" s="17"/>
      <c r="BG35" s="17">
        <v>0</v>
      </c>
      <c r="BH35" s="17"/>
      <c r="BI35" s="17"/>
      <c r="BJ35" s="17"/>
      <c r="BK35" s="17">
        <v>0</v>
      </c>
      <c r="BL35" s="17">
        <v>73</v>
      </c>
      <c r="BM35" s="17">
        <v>72.461539999999999</v>
      </c>
      <c r="BN35" s="17">
        <v>66.153869999999998</v>
      </c>
      <c r="BO35" s="17">
        <v>6.8461299999999996</v>
      </c>
      <c r="BP35" s="17">
        <v>9.9</v>
      </c>
      <c r="BQ35" s="17">
        <v>3.4695499999999999</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166.9</v>
      </c>
      <c r="CK35" s="17">
        <v>164.70732000000001</v>
      </c>
      <c r="CL35" s="17">
        <v>164.70732000000001</v>
      </c>
      <c r="CM35" s="17">
        <v>2.1926800000000002</v>
      </c>
      <c r="CN35" s="17">
        <v>7.3</v>
      </c>
      <c r="CO35" s="17">
        <v>5.1583800000000002</v>
      </c>
      <c r="CP35" s="17">
        <v>5.1583800000000002</v>
      </c>
      <c r="CQ35" s="17">
        <v>2.1416200000000001</v>
      </c>
      <c r="CR35" s="17">
        <v>5.0999999999999996</v>
      </c>
      <c r="CS35" s="17">
        <v>2.8315000000000001</v>
      </c>
      <c r="CT35" s="17">
        <v>2.8315000000000001</v>
      </c>
      <c r="CU35" s="17">
        <v>2.2685</v>
      </c>
      <c r="CV35" s="17">
        <v>16</v>
      </c>
      <c r="CW35" s="17">
        <v>16.873670000000001</v>
      </c>
      <c r="CX35" s="17"/>
      <c r="CY35" s="17">
        <v>16</v>
      </c>
      <c r="CZ35" s="17">
        <v>6.9</v>
      </c>
      <c r="DA35" s="17">
        <v>6.8787000000000003</v>
      </c>
      <c r="DB35" s="17">
        <v>6.8787000000000003</v>
      </c>
      <c r="DC35" s="17">
        <v>2.1299999999999999E-2</v>
      </c>
      <c r="DD35" s="17">
        <v>14.5</v>
      </c>
      <c r="DE35" s="17">
        <v>9.9847999999999999</v>
      </c>
      <c r="DF35" s="17">
        <v>9.9847999999999999</v>
      </c>
      <c r="DG35" s="17">
        <v>4.5152000000000001</v>
      </c>
      <c r="DH35" s="17">
        <v>91.3</v>
      </c>
      <c r="DI35" s="17">
        <v>50</v>
      </c>
      <c r="DJ35" s="17">
        <v>30.582260000000002</v>
      </c>
      <c r="DK35" s="17">
        <v>60.717739999999999</v>
      </c>
      <c r="DL35" s="17"/>
      <c r="DM35" s="17"/>
      <c r="DN35" s="17"/>
      <c r="DO35" s="17">
        <v>0</v>
      </c>
      <c r="DP35" s="17"/>
      <c r="DQ35" s="17"/>
      <c r="DR35" s="17"/>
      <c r="DS35" s="17">
        <v>0</v>
      </c>
      <c r="DT35" s="17"/>
      <c r="DU35" s="17"/>
      <c r="DV35" s="17"/>
      <c r="DW35" s="17">
        <v>0</v>
      </c>
      <c r="DX35" s="17"/>
      <c r="DY35" s="17"/>
      <c r="DZ35" s="17"/>
      <c r="EA35" s="17">
        <v>0</v>
      </c>
      <c r="EB35" s="17">
        <v>55.2</v>
      </c>
      <c r="EC35" s="17">
        <v>56.113970000000002</v>
      </c>
      <c r="ED35" s="17">
        <v>56.113970000000002</v>
      </c>
      <c r="EE35" s="17">
        <v>-0.91396999999999995</v>
      </c>
      <c r="EF35" s="17">
        <v>85.2</v>
      </c>
      <c r="EG35" s="17">
        <v>58.657330000000002</v>
      </c>
      <c r="EH35" s="17">
        <v>57.298200000000001</v>
      </c>
      <c r="EI35" s="17">
        <v>27.901800000000001</v>
      </c>
      <c r="EJ35" s="17"/>
      <c r="EK35" s="17"/>
      <c r="EL35" s="17"/>
      <c r="EM35" s="17">
        <v>0</v>
      </c>
      <c r="EN35" s="17"/>
      <c r="EO35" s="17"/>
      <c r="EP35" s="17"/>
      <c r="EQ35" s="17">
        <v>0</v>
      </c>
      <c r="ER35" s="17"/>
      <c r="ES35" s="17"/>
      <c r="ET35" s="17"/>
      <c r="EU35" s="17">
        <v>0</v>
      </c>
      <c r="EV35" s="17">
        <v>6.5</v>
      </c>
      <c r="EW35" s="17">
        <v>6.39</v>
      </c>
      <c r="EX35" s="17">
        <v>6.39</v>
      </c>
      <c r="EY35" s="17">
        <v>0.11</v>
      </c>
      <c r="EZ35" s="17">
        <v>145.30000000000001</v>
      </c>
      <c r="FA35" s="17">
        <v>143.58974000000001</v>
      </c>
      <c r="FB35" s="17">
        <v>186.56895</v>
      </c>
      <c r="FC35" s="17">
        <v>-41.268949999999997</v>
      </c>
      <c r="FD35" s="17">
        <v>32.4</v>
      </c>
      <c r="FE35" s="17">
        <v>36.1282</v>
      </c>
      <c r="FF35" s="17">
        <v>40.01914</v>
      </c>
      <c r="FG35" s="17">
        <v>-7.6191399999999998</v>
      </c>
      <c r="FH35" s="17">
        <v>119.9</v>
      </c>
      <c r="FI35" s="17">
        <v>53.658540000000002</v>
      </c>
      <c r="FJ35" s="17">
        <v>75.279839999999993</v>
      </c>
      <c r="FK35" s="17">
        <v>44.620159999999998</v>
      </c>
      <c r="FL35" s="17">
        <v>17.8</v>
      </c>
      <c r="FM35" s="17">
        <v>20.134319999999999</v>
      </c>
      <c r="FN35" s="17">
        <v>20.850259999999999</v>
      </c>
      <c r="FO35" s="17">
        <v>-3.0502600000000002</v>
      </c>
      <c r="FP35" s="17">
        <v>18</v>
      </c>
      <c r="FQ35" s="17">
        <v>17.6478</v>
      </c>
      <c r="FR35" s="17">
        <v>17.6478</v>
      </c>
      <c r="FS35" s="17">
        <v>0.35220000000000001</v>
      </c>
      <c r="FT35" s="17">
        <v>18.8</v>
      </c>
      <c r="FU35" s="17">
        <v>18.048780000000001</v>
      </c>
      <c r="FV35" s="17">
        <v>18.048780000000001</v>
      </c>
      <c r="FW35" s="17">
        <v>0.75122</v>
      </c>
      <c r="FX35" s="17">
        <v>89.79</v>
      </c>
      <c r="FY35" s="17">
        <v>88.116100000000003</v>
      </c>
      <c r="FZ35" s="17">
        <v>88.116100000000003</v>
      </c>
      <c r="GA35" s="17">
        <v>1.6738999999999999</v>
      </c>
      <c r="GB35" s="17">
        <v>182.5</v>
      </c>
      <c r="GC35" s="17">
        <v>185.81701000000001</v>
      </c>
      <c r="GD35" s="17">
        <v>185.81701000000001</v>
      </c>
      <c r="GE35" s="17">
        <v>-3.3170099999999998</v>
      </c>
      <c r="GF35" s="17">
        <v>183.4</v>
      </c>
      <c r="GG35" s="17">
        <v>185.81701000000001</v>
      </c>
      <c r="GH35" s="17">
        <v>185.81701000000001</v>
      </c>
      <c r="GI35" s="17">
        <v>-2.4170099999999999</v>
      </c>
      <c r="GJ35" s="17">
        <v>186.5</v>
      </c>
      <c r="GK35" s="17">
        <v>186.37502000000001</v>
      </c>
      <c r="GL35" s="17">
        <v>186.37502000000001</v>
      </c>
      <c r="GM35" s="17">
        <v>0.12497999999999999</v>
      </c>
      <c r="GN35" s="17">
        <v>107.1</v>
      </c>
      <c r="GO35" s="17">
        <v>104.11819</v>
      </c>
      <c r="GP35" s="17">
        <v>110.91316999999999</v>
      </c>
      <c r="GQ35" s="17">
        <v>-3.8131699999999999</v>
      </c>
      <c r="GR35" s="17">
        <v>18.100000000000001</v>
      </c>
      <c r="GS35" s="17">
        <v>18.081</v>
      </c>
      <c r="GT35" s="17">
        <v>18.081009999999999</v>
      </c>
      <c r="GU35" s="17">
        <v>1.899E-2</v>
      </c>
      <c r="GV35" s="17">
        <v>34.4</v>
      </c>
      <c r="GW35" s="17">
        <v>32.661580000000001</v>
      </c>
      <c r="GX35" s="17">
        <v>43.350830000000002</v>
      </c>
      <c r="GY35" s="17">
        <v>-8.9508299999999998</v>
      </c>
      <c r="GZ35" s="17">
        <v>4.0999999999999996</v>
      </c>
      <c r="HA35" s="17">
        <v>1.97359</v>
      </c>
      <c r="HB35" s="17">
        <v>1.97359</v>
      </c>
      <c r="HC35" s="17">
        <v>2.1264099999999999</v>
      </c>
      <c r="HD35" s="17">
        <v>34</v>
      </c>
      <c r="HE35" s="17">
        <v>29.220659999999999</v>
      </c>
      <c r="HF35" s="17">
        <v>29.220659999999999</v>
      </c>
      <c r="HG35" s="17">
        <v>4.7793400000000004</v>
      </c>
      <c r="HH35" s="17">
        <v>50.8</v>
      </c>
      <c r="HI35" s="17">
        <v>50.943390000000001</v>
      </c>
      <c r="HJ35" s="17">
        <v>78.575190000000006</v>
      </c>
      <c r="HK35" s="17">
        <v>-27.775189999999998</v>
      </c>
      <c r="HL35" s="17"/>
      <c r="HM35" s="17"/>
      <c r="HN35" s="17"/>
      <c r="HO35" s="17">
        <v>0</v>
      </c>
      <c r="HP35" s="17"/>
      <c r="HQ35" s="17"/>
      <c r="HR35" s="17"/>
      <c r="HS35" s="17">
        <v>0</v>
      </c>
      <c r="HT35" s="17">
        <v>42.9</v>
      </c>
      <c r="HU35" s="17">
        <v>59.956249999999997</v>
      </c>
      <c r="HV35" s="17">
        <v>59.798050000000003</v>
      </c>
      <c r="HW35" s="17">
        <v>-16.898050000000001</v>
      </c>
      <c r="HX35" s="17"/>
      <c r="HY35" s="17"/>
      <c r="HZ35" s="17"/>
      <c r="IA35" s="17">
        <v>0</v>
      </c>
      <c r="IB35" s="17"/>
      <c r="IC35" s="17"/>
      <c r="ID35" s="17"/>
      <c r="IE35" s="17">
        <v>0</v>
      </c>
      <c r="IF35" s="17">
        <v>46.6</v>
      </c>
      <c r="IG35" s="17">
        <v>45.441949999999999</v>
      </c>
      <c r="IH35" s="17">
        <v>45.441949999999999</v>
      </c>
      <c r="II35" s="17">
        <v>1.15805</v>
      </c>
      <c r="IJ35" s="17"/>
      <c r="IK35" s="17"/>
      <c r="IL35" s="17"/>
      <c r="IM35" s="17">
        <v>0</v>
      </c>
      <c r="IN35" s="17"/>
      <c r="IO35" s="17"/>
      <c r="IP35" s="17"/>
      <c r="IQ35" s="17">
        <v>0</v>
      </c>
      <c r="IR35" s="17"/>
      <c r="IS35" s="17"/>
      <c r="IT35" s="17"/>
      <c r="IU35" s="17">
        <v>0</v>
      </c>
      <c r="IV35" s="17">
        <v>82.8</v>
      </c>
      <c r="IW35" s="17">
        <v>83.213999999999999</v>
      </c>
      <c r="IX35" s="17">
        <v>97.54862</v>
      </c>
      <c r="IY35" s="17">
        <v>-14.748620000000001</v>
      </c>
      <c r="IZ35" s="17">
        <v>0</v>
      </c>
      <c r="JA35" s="17"/>
      <c r="JB35" s="17"/>
      <c r="JC35" s="17">
        <v>0</v>
      </c>
      <c r="JD35" s="17">
        <v>163.69999999999999</v>
      </c>
      <c r="JE35" s="17">
        <v>186.21592999999999</v>
      </c>
      <c r="JF35" s="17">
        <v>186.21592999999999</v>
      </c>
      <c r="JG35" s="17">
        <v>-22.515930000000001</v>
      </c>
      <c r="JH35" s="17">
        <v>197.7</v>
      </c>
      <c r="JI35" s="17">
        <v>186.21592999999999</v>
      </c>
      <c r="JJ35" s="17">
        <v>186.21592999999999</v>
      </c>
      <c r="JK35" s="17">
        <v>11.484069999999999</v>
      </c>
      <c r="JL35" s="17">
        <v>178.3</v>
      </c>
      <c r="JM35" s="17">
        <v>186.77513999999999</v>
      </c>
      <c r="JN35" s="17">
        <v>186.77513999999999</v>
      </c>
      <c r="JO35" s="17">
        <v>-8.4751399999999997</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2.5</v>
      </c>
      <c r="KW35" s="17">
        <v>2.2284299999999999</v>
      </c>
      <c r="KX35" s="17">
        <v>2.2284299999999999</v>
      </c>
      <c r="KY35" s="17">
        <v>0.27156999999999998</v>
      </c>
      <c r="KZ35" s="17">
        <v>173.5</v>
      </c>
      <c r="LA35" s="17">
        <v>173.59069</v>
      </c>
      <c r="LB35" s="17">
        <v>107.39398</v>
      </c>
      <c r="LC35" s="17">
        <v>66.106020000000001</v>
      </c>
      <c r="LD35" s="17">
        <v>97.7</v>
      </c>
      <c r="LE35" s="17">
        <v>53.658540000000002</v>
      </c>
      <c r="LF35" s="17">
        <v>92.444550000000007</v>
      </c>
      <c r="LG35" s="17">
        <v>5.2554499999999997</v>
      </c>
      <c r="LH35" s="17">
        <v>66.400000000000006</v>
      </c>
      <c r="LI35" s="17">
        <v>67.461460000000002</v>
      </c>
      <c r="LJ35" s="17">
        <v>67.461460000000002</v>
      </c>
      <c r="LK35" s="17">
        <v>-1.0614600000000001</v>
      </c>
      <c r="LL35" s="17">
        <v>46.4</v>
      </c>
      <c r="LM35" s="17">
        <v>48.649389999999997</v>
      </c>
      <c r="LN35" s="17">
        <v>48.649389999999997</v>
      </c>
      <c r="LO35" s="17">
        <v>-2.24939</v>
      </c>
      <c r="LP35" s="17">
        <v>29.9</v>
      </c>
      <c r="LQ35" s="17">
        <v>30.097560000000001</v>
      </c>
      <c r="LR35" s="17">
        <v>30.097560000000001</v>
      </c>
      <c r="LS35" s="17">
        <v>-0.19756000000000001</v>
      </c>
      <c r="LT35" s="17"/>
      <c r="LU35" s="17"/>
      <c r="LV35" s="17"/>
      <c r="LW35" s="17">
        <v>0</v>
      </c>
      <c r="LX35" s="17"/>
      <c r="LY35" s="17"/>
      <c r="LZ35" s="17"/>
      <c r="MA35" s="17">
        <v>0</v>
      </c>
      <c r="MB35" s="17"/>
      <c r="MC35" s="17"/>
      <c r="MD35" s="17"/>
      <c r="ME35" s="17">
        <v>0</v>
      </c>
      <c r="MF35" s="17">
        <v>142.4</v>
      </c>
      <c r="MG35" s="17">
        <v>149.184</v>
      </c>
      <c r="MH35" s="17">
        <v>149.184</v>
      </c>
      <c r="MI35" s="17">
        <v>-6.7839999999999998</v>
      </c>
      <c r="MJ35" s="17">
        <v>143.69999999999999</v>
      </c>
      <c r="MK35" s="17">
        <v>149.184</v>
      </c>
      <c r="ML35" s="17">
        <v>149.184</v>
      </c>
      <c r="MM35" s="17">
        <v>-5.484</v>
      </c>
      <c r="MN35" s="17">
        <v>147.69999999999999</v>
      </c>
      <c r="MO35" s="17">
        <v>149.63200000000001</v>
      </c>
      <c r="MP35" s="17">
        <v>149.63200000000001</v>
      </c>
      <c r="MQ35" s="17">
        <v>-1.9319999999999999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206.8</v>
      </c>
      <c r="NM35" s="17">
        <v>207.29667000000001</v>
      </c>
      <c r="NN35" s="17">
        <v>207.29667000000001</v>
      </c>
      <c r="NO35" s="17">
        <v>-0.49667</v>
      </c>
      <c r="NP35" s="17">
        <v>98.7</v>
      </c>
      <c r="NQ35" s="17">
        <v>103.95959000000001</v>
      </c>
      <c r="NR35" s="17">
        <v>103.95959000000001</v>
      </c>
      <c r="NS35" s="17">
        <v>-5.2595900000000002</v>
      </c>
      <c r="NT35" s="17">
        <v>4.2</v>
      </c>
      <c r="NU35" s="17">
        <v>7.8258200000000002</v>
      </c>
      <c r="NV35" s="17">
        <v>7.8258099999999997</v>
      </c>
      <c r="NW35" s="17">
        <v>-3.62581</v>
      </c>
      <c r="NX35" s="17">
        <v>0</v>
      </c>
      <c r="NY35" s="17">
        <v>8.2100200000000001</v>
      </c>
      <c r="NZ35" s="17">
        <v>8.2100100000000005</v>
      </c>
      <c r="OA35" s="17">
        <v>-8.2100100000000005</v>
      </c>
      <c r="OB35" s="17">
        <v>12.6</v>
      </c>
      <c r="OC35" s="17">
        <v>12.87805</v>
      </c>
      <c r="OD35" s="17">
        <v>12.87805</v>
      </c>
      <c r="OE35" s="17">
        <v>-0.27805000000000002</v>
      </c>
      <c r="OF35" s="17">
        <v>1.2</v>
      </c>
      <c r="OG35" s="17"/>
      <c r="OH35" s="17">
        <v>0.91600000000000004</v>
      </c>
      <c r="OI35" s="17">
        <v>0.28399999999999997</v>
      </c>
      <c r="OJ35" s="17">
        <v>111.6</v>
      </c>
      <c r="OK35" s="17">
        <v>116.3</v>
      </c>
      <c r="OL35" s="17">
        <v>103.499</v>
      </c>
      <c r="OM35" s="17">
        <v>8.1010000000000009</v>
      </c>
      <c r="ON35" s="17">
        <v>80.900000000000006</v>
      </c>
      <c r="OO35" s="17"/>
      <c r="OP35" s="17">
        <v>49.219000000000001</v>
      </c>
      <c r="OQ35" s="17">
        <v>31.681000000000001</v>
      </c>
      <c r="OR35" s="17">
        <v>4.5</v>
      </c>
      <c r="OS35" s="17">
        <v>8.9260000000000002</v>
      </c>
      <c r="OT35" s="17">
        <v>8.9260000000000002</v>
      </c>
      <c r="OU35" s="17">
        <v>-4.4260000000000002</v>
      </c>
      <c r="OV35" s="17">
        <v>0.5</v>
      </c>
      <c r="OW35" s="17"/>
      <c r="OX35" s="17">
        <v>0.2</v>
      </c>
      <c r="OY35" s="17">
        <v>0.3</v>
      </c>
      <c r="OZ35" s="17">
        <v>3.1</v>
      </c>
      <c r="PA35" s="17">
        <v>17.608319999999999</v>
      </c>
      <c r="PB35" s="17">
        <v>17.608319999999999</v>
      </c>
      <c r="PC35" s="17">
        <v>-14.508319999999999</v>
      </c>
      <c r="PD35" s="17">
        <v>9.9</v>
      </c>
      <c r="PE35" s="17">
        <v>9.9830000000000005</v>
      </c>
      <c r="PF35" s="17">
        <v>9.9830000000000005</v>
      </c>
      <c r="PG35" s="17">
        <v>-8.3000000000000004E-2</v>
      </c>
      <c r="PH35" s="17"/>
      <c r="PI35" s="17"/>
      <c r="PJ35" s="17"/>
      <c r="PK35" s="17">
        <v>0</v>
      </c>
      <c r="PL35" s="17">
        <v>230.4</v>
      </c>
      <c r="PM35" s="17"/>
      <c r="PN35" s="17">
        <v>199</v>
      </c>
      <c r="PO35" s="17">
        <v>31.4</v>
      </c>
      <c r="PP35" s="17">
        <v>1.1000000000000001</v>
      </c>
      <c r="PQ35" s="17">
        <v>1</v>
      </c>
      <c r="PR35" s="17">
        <v>1</v>
      </c>
      <c r="PS35" s="17">
        <v>0.1</v>
      </c>
      <c r="PT35" s="17">
        <v>1.7</v>
      </c>
      <c r="PU35" s="17">
        <v>2.6</v>
      </c>
      <c r="PV35" s="17">
        <v>2.6</v>
      </c>
      <c r="PW35" s="17">
        <v>-0.9</v>
      </c>
      <c r="PX35" s="17">
        <v>2.5</v>
      </c>
      <c r="PY35" s="17">
        <v>2.5</v>
      </c>
      <c r="PZ35" s="17">
        <v>2.5</v>
      </c>
      <c r="QA35" s="17">
        <v>0</v>
      </c>
      <c r="QB35" s="17">
        <v>20.100000000000001</v>
      </c>
      <c r="QC35" s="17">
        <v>17.608319999999999</v>
      </c>
      <c r="QD35" s="17">
        <v>17.608319999999999</v>
      </c>
      <c r="QE35" s="17">
        <v>2.4916800000000001</v>
      </c>
      <c r="QF35" s="17">
        <v>20</v>
      </c>
      <c r="QG35" s="17">
        <v>19.5122</v>
      </c>
      <c r="QH35" s="17">
        <v>19.5122</v>
      </c>
      <c r="QI35" s="17">
        <v>0.48780000000000001</v>
      </c>
      <c r="QJ35" s="17">
        <v>19</v>
      </c>
      <c r="QK35" s="17">
        <v>15</v>
      </c>
      <c r="QL35" s="17">
        <v>17.560980000000001</v>
      </c>
      <c r="QM35" s="17">
        <v>1.43902</v>
      </c>
      <c r="QN35" s="17">
        <v>3.3</v>
      </c>
      <c r="QO35" s="17">
        <v>3.3</v>
      </c>
      <c r="QP35" s="17">
        <v>3.3</v>
      </c>
      <c r="QQ35" s="17">
        <v>0</v>
      </c>
      <c r="QR35" s="17">
        <v>18.2</v>
      </c>
      <c r="QS35" s="17">
        <v>18.048780000000001</v>
      </c>
      <c r="QT35" s="17">
        <v>18.048780000000001</v>
      </c>
      <c r="QU35" s="17">
        <v>0.15121999999999999</v>
      </c>
      <c r="QV35" s="17">
        <v>13.3</v>
      </c>
      <c r="QW35" s="17"/>
      <c r="QX35" s="17">
        <v>11.792999999999999</v>
      </c>
      <c r="QY35" s="17">
        <v>1.5069999999999999</v>
      </c>
      <c r="QZ35" s="17">
        <v>15.6</v>
      </c>
      <c r="RA35" s="17"/>
      <c r="RB35" s="17">
        <v>13.978999999999999</v>
      </c>
      <c r="RC35" s="17">
        <v>1.621</v>
      </c>
      <c r="RD35" s="17">
        <v>30.2</v>
      </c>
      <c r="RE35" s="17">
        <v>25.9</v>
      </c>
      <c r="RF35" s="17">
        <v>23.425999999999998</v>
      </c>
      <c r="RG35" s="17">
        <v>6.774</v>
      </c>
      <c r="RH35" s="17">
        <v>88.7</v>
      </c>
      <c r="RI35" s="17">
        <v>76.7</v>
      </c>
      <c r="RJ35" s="17">
        <v>78.715999999999994</v>
      </c>
      <c r="RK35" s="17">
        <v>9.984</v>
      </c>
      <c r="RL35" s="17">
        <v>19.5</v>
      </c>
      <c r="RM35" s="17"/>
      <c r="RN35" s="17">
        <v>15.714</v>
      </c>
      <c r="RO35" s="17">
        <v>3.786</v>
      </c>
      <c r="RP35" s="17">
        <v>2.6</v>
      </c>
      <c r="RQ35" s="17">
        <v>2.4</v>
      </c>
      <c r="RR35" s="17">
        <v>2.4</v>
      </c>
      <c r="RS35" s="17">
        <v>0.2</v>
      </c>
      <c r="RT35" s="17">
        <v>12.8</v>
      </c>
      <c r="RU35" s="17">
        <v>13.936</v>
      </c>
      <c r="RV35" s="17">
        <v>13.899229999999999</v>
      </c>
      <c r="RW35" s="17">
        <v>-1.0992299999999999</v>
      </c>
      <c r="RX35" s="17">
        <v>2.2000000000000002</v>
      </c>
      <c r="RY35" s="17">
        <v>2</v>
      </c>
      <c r="RZ35" s="17">
        <v>2</v>
      </c>
      <c r="SA35" s="17">
        <v>0.2</v>
      </c>
      <c r="SB35" s="17"/>
      <c r="SC35" s="17">
        <v>0.4</v>
      </c>
      <c r="SD35" s="17">
        <v>0.4</v>
      </c>
      <c r="SE35" s="17">
        <v>-0.4</v>
      </c>
      <c r="SF35" s="17">
        <v>5.9</v>
      </c>
      <c r="SG35" s="17">
        <v>6.3</v>
      </c>
      <c r="SH35" s="17">
        <v>6.3</v>
      </c>
      <c r="SI35" s="17">
        <v>-0.4</v>
      </c>
      <c r="SJ35" s="17">
        <v>6.5</v>
      </c>
      <c r="SK35" s="17">
        <v>6.4</v>
      </c>
      <c r="SL35" s="17">
        <v>6.4</v>
      </c>
      <c r="SM35" s="17">
        <v>0.1</v>
      </c>
      <c r="SN35" s="17">
        <v>9.3000000000000007</v>
      </c>
      <c r="SO35" s="17">
        <v>9</v>
      </c>
      <c r="SP35" s="17">
        <v>9</v>
      </c>
      <c r="SQ35" s="17">
        <v>0.3</v>
      </c>
      <c r="SR35" s="17">
        <v>13.1</v>
      </c>
      <c r="SS35" s="17">
        <v>11.707319999999999</v>
      </c>
      <c r="ST35" s="17">
        <v>11.707319999999999</v>
      </c>
      <c r="SU35" s="17">
        <v>1.3926799999999999</v>
      </c>
      <c r="SV35" s="17">
        <v>16.2</v>
      </c>
      <c r="SW35" s="17">
        <v>16.97561</v>
      </c>
      <c r="SX35" s="17">
        <v>16.97561</v>
      </c>
      <c r="SY35" s="17">
        <v>-0.77561000000000002</v>
      </c>
      <c r="SZ35" s="17">
        <v>24.7</v>
      </c>
      <c r="TA35" s="17">
        <v>24.163</v>
      </c>
      <c r="TB35" s="17">
        <v>24.163</v>
      </c>
      <c r="TC35" s="17">
        <v>0.53700000000000003</v>
      </c>
      <c r="TD35" s="17">
        <v>77.599999999999994</v>
      </c>
      <c r="TE35" s="17">
        <v>70.400000000000006</v>
      </c>
      <c r="TF35" s="17">
        <v>71.48</v>
      </c>
      <c r="TG35" s="17">
        <v>6.12</v>
      </c>
      <c r="TH35" s="17">
        <v>37.700000000000003</v>
      </c>
      <c r="TI35" s="17"/>
      <c r="TJ35" s="17">
        <v>35.540999999999997</v>
      </c>
      <c r="TK35" s="17">
        <v>2.1589999999999998</v>
      </c>
      <c r="TL35" s="17">
        <v>93.2</v>
      </c>
      <c r="TM35" s="17">
        <v>96.6</v>
      </c>
      <c r="TN35" s="17">
        <v>65.941000000000003</v>
      </c>
      <c r="TO35" s="17">
        <v>27.259</v>
      </c>
      <c r="TP35" s="17">
        <v>96.1</v>
      </c>
      <c r="TQ35" s="17">
        <v>84.7</v>
      </c>
      <c r="TR35" s="17">
        <v>73.766999999999996</v>
      </c>
      <c r="TS35" s="17">
        <v>22.332999999999998</v>
      </c>
      <c r="TT35" s="17">
        <v>19.8</v>
      </c>
      <c r="TU35" s="17">
        <v>4.9109999999999996</v>
      </c>
      <c r="TV35" s="17">
        <v>4.9109999999999996</v>
      </c>
      <c r="TW35" s="17">
        <v>14.888999999999999</v>
      </c>
      <c r="TX35" s="17">
        <v>0</v>
      </c>
      <c r="TY35" s="17">
        <v>8.4440000000000008</v>
      </c>
      <c r="TZ35" s="17">
        <v>8.4440000000000008</v>
      </c>
      <c r="UA35" s="17">
        <v>-8.4440000000000008</v>
      </c>
      <c r="UB35" s="17">
        <v>13.9</v>
      </c>
      <c r="UC35" s="17">
        <v>14</v>
      </c>
      <c r="UD35" s="17">
        <v>15.60976</v>
      </c>
      <c r="UE35" s="17">
        <v>-1.7097599999999999</v>
      </c>
      <c r="UF35" s="17">
        <v>3.5</v>
      </c>
      <c r="UG35" s="17">
        <v>3.5</v>
      </c>
      <c r="UH35" s="17">
        <v>3.5</v>
      </c>
      <c r="UI35" s="17">
        <v>0</v>
      </c>
      <c r="UJ35" s="17">
        <v>7.8</v>
      </c>
      <c r="UK35" s="17">
        <v>7.5</v>
      </c>
      <c r="UL35" s="17">
        <v>7.5</v>
      </c>
      <c r="UM35" s="17">
        <v>0.3</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5.2</v>
      </c>
      <c r="VA35" s="17">
        <v>7.9260000000000002</v>
      </c>
      <c r="VB35" s="17">
        <v>7.9260000000000002</v>
      </c>
      <c r="VC35" s="17">
        <v>-2.726</v>
      </c>
      <c r="VD35" s="17">
        <v>247.3</v>
      </c>
      <c r="VE35" s="17"/>
      <c r="VF35" s="17">
        <v>247.4</v>
      </c>
      <c r="VG35" s="17">
        <v>-0.1</v>
      </c>
      <c r="VH35" s="17">
        <v>16</v>
      </c>
      <c r="VI35" s="17"/>
      <c r="VJ35" s="17">
        <v>6.1319999999999997</v>
      </c>
      <c r="VK35" s="17">
        <v>9.8680000000000003</v>
      </c>
      <c r="VL35" s="17">
        <v>145.4</v>
      </c>
      <c r="VM35" s="17"/>
      <c r="VN35" s="17">
        <v>116.776</v>
      </c>
      <c r="VO35" s="17">
        <v>28.623999999999999</v>
      </c>
      <c r="VP35" s="17">
        <v>0.6</v>
      </c>
      <c r="VQ35" s="17">
        <v>0.6</v>
      </c>
      <c r="VR35" s="17">
        <v>0.6</v>
      </c>
      <c r="VS35" s="17">
        <v>0</v>
      </c>
      <c r="VT35" s="17">
        <v>118.4</v>
      </c>
      <c r="VU35" s="17">
        <v>120.3</v>
      </c>
      <c r="VV35" s="17">
        <v>117.488</v>
      </c>
      <c r="VW35" s="17">
        <v>0.91200000000000003</v>
      </c>
      <c r="VX35" s="17">
        <v>96</v>
      </c>
      <c r="VY35" s="17">
        <v>126.5</v>
      </c>
      <c r="VZ35" s="17">
        <v>118.501</v>
      </c>
      <c r="WA35" s="17">
        <v>-22.501000000000001</v>
      </c>
      <c r="WB35" s="17">
        <v>109.9</v>
      </c>
      <c r="WC35" s="17"/>
      <c r="WD35" s="17">
        <v>78.48</v>
      </c>
      <c r="WE35" s="17">
        <v>31.42</v>
      </c>
      <c r="WF35" s="17">
        <v>1.4</v>
      </c>
      <c r="WG35" s="17">
        <v>1.4490000000000001</v>
      </c>
      <c r="WH35" s="17">
        <v>1.4490000000000001</v>
      </c>
      <c r="WI35" s="17">
        <v>-4.9000000000000002E-2</v>
      </c>
      <c r="WJ35" s="17">
        <v>2.2000000000000002</v>
      </c>
      <c r="WK35" s="17">
        <v>2.4</v>
      </c>
      <c r="WL35" s="17">
        <v>2.4</v>
      </c>
      <c r="WM35" s="17">
        <v>-0.2</v>
      </c>
      <c r="WN35" s="17">
        <v>2</v>
      </c>
      <c r="WO35" s="17">
        <v>2.4</v>
      </c>
      <c r="WP35" s="17">
        <v>2.4</v>
      </c>
      <c r="WQ35" s="17">
        <v>-0.4</v>
      </c>
      <c r="WR35" s="17">
        <v>1.1000000000000001</v>
      </c>
      <c r="WS35" s="17">
        <v>1.4</v>
      </c>
      <c r="WT35" s="17">
        <v>1.4</v>
      </c>
      <c r="WU35" s="17">
        <v>-0.3</v>
      </c>
      <c r="WV35" s="17">
        <v>17.7</v>
      </c>
      <c r="WW35" s="17"/>
      <c r="WX35" s="17">
        <v>12.084</v>
      </c>
      <c r="WY35" s="17">
        <v>5.6159999999999997</v>
      </c>
      <c r="WZ35" s="17"/>
      <c r="XA35" s="17"/>
      <c r="XB35" s="17"/>
      <c r="XC35" s="17">
        <v>0</v>
      </c>
      <c r="XD35" s="17">
        <v>18.8</v>
      </c>
      <c r="XE35" s="17">
        <v>18.53659</v>
      </c>
      <c r="XF35" s="17">
        <v>18.53659</v>
      </c>
      <c r="XG35" s="17">
        <v>0.26340999999999998</v>
      </c>
      <c r="XH35" s="17">
        <v>9.4</v>
      </c>
      <c r="XI35" s="17">
        <v>10.8</v>
      </c>
      <c r="XJ35" s="17">
        <v>10.8</v>
      </c>
      <c r="XK35" s="17">
        <v>-1.4</v>
      </c>
      <c r="XL35" s="17">
        <v>27.1</v>
      </c>
      <c r="XM35" s="17">
        <v>30.5</v>
      </c>
      <c r="XN35" s="17">
        <v>28</v>
      </c>
      <c r="XO35" s="17">
        <v>-0.9</v>
      </c>
      <c r="XP35" s="17">
        <v>34.299999999999997</v>
      </c>
      <c r="XQ35" s="17">
        <v>30.5</v>
      </c>
      <c r="XR35" s="17">
        <v>28</v>
      </c>
      <c r="XS35" s="17">
        <v>6.3</v>
      </c>
      <c r="XT35" s="17">
        <v>16.7</v>
      </c>
      <c r="XU35" s="17"/>
      <c r="XV35" s="17"/>
      <c r="XW35" s="17">
        <v>16.7</v>
      </c>
      <c r="XX35" s="17">
        <v>17.5</v>
      </c>
      <c r="XY35" s="17">
        <v>20.210999999999999</v>
      </c>
      <c r="XZ35" s="17">
        <v>20.210999999999999</v>
      </c>
      <c r="YA35" s="17">
        <v>-2.7109999999999999</v>
      </c>
      <c r="YB35" s="17">
        <v>8.2200000000000006</v>
      </c>
      <c r="YC35" s="17">
        <v>7.75</v>
      </c>
      <c r="YD35" s="17">
        <v>7.75</v>
      </c>
      <c r="YE35" s="17">
        <v>0.47</v>
      </c>
      <c r="YF35" s="17">
        <v>9.0399999999999991</v>
      </c>
      <c r="YG35" s="17">
        <v>10</v>
      </c>
      <c r="YH35" s="17">
        <v>10</v>
      </c>
      <c r="YI35" s="17">
        <v>-0.96</v>
      </c>
    </row>
    <row r="36" spans="1:659" ht="24" customHeight="1" x14ac:dyDescent="0.3">
      <c r="A36" s="1"/>
      <c r="B36" s="16" t="s">
        <v>54</v>
      </c>
      <c r="C36" s="16" t="s">
        <v>797</v>
      </c>
      <c r="D36" s="17">
        <v>101</v>
      </c>
      <c r="E36" s="17">
        <v>102.09756</v>
      </c>
      <c r="F36" s="17">
        <v>102.09756</v>
      </c>
      <c r="G36" s="17">
        <v>-1.0975600000000001</v>
      </c>
      <c r="H36" s="17">
        <v>628.5</v>
      </c>
      <c r="I36" s="17">
        <v>618.98716999999999</v>
      </c>
      <c r="J36" s="17">
        <v>635.01143999999999</v>
      </c>
      <c r="K36" s="17">
        <v>-6.5114400000000003</v>
      </c>
      <c r="L36" s="17">
        <v>213.9</v>
      </c>
      <c r="M36" s="17">
        <v>202.34980999999999</v>
      </c>
      <c r="N36" s="17">
        <v>207.58822000000001</v>
      </c>
      <c r="O36" s="17">
        <v>6.3117799999999997</v>
      </c>
      <c r="P36" s="17"/>
      <c r="Q36" s="17"/>
      <c r="R36" s="17"/>
      <c r="S36" s="17">
        <v>0</v>
      </c>
      <c r="T36" s="17">
        <v>0</v>
      </c>
      <c r="U36" s="17"/>
      <c r="V36" s="17"/>
      <c r="W36" s="17">
        <v>0</v>
      </c>
      <c r="X36" s="17">
        <v>60.3</v>
      </c>
      <c r="Y36" s="17">
        <v>92.226339999999993</v>
      </c>
      <c r="Z36" s="17">
        <v>92.226339999999993</v>
      </c>
      <c r="AA36" s="17">
        <v>-31.92634</v>
      </c>
      <c r="AB36" s="17">
        <v>180.4</v>
      </c>
      <c r="AC36" s="17">
        <v>188.63958</v>
      </c>
      <c r="AD36" s="17">
        <v>203.51686000000001</v>
      </c>
      <c r="AE36" s="17">
        <v>-23.116859999999999</v>
      </c>
      <c r="AF36" s="17"/>
      <c r="AG36" s="17"/>
      <c r="AH36" s="17"/>
      <c r="AI36" s="17">
        <v>0</v>
      </c>
      <c r="AJ36" s="17"/>
      <c r="AK36" s="17"/>
      <c r="AL36" s="17"/>
      <c r="AM36" s="17">
        <v>0</v>
      </c>
      <c r="AN36" s="17">
        <v>175.9</v>
      </c>
      <c r="AO36" s="17">
        <v>196.22801999999999</v>
      </c>
      <c r="AP36" s="17">
        <v>192.00658999999999</v>
      </c>
      <c r="AQ36" s="17">
        <v>-16.106590000000001</v>
      </c>
      <c r="AR36" s="17">
        <v>198</v>
      </c>
      <c r="AS36" s="17">
        <v>196.22801999999999</v>
      </c>
      <c r="AT36" s="17">
        <v>192.00658999999999</v>
      </c>
      <c r="AU36" s="17">
        <v>5.9934099999999999</v>
      </c>
      <c r="AV36" s="17">
        <v>197.6</v>
      </c>
      <c r="AW36" s="17">
        <v>196.22801999999999</v>
      </c>
      <c r="AX36" s="17">
        <v>192.00658999999999</v>
      </c>
      <c r="AY36" s="17">
        <v>5.5934100000000004</v>
      </c>
      <c r="AZ36" s="17">
        <v>288.2</v>
      </c>
      <c r="BA36" s="17">
        <v>295.22593999999998</v>
      </c>
      <c r="BB36" s="17">
        <v>288.87477999999999</v>
      </c>
      <c r="BC36" s="17">
        <v>-0.67478000000000005</v>
      </c>
      <c r="BD36" s="17">
        <v>0</v>
      </c>
      <c r="BE36" s="17"/>
      <c r="BF36" s="17"/>
      <c r="BG36" s="17">
        <v>0</v>
      </c>
      <c r="BH36" s="17"/>
      <c r="BI36" s="17"/>
      <c r="BJ36" s="17"/>
      <c r="BK36" s="17">
        <v>0</v>
      </c>
      <c r="BL36" s="17">
        <v>74.599999999999994</v>
      </c>
      <c r="BM36" s="17">
        <v>72.461539999999999</v>
      </c>
      <c r="BN36" s="17">
        <v>66.153859999999995</v>
      </c>
      <c r="BO36" s="17">
        <v>8.4461399999999998</v>
      </c>
      <c r="BP36" s="17">
        <v>9.9</v>
      </c>
      <c r="BQ36" s="17">
        <v>3.4695499999999999</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166.1</v>
      </c>
      <c r="CK36" s="17">
        <v>164.70732000000001</v>
      </c>
      <c r="CL36" s="17">
        <v>164.70732000000001</v>
      </c>
      <c r="CM36" s="17">
        <v>1.3926799999999999</v>
      </c>
      <c r="CN36" s="17">
        <v>7.5</v>
      </c>
      <c r="CO36" s="17">
        <v>5.1583800000000002</v>
      </c>
      <c r="CP36" s="17">
        <v>5.1583800000000002</v>
      </c>
      <c r="CQ36" s="17">
        <v>2.3416199999999998</v>
      </c>
      <c r="CR36" s="17">
        <v>5.3</v>
      </c>
      <c r="CS36" s="17">
        <v>2.8315000000000001</v>
      </c>
      <c r="CT36" s="17">
        <v>2.8315000000000001</v>
      </c>
      <c r="CU36" s="17">
        <v>2.4685000000000001</v>
      </c>
      <c r="CV36" s="17">
        <v>16</v>
      </c>
      <c r="CW36" s="17">
        <v>16.873670000000001</v>
      </c>
      <c r="CX36" s="17"/>
      <c r="CY36" s="17">
        <v>16</v>
      </c>
      <c r="CZ36" s="17">
        <v>6.9</v>
      </c>
      <c r="DA36" s="17">
        <v>6.8787000000000003</v>
      </c>
      <c r="DB36" s="17">
        <v>6.8787000000000003</v>
      </c>
      <c r="DC36" s="17">
        <v>2.1299999999999999E-2</v>
      </c>
      <c r="DD36" s="17">
        <v>14.5</v>
      </c>
      <c r="DE36" s="17">
        <v>9.9847999999999999</v>
      </c>
      <c r="DF36" s="17">
        <v>9.9847999999999999</v>
      </c>
      <c r="DG36" s="17">
        <v>4.5152000000000001</v>
      </c>
      <c r="DH36" s="17">
        <v>92.2</v>
      </c>
      <c r="DI36" s="17">
        <v>50</v>
      </c>
      <c r="DJ36" s="17">
        <v>38.824379999999998</v>
      </c>
      <c r="DK36" s="17">
        <v>53.375619999999998</v>
      </c>
      <c r="DL36" s="17"/>
      <c r="DM36" s="17"/>
      <c r="DN36" s="17"/>
      <c r="DO36" s="17">
        <v>0</v>
      </c>
      <c r="DP36" s="17"/>
      <c r="DQ36" s="17"/>
      <c r="DR36" s="17"/>
      <c r="DS36" s="17">
        <v>0</v>
      </c>
      <c r="DT36" s="17"/>
      <c r="DU36" s="17"/>
      <c r="DV36" s="17"/>
      <c r="DW36" s="17">
        <v>0</v>
      </c>
      <c r="DX36" s="17"/>
      <c r="DY36" s="17"/>
      <c r="DZ36" s="17"/>
      <c r="EA36" s="17">
        <v>0</v>
      </c>
      <c r="EB36" s="17">
        <v>55.7</v>
      </c>
      <c r="EC36" s="17">
        <v>56.113970000000002</v>
      </c>
      <c r="ED36" s="17">
        <v>56.113970000000002</v>
      </c>
      <c r="EE36" s="17">
        <v>-0.41397</v>
      </c>
      <c r="EF36" s="17">
        <v>86.1</v>
      </c>
      <c r="EG36" s="17">
        <v>89.481890000000007</v>
      </c>
      <c r="EH36" s="17">
        <v>41.025680000000001</v>
      </c>
      <c r="EI36" s="17">
        <v>45.07432</v>
      </c>
      <c r="EJ36" s="17"/>
      <c r="EK36" s="17"/>
      <c r="EL36" s="17"/>
      <c r="EM36" s="17">
        <v>0</v>
      </c>
      <c r="EN36" s="17"/>
      <c r="EO36" s="17"/>
      <c r="EP36" s="17"/>
      <c r="EQ36" s="17">
        <v>0</v>
      </c>
      <c r="ER36" s="17"/>
      <c r="ES36" s="17"/>
      <c r="ET36" s="17"/>
      <c r="EU36" s="17">
        <v>0</v>
      </c>
      <c r="EV36" s="17">
        <v>6.5</v>
      </c>
      <c r="EW36" s="17">
        <v>6.39</v>
      </c>
      <c r="EX36" s="17">
        <v>6.39</v>
      </c>
      <c r="EY36" s="17">
        <v>0.11</v>
      </c>
      <c r="EZ36" s="17">
        <v>149.1</v>
      </c>
      <c r="FA36" s="17">
        <v>144.58202</v>
      </c>
      <c r="FB36" s="17">
        <v>189.53937999999999</v>
      </c>
      <c r="FC36" s="17">
        <v>-40.43938</v>
      </c>
      <c r="FD36" s="17">
        <v>34.700000000000003</v>
      </c>
      <c r="FE36" s="17">
        <v>36.1282</v>
      </c>
      <c r="FF36" s="17">
        <v>40.01914</v>
      </c>
      <c r="FG36" s="17">
        <v>-5.31914</v>
      </c>
      <c r="FH36" s="17">
        <v>128.80000000000001</v>
      </c>
      <c r="FI36" s="17">
        <v>53.658540000000002</v>
      </c>
      <c r="FJ36" s="17">
        <v>117.608</v>
      </c>
      <c r="FK36" s="17">
        <v>11.192</v>
      </c>
      <c r="FL36" s="17">
        <v>18.399999999999999</v>
      </c>
      <c r="FM36" s="17">
        <v>20.134319999999999</v>
      </c>
      <c r="FN36" s="17">
        <v>20.850259999999999</v>
      </c>
      <c r="FO36" s="17">
        <v>-2.4502600000000001</v>
      </c>
      <c r="FP36" s="17">
        <v>18.2</v>
      </c>
      <c r="FQ36" s="17">
        <v>17.6478</v>
      </c>
      <c r="FR36" s="17">
        <v>17.6478</v>
      </c>
      <c r="FS36" s="17">
        <v>0.55220000000000002</v>
      </c>
      <c r="FT36" s="17">
        <v>18.8</v>
      </c>
      <c r="FU36" s="17">
        <v>18.048780000000001</v>
      </c>
      <c r="FV36" s="17">
        <v>18.048780000000001</v>
      </c>
      <c r="FW36" s="17">
        <v>0.75122</v>
      </c>
      <c r="FX36" s="17">
        <v>91.65</v>
      </c>
      <c r="FY36" s="17">
        <v>88.116100000000003</v>
      </c>
      <c r="FZ36" s="17">
        <v>88.116100000000003</v>
      </c>
      <c r="GA36" s="17">
        <v>3.5339</v>
      </c>
      <c r="GB36" s="17">
        <v>184.1</v>
      </c>
      <c r="GC36" s="17">
        <v>185.81701000000001</v>
      </c>
      <c r="GD36" s="17">
        <v>185.81701000000001</v>
      </c>
      <c r="GE36" s="17">
        <v>-1.7170099999999999</v>
      </c>
      <c r="GF36" s="17">
        <v>184.6</v>
      </c>
      <c r="GG36" s="17">
        <v>185.81701000000001</v>
      </c>
      <c r="GH36" s="17">
        <v>185.81701000000001</v>
      </c>
      <c r="GI36" s="17">
        <v>-1.2170099999999999</v>
      </c>
      <c r="GJ36" s="17">
        <v>186.9</v>
      </c>
      <c r="GK36" s="17">
        <v>186.37502000000001</v>
      </c>
      <c r="GL36" s="17">
        <v>186.37502000000001</v>
      </c>
      <c r="GM36" s="17">
        <v>0.52498</v>
      </c>
      <c r="GN36" s="17">
        <v>108.6</v>
      </c>
      <c r="GO36" s="17">
        <v>104.11819</v>
      </c>
      <c r="GP36" s="17">
        <v>110.91316999999999</v>
      </c>
      <c r="GQ36" s="17">
        <v>-2.3131699999999999</v>
      </c>
      <c r="GR36" s="17">
        <v>24.9</v>
      </c>
      <c r="GS36" s="17">
        <v>18.081</v>
      </c>
      <c r="GT36" s="17">
        <v>18.081</v>
      </c>
      <c r="GU36" s="17">
        <v>6.819</v>
      </c>
      <c r="GV36" s="17">
        <v>34.799999999999997</v>
      </c>
      <c r="GW36" s="17">
        <v>32.661580000000001</v>
      </c>
      <c r="GX36" s="17">
        <v>43.350830000000002</v>
      </c>
      <c r="GY36" s="17">
        <v>-8.5508299999999995</v>
      </c>
      <c r="GZ36" s="17">
        <v>4.0999999999999996</v>
      </c>
      <c r="HA36" s="17">
        <v>1.97359</v>
      </c>
      <c r="HB36" s="17">
        <v>1.97359</v>
      </c>
      <c r="HC36" s="17">
        <v>2.1264099999999999</v>
      </c>
      <c r="HD36" s="17">
        <v>33.5</v>
      </c>
      <c r="HE36" s="17">
        <v>29.220659999999999</v>
      </c>
      <c r="HF36" s="17">
        <v>29.220659999999999</v>
      </c>
      <c r="HG36" s="17">
        <v>4.2793400000000004</v>
      </c>
      <c r="HH36" s="17">
        <v>65.599999999999994</v>
      </c>
      <c r="HI36" s="17">
        <v>50.943390000000001</v>
      </c>
      <c r="HJ36" s="17">
        <v>21.963170000000002</v>
      </c>
      <c r="HK36" s="17">
        <v>43.636830000000003</v>
      </c>
      <c r="HL36" s="17"/>
      <c r="HM36" s="17"/>
      <c r="HN36" s="17"/>
      <c r="HO36" s="17">
        <v>0</v>
      </c>
      <c r="HP36" s="17"/>
      <c r="HQ36" s="17"/>
      <c r="HR36" s="17"/>
      <c r="HS36" s="17">
        <v>0</v>
      </c>
      <c r="HT36" s="17">
        <v>43.8</v>
      </c>
      <c r="HU36" s="17">
        <v>66.60566</v>
      </c>
      <c r="HV36" s="17">
        <v>59.63926</v>
      </c>
      <c r="HW36" s="17">
        <v>-15.839259999999999</v>
      </c>
      <c r="HX36" s="17"/>
      <c r="HY36" s="17"/>
      <c r="HZ36" s="17"/>
      <c r="IA36" s="17">
        <v>0</v>
      </c>
      <c r="IB36" s="17"/>
      <c r="IC36" s="17"/>
      <c r="ID36" s="17"/>
      <c r="IE36" s="17">
        <v>0</v>
      </c>
      <c r="IF36" s="17">
        <v>47.1</v>
      </c>
      <c r="IG36" s="17">
        <v>45.441949999999999</v>
      </c>
      <c r="IH36" s="17">
        <v>45.441949999999999</v>
      </c>
      <c r="II36" s="17">
        <v>1.65805</v>
      </c>
      <c r="IJ36" s="17"/>
      <c r="IK36" s="17"/>
      <c r="IL36" s="17"/>
      <c r="IM36" s="17">
        <v>0</v>
      </c>
      <c r="IN36" s="17"/>
      <c r="IO36" s="17"/>
      <c r="IP36" s="17"/>
      <c r="IQ36" s="17">
        <v>0</v>
      </c>
      <c r="IR36" s="17"/>
      <c r="IS36" s="17"/>
      <c r="IT36" s="17"/>
      <c r="IU36" s="17">
        <v>0</v>
      </c>
      <c r="IV36" s="17">
        <v>83.1</v>
      </c>
      <c r="IW36" s="17">
        <v>83.213999999999999</v>
      </c>
      <c r="IX36" s="17">
        <v>99.557929999999999</v>
      </c>
      <c r="IY36" s="17">
        <v>-16.457930000000001</v>
      </c>
      <c r="IZ36" s="17">
        <v>0</v>
      </c>
      <c r="JA36" s="17"/>
      <c r="JB36" s="17"/>
      <c r="JC36" s="17">
        <v>0</v>
      </c>
      <c r="JD36" s="17">
        <v>164.1</v>
      </c>
      <c r="JE36" s="17">
        <v>186.21592999999999</v>
      </c>
      <c r="JF36" s="17">
        <v>186.21592999999999</v>
      </c>
      <c r="JG36" s="17">
        <v>-22.115929999999999</v>
      </c>
      <c r="JH36" s="17">
        <v>197.2</v>
      </c>
      <c r="JI36" s="17">
        <v>186.21592999999999</v>
      </c>
      <c r="JJ36" s="17">
        <v>186.21592999999999</v>
      </c>
      <c r="JK36" s="17">
        <v>10.984069999999999</v>
      </c>
      <c r="JL36" s="17">
        <v>177</v>
      </c>
      <c r="JM36" s="17">
        <v>186.77513999999999</v>
      </c>
      <c r="JN36" s="17">
        <v>186.77513999999999</v>
      </c>
      <c r="JO36" s="17">
        <v>-9.7751400000000004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2.5</v>
      </c>
      <c r="KW36" s="17">
        <v>2.2284299999999999</v>
      </c>
      <c r="KX36" s="17">
        <v>2.2284299999999999</v>
      </c>
      <c r="KY36" s="17">
        <v>0.27156999999999998</v>
      </c>
      <c r="KZ36" s="17">
        <v>223.2</v>
      </c>
      <c r="LA36" s="17">
        <v>182.46243999999999</v>
      </c>
      <c r="LB36" s="17">
        <v>115.03804</v>
      </c>
      <c r="LC36" s="17">
        <v>108.16195999999999</v>
      </c>
      <c r="LD36" s="17">
        <v>103.8</v>
      </c>
      <c r="LE36" s="17">
        <v>53.658540000000002</v>
      </c>
      <c r="LF36" s="17">
        <v>85.979529999999997</v>
      </c>
      <c r="LG36" s="17">
        <v>17.82047</v>
      </c>
      <c r="LH36" s="17">
        <v>62.3</v>
      </c>
      <c r="LI36" s="17">
        <v>67.461460000000002</v>
      </c>
      <c r="LJ36" s="17">
        <v>67.461460000000002</v>
      </c>
      <c r="LK36" s="17">
        <v>-5.1614599999999999</v>
      </c>
      <c r="LL36" s="17">
        <v>46.4</v>
      </c>
      <c r="LM36" s="17">
        <v>48.649389999999997</v>
      </c>
      <c r="LN36" s="17">
        <v>48.649389999999997</v>
      </c>
      <c r="LO36" s="17">
        <v>-2.24939</v>
      </c>
      <c r="LP36" s="17">
        <v>30.3</v>
      </c>
      <c r="LQ36" s="17">
        <v>30.097560000000001</v>
      </c>
      <c r="LR36" s="17">
        <v>30.097560000000001</v>
      </c>
      <c r="LS36" s="17">
        <v>0.20244000000000001</v>
      </c>
      <c r="LT36" s="17"/>
      <c r="LU36" s="17"/>
      <c r="LV36" s="17"/>
      <c r="LW36" s="17">
        <v>0</v>
      </c>
      <c r="LX36" s="17"/>
      <c r="LY36" s="17"/>
      <c r="LZ36" s="17"/>
      <c r="MA36" s="17">
        <v>0</v>
      </c>
      <c r="MB36" s="17"/>
      <c r="MC36" s="17"/>
      <c r="MD36" s="17"/>
      <c r="ME36" s="17">
        <v>0</v>
      </c>
      <c r="MF36" s="17">
        <v>142.30000000000001</v>
      </c>
      <c r="MG36" s="17">
        <v>149.184</v>
      </c>
      <c r="MH36" s="17">
        <v>149.184</v>
      </c>
      <c r="MI36" s="17">
        <v>-6.8840000000000003</v>
      </c>
      <c r="MJ36" s="17">
        <v>143.30000000000001</v>
      </c>
      <c r="MK36" s="17">
        <v>149.184</v>
      </c>
      <c r="ML36" s="17">
        <v>149.184</v>
      </c>
      <c r="MM36" s="17">
        <v>-5.8840000000000003</v>
      </c>
      <c r="MN36" s="17">
        <v>147.69999999999999</v>
      </c>
      <c r="MO36" s="17">
        <v>149.63200000000001</v>
      </c>
      <c r="MP36" s="17">
        <v>149.63200000000001</v>
      </c>
      <c r="MQ36" s="17">
        <v>-1.9319999999999999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206.8</v>
      </c>
      <c r="NM36" s="17">
        <v>207.29667000000001</v>
      </c>
      <c r="NN36" s="17">
        <v>207.29667000000001</v>
      </c>
      <c r="NO36" s="17">
        <v>-0.49667</v>
      </c>
      <c r="NP36" s="17">
        <v>98.6</v>
      </c>
      <c r="NQ36" s="17">
        <v>103.95959000000001</v>
      </c>
      <c r="NR36" s="17">
        <v>103.95959000000001</v>
      </c>
      <c r="NS36" s="17">
        <v>-5.3595899999999999</v>
      </c>
      <c r="NT36" s="17">
        <v>4.2</v>
      </c>
      <c r="NU36" s="17">
        <v>7.8258200000000002</v>
      </c>
      <c r="NV36" s="17">
        <v>7.8258099999999997</v>
      </c>
      <c r="NW36" s="17">
        <v>-3.62581</v>
      </c>
      <c r="NX36" s="17">
        <v>0</v>
      </c>
      <c r="NY36" s="17">
        <v>8.2100200000000001</v>
      </c>
      <c r="NZ36" s="17">
        <v>8.2100100000000005</v>
      </c>
      <c r="OA36" s="17">
        <v>-8.2100100000000005</v>
      </c>
      <c r="OB36" s="17">
        <v>12.8</v>
      </c>
      <c r="OC36" s="17">
        <v>12.87805</v>
      </c>
      <c r="OD36" s="17">
        <v>12.87805</v>
      </c>
      <c r="OE36" s="17">
        <v>-7.8049999999999994E-2</v>
      </c>
      <c r="OF36" s="17">
        <v>0.5</v>
      </c>
      <c r="OG36" s="17"/>
      <c r="OH36" s="17">
        <v>0.77400000000000002</v>
      </c>
      <c r="OI36" s="17">
        <v>-0.27400000000000002</v>
      </c>
      <c r="OJ36" s="17">
        <v>101.9</v>
      </c>
      <c r="OK36" s="17">
        <v>116.3</v>
      </c>
      <c r="OL36" s="17">
        <v>104.129</v>
      </c>
      <c r="OM36" s="17">
        <v>-2.2290000000000001</v>
      </c>
      <c r="ON36" s="17">
        <v>80.8</v>
      </c>
      <c r="OO36" s="17"/>
      <c r="OP36" s="17">
        <v>47.506</v>
      </c>
      <c r="OQ36" s="17">
        <v>33.293999999999997</v>
      </c>
      <c r="OR36" s="17">
        <v>5.0999999999999996</v>
      </c>
      <c r="OS36" s="17">
        <v>9.5359999999999996</v>
      </c>
      <c r="OT36" s="17">
        <v>9.5359999999999996</v>
      </c>
      <c r="OU36" s="17">
        <v>-4.4359999999999999</v>
      </c>
      <c r="OV36" s="17">
        <v>0.5</v>
      </c>
      <c r="OW36" s="17"/>
      <c r="OX36" s="17">
        <v>0.2</v>
      </c>
      <c r="OY36" s="17">
        <v>0.3</v>
      </c>
      <c r="OZ36" s="17">
        <v>3.1</v>
      </c>
      <c r="PA36" s="17">
        <v>17.608319999999999</v>
      </c>
      <c r="PB36" s="17">
        <v>17.608319999999999</v>
      </c>
      <c r="PC36" s="17">
        <v>-14.508319999999999</v>
      </c>
      <c r="PD36" s="17">
        <v>9.9</v>
      </c>
      <c r="PE36" s="17">
        <v>9.9830000000000005</v>
      </c>
      <c r="PF36" s="17">
        <v>9.9830000000000005</v>
      </c>
      <c r="PG36" s="17">
        <v>-8.3000000000000004E-2</v>
      </c>
      <c r="PH36" s="17"/>
      <c r="PI36" s="17"/>
      <c r="PJ36" s="17"/>
      <c r="PK36" s="17">
        <v>0</v>
      </c>
      <c r="PL36" s="17">
        <v>226.1</v>
      </c>
      <c r="PM36" s="17"/>
      <c r="PN36" s="17">
        <v>194</v>
      </c>
      <c r="PO36" s="17">
        <v>32.1</v>
      </c>
      <c r="PP36" s="17">
        <v>1.1000000000000001</v>
      </c>
      <c r="PQ36" s="17">
        <v>1</v>
      </c>
      <c r="PR36" s="17">
        <v>1</v>
      </c>
      <c r="PS36" s="17">
        <v>0.1</v>
      </c>
      <c r="PT36" s="17">
        <v>1.8</v>
      </c>
      <c r="PU36" s="17">
        <v>2.6</v>
      </c>
      <c r="PV36" s="17">
        <v>2.6</v>
      </c>
      <c r="PW36" s="17">
        <v>-0.8</v>
      </c>
      <c r="PX36" s="17">
        <v>2.6</v>
      </c>
      <c r="PY36" s="17">
        <v>2.5</v>
      </c>
      <c r="PZ36" s="17">
        <v>2.5</v>
      </c>
      <c r="QA36" s="17">
        <v>0.1</v>
      </c>
      <c r="QB36" s="17">
        <v>20.3</v>
      </c>
      <c r="QC36" s="17">
        <v>17.608319999999999</v>
      </c>
      <c r="QD36" s="17">
        <v>17.608319999999999</v>
      </c>
      <c r="QE36" s="17">
        <v>2.6916799999999999</v>
      </c>
      <c r="QF36" s="17">
        <v>20</v>
      </c>
      <c r="QG36" s="17">
        <v>19.5122</v>
      </c>
      <c r="QH36" s="17">
        <v>19.5122</v>
      </c>
      <c r="QI36" s="17">
        <v>0.48780000000000001</v>
      </c>
      <c r="QJ36" s="17">
        <v>19.2</v>
      </c>
      <c r="QK36" s="17">
        <v>15</v>
      </c>
      <c r="QL36" s="17">
        <v>17.560980000000001</v>
      </c>
      <c r="QM36" s="17">
        <v>1.6390199999999999</v>
      </c>
      <c r="QN36" s="17">
        <v>3.3</v>
      </c>
      <c r="QO36" s="17">
        <v>3.3</v>
      </c>
      <c r="QP36" s="17">
        <v>3.3</v>
      </c>
      <c r="QQ36" s="17">
        <v>0</v>
      </c>
      <c r="QR36" s="17">
        <v>18.2</v>
      </c>
      <c r="QS36" s="17">
        <v>18.048780000000001</v>
      </c>
      <c r="QT36" s="17">
        <v>18.048780000000001</v>
      </c>
      <c r="QU36" s="17">
        <v>0.15121999999999999</v>
      </c>
      <c r="QV36" s="17">
        <v>13.3</v>
      </c>
      <c r="QW36" s="17"/>
      <c r="QX36" s="17">
        <v>11.916</v>
      </c>
      <c r="QY36" s="17">
        <v>1.3839999999999999</v>
      </c>
      <c r="QZ36" s="17">
        <v>16.100000000000001</v>
      </c>
      <c r="RA36" s="17"/>
      <c r="RB36" s="17">
        <v>14.095000000000001</v>
      </c>
      <c r="RC36" s="17">
        <v>2.0049999999999999</v>
      </c>
      <c r="RD36" s="17">
        <v>29.2</v>
      </c>
      <c r="RE36" s="17">
        <v>25.8</v>
      </c>
      <c r="RF36" s="17">
        <v>23.488</v>
      </c>
      <c r="RG36" s="17">
        <v>5.7119999999999997</v>
      </c>
      <c r="RH36" s="17">
        <v>89.1</v>
      </c>
      <c r="RI36" s="17">
        <v>78.2</v>
      </c>
      <c r="RJ36" s="17">
        <v>78.572000000000003</v>
      </c>
      <c r="RK36" s="17">
        <v>10.528</v>
      </c>
      <c r="RL36" s="17">
        <v>19.399999999999999</v>
      </c>
      <c r="RM36" s="17"/>
      <c r="RN36" s="17">
        <v>16.016999999999999</v>
      </c>
      <c r="RO36" s="17">
        <v>3.383</v>
      </c>
      <c r="RP36" s="17">
        <v>2.7</v>
      </c>
      <c r="RQ36" s="17">
        <v>2.4</v>
      </c>
      <c r="RR36" s="17">
        <v>2.4</v>
      </c>
      <c r="RS36" s="17">
        <v>0.3</v>
      </c>
      <c r="RT36" s="17">
        <v>9.8000000000000007</v>
      </c>
      <c r="RU36" s="17">
        <v>15.48156</v>
      </c>
      <c r="RV36" s="17">
        <v>13.86232</v>
      </c>
      <c r="RW36" s="17">
        <v>-4.0623199999999997</v>
      </c>
      <c r="RX36" s="17">
        <v>2.2000000000000002</v>
      </c>
      <c r="RY36" s="17">
        <v>2</v>
      </c>
      <c r="RZ36" s="17">
        <v>2</v>
      </c>
      <c r="SA36" s="17">
        <v>0.2</v>
      </c>
      <c r="SB36" s="17"/>
      <c r="SC36" s="17">
        <v>0.4</v>
      </c>
      <c r="SD36" s="17">
        <v>0.4</v>
      </c>
      <c r="SE36" s="17">
        <v>-0.4</v>
      </c>
      <c r="SF36" s="17">
        <v>5.9</v>
      </c>
      <c r="SG36" s="17">
        <v>6.3</v>
      </c>
      <c r="SH36" s="17">
        <v>6.3</v>
      </c>
      <c r="SI36" s="17">
        <v>-0.4</v>
      </c>
      <c r="SJ36" s="17">
        <v>6.7</v>
      </c>
      <c r="SK36" s="17">
        <v>6.4</v>
      </c>
      <c r="SL36" s="17">
        <v>6.4</v>
      </c>
      <c r="SM36" s="17">
        <v>0.3</v>
      </c>
      <c r="SN36" s="17">
        <v>8.8000000000000007</v>
      </c>
      <c r="SO36" s="17">
        <v>9</v>
      </c>
      <c r="SP36" s="17">
        <v>9</v>
      </c>
      <c r="SQ36" s="17">
        <v>-0.2</v>
      </c>
      <c r="SR36" s="17">
        <v>13.4</v>
      </c>
      <c r="SS36" s="17">
        <v>11.707319999999999</v>
      </c>
      <c r="ST36" s="17">
        <v>11.707319999999999</v>
      </c>
      <c r="SU36" s="17">
        <v>1.69268</v>
      </c>
      <c r="SV36" s="17">
        <v>16.399999999999999</v>
      </c>
      <c r="SW36" s="17">
        <v>16.97561</v>
      </c>
      <c r="SX36" s="17">
        <v>16.97561</v>
      </c>
      <c r="SY36" s="17">
        <v>-0.57560999999999996</v>
      </c>
      <c r="SZ36" s="17">
        <v>24.1</v>
      </c>
      <c r="TA36" s="17">
        <v>24.029</v>
      </c>
      <c r="TB36" s="17">
        <v>24.029</v>
      </c>
      <c r="TC36" s="17">
        <v>7.0999999999999994E-2</v>
      </c>
      <c r="TD36" s="17">
        <v>77.8</v>
      </c>
      <c r="TE36" s="17">
        <v>70.8</v>
      </c>
      <c r="TF36" s="17">
        <v>72.186000000000007</v>
      </c>
      <c r="TG36" s="17">
        <v>5.6139999999999999</v>
      </c>
      <c r="TH36" s="17">
        <v>40.5</v>
      </c>
      <c r="TI36" s="17"/>
      <c r="TJ36" s="17">
        <v>34.505000000000003</v>
      </c>
      <c r="TK36" s="17">
        <v>5.9950000000000001</v>
      </c>
      <c r="TL36" s="17">
        <v>90.7</v>
      </c>
      <c r="TM36" s="17">
        <v>94.6</v>
      </c>
      <c r="TN36" s="17">
        <v>66.837000000000003</v>
      </c>
      <c r="TO36" s="17">
        <v>23.863</v>
      </c>
      <c r="TP36" s="17">
        <v>97.5</v>
      </c>
      <c r="TQ36" s="17">
        <v>84</v>
      </c>
      <c r="TR36" s="17">
        <v>72.385999999999996</v>
      </c>
      <c r="TS36" s="17">
        <v>25.114000000000001</v>
      </c>
      <c r="TT36" s="17">
        <v>15.1</v>
      </c>
      <c r="TU36" s="17">
        <v>4.694</v>
      </c>
      <c r="TV36" s="17">
        <v>4.694</v>
      </c>
      <c r="TW36" s="17">
        <v>10.406000000000001</v>
      </c>
      <c r="TX36" s="17">
        <v>0</v>
      </c>
      <c r="TY36" s="17">
        <v>8.1150000000000002</v>
      </c>
      <c r="TZ36" s="17">
        <v>8.1150000000000002</v>
      </c>
      <c r="UA36" s="17">
        <v>-8.1150000000000002</v>
      </c>
      <c r="UB36" s="17">
        <v>13.9</v>
      </c>
      <c r="UC36" s="17">
        <v>14</v>
      </c>
      <c r="UD36" s="17">
        <v>15.60976</v>
      </c>
      <c r="UE36" s="17">
        <v>-1.7097599999999999</v>
      </c>
      <c r="UF36" s="17">
        <v>3.5</v>
      </c>
      <c r="UG36" s="17">
        <v>3.5</v>
      </c>
      <c r="UH36" s="17">
        <v>3.5</v>
      </c>
      <c r="UI36" s="17">
        <v>0</v>
      </c>
      <c r="UJ36" s="17">
        <v>7.8</v>
      </c>
      <c r="UK36" s="17">
        <v>7.5</v>
      </c>
      <c r="UL36" s="17">
        <v>7.5</v>
      </c>
      <c r="UM36" s="17">
        <v>0.3</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9.8000000000000007</v>
      </c>
      <c r="VA36" s="17">
        <v>8.8170000000000002</v>
      </c>
      <c r="VB36" s="17">
        <v>8.8170000000000002</v>
      </c>
      <c r="VC36" s="17">
        <v>0.98299999999999998</v>
      </c>
      <c r="VD36" s="17">
        <v>238.7</v>
      </c>
      <c r="VE36" s="17"/>
      <c r="VF36" s="17">
        <v>247.4</v>
      </c>
      <c r="VG36" s="17">
        <v>-8.6999999999999993</v>
      </c>
      <c r="VH36" s="17">
        <v>14.8</v>
      </c>
      <c r="VI36" s="17"/>
      <c r="VJ36" s="17">
        <v>5.157</v>
      </c>
      <c r="VK36" s="17">
        <v>9.6430000000000007</v>
      </c>
      <c r="VL36" s="17">
        <v>105.1</v>
      </c>
      <c r="VM36" s="17"/>
      <c r="VN36" s="17">
        <v>113.413</v>
      </c>
      <c r="VO36" s="17">
        <v>-8.3130000000000006</v>
      </c>
      <c r="VP36" s="17">
        <v>0.6</v>
      </c>
      <c r="VQ36" s="17">
        <v>0.6</v>
      </c>
      <c r="VR36" s="17">
        <v>0.6</v>
      </c>
      <c r="VS36" s="17">
        <v>0</v>
      </c>
      <c r="VT36" s="17">
        <v>120.5</v>
      </c>
      <c r="VU36" s="17">
        <v>121.8</v>
      </c>
      <c r="VV36" s="17">
        <v>120.20699999999999</v>
      </c>
      <c r="VW36" s="17">
        <v>0.29299999999999998</v>
      </c>
      <c r="VX36" s="17">
        <v>108.3</v>
      </c>
      <c r="VY36" s="17">
        <v>129</v>
      </c>
      <c r="VZ36" s="17">
        <v>123.102</v>
      </c>
      <c r="WA36" s="17">
        <v>-14.802</v>
      </c>
      <c r="WB36" s="17">
        <v>106.2</v>
      </c>
      <c r="WC36" s="17"/>
      <c r="WD36" s="17">
        <v>75.366</v>
      </c>
      <c r="WE36" s="17">
        <v>30.834</v>
      </c>
      <c r="WF36" s="17">
        <v>1.4</v>
      </c>
      <c r="WG36" s="17">
        <v>1.4490000000000001</v>
      </c>
      <c r="WH36" s="17">
        <v>1.4490000000000001</v>
      </c>
      <c r="WI36" s="17">
        <v>-4.9000000000000002E-2</v>
      </c>
      <c r="WJ36" s="17">
        <v>2.2000000000000002</v>
      </c>
      <c r="WK36" s="17">
        <v>2.4</v>
      </c>
      <c r="WL36" s="17">
        <v>2.4</v>
      </c>
      <c r="WM36" s="17">
        <v>-0.2</v>
      </c>
      <c r="WN36" s="17">
        <v>2</v>
      </c>
      <c r="WO36" s="17">
        <v>2.4</v>
      </c>
      <c r="WP36" s="17">
        <v>2.4</v>
      </c>
      <c r="WQ36" s="17">
        <v>-0.4</v>
      </c>
      <c r="WR36" s="17">
        <v>1.1000000000000001</v>
      </c>
      <c r="WS36" s="17">
        <v>1.4</v>
      </c>
      <c r="WT36" s="17">
        <v>1.4</v>
      </c>
      <c r="WU36" s="17">
        <v>-0.3</v>
      </c>
      <c r="WV36" s="17">
        <v>15.1</v>
      </c>
      <c r="WW36" s="17"/>
      <c r="WX36" s="17">
        <v>11.260999999999999</v>
      </c>
      <c r="WY36" s="17">
        <v>3.839</v>
      </c>
      <c r="WZ36" s="17"/>
      <c r="XA36" s="17"/>
      <c r="XB36" s="17"/>
      <c r="XC36" s="17">
        <v>0</v>
      </c>
      <c r="XD36" s="17">
        <v>18.899999999999999</v>
      </c>
      <c r="XE36" s="17">
        <v>18.53659</v>
      </c>
      <c r="XF36" s="17">
        <v>18.53659</v>
      </c>
      <c r="XG36" s="17">
        <v>0.36341000000000001</v>
      </c>
      <c r="XH36" s="17">
        <v>8.9</v>
      </c>
      <c r="XI36" s="17">
        <v>10.8</v>
      </c>
      <c r="XJ36" s="17">
        <v>10.8</v>
      </c>
      <c r="XK36" s="17">
        <v>-1.9</v>
      </c>
      <c r="XL36" s="17">
        <v>27.3</v>
      </c>
      <c r="XM36" s="17">
        <v>30.5</v>
      </c>
      <c r="XN36" s="17">
        <v>28</v>
      </c>
      <c r="XO36" s="17">
        <v>-0.7</v>
      </c>
      <c r="XP36" s="17">
        <v>34.4</v>
      </c>
      <c r="XQ36" s="17">
        <v>30.5</v>
      </c>
      <c r="XR36" s="17">
        <v>28</v>
      </c>
      <c r="XS36" s="17">
        <v>6.4</v>
      </c>
      <c r="XT36" s="17">
        <v>10.9</v>
      </c>
      <c r="XU36" s="17"/>
      <c r="XV36" s="17"/>
      <c r="XW36" s="17">
        <v>10.9</v>
      </c>
      <c r="XX36" s="17">
        <v>17.3</v>
      </c>
      <c r="XY36" s="17">
        <v>20.210999999999999</v>
      </c>
      <c r="XZ36" s="17">
        <v>20.210999999999999</v>
      </c>
      <c r="YA36" s="17">
        <v>-2.911</v>
      </c>
      <c r="YB36" s="17">
        <v>8.01</v>
      </c>
      <c r="YC36" s="17">
        <v>7.75</v>
      </c>
      <c r="YD36" s="17">
        <v>7.75</v>
      </c>
      <c r="YE36" s="17">
        <v>0.26</v>
      </c>
      <c r="YF36" s="17">
        <v>9.0299999999999994</v>
      </c>
      <c r="YG36" s="17">
        <v>10</v>
      </c>
      <c r="YH36" s="17">
        <v>10</v>
      </c>
      <c r="YI36" s="17">
        <v>-0.97</v>
      </c>
    </row>
    <row r="37" spans="1:659" ht="24" customHeight="1" x14ac:dyDescent="0.3">
      <c r="A37" s="1"/>
      <c r="B37" s="16" t="s">
        <v>54</v>
      </c>
      <c r="C37" s="16" t="s">
        <v>798</v>
      </c>
      <c r="D37" s="17">
        <v>205.1</v>
      </c>
      <c r="E37" s="17">
        <v>102.09756</v>
      </c>
      <c r="F37" s="17">
        <v>102.09756</v>
      </c>
      <c r="G37" s="17">
        <v>103.00244000000001</v>
      </c>
      <c r="H37" s="17">
        <v>626.20000000000005</v>
      </c>
      <c r="I37" s="17">
        <v>618.98716999999999</v>
      </c>
      <c r="J37" s="17">
        <v>635.01143999999999</v>
      </c>
      <c r="K37" s="17">
        <v>-8.8114399999999993</v>
      </c>
      <c r="L37" s="17">
        <v>213.9</v>
      </c>
      <c r="M37" s="17">
        <v>202.34980999999999</v>
      </c>
      <c r="N37" s="17">
        <v>207.58822000000001</v>
      </c>
      <c r="O37" s="17">
        <v>6.3117799999999997</v>
      </c>
      <c r="P37" s="17"/>
      <c r="Q37" s="17"/>
      <c r="R37" s="17"/>
      <c r="S37" s="17">
        <v>0</v>
      </c>
      <c r="T37" s="17">
        <v>0</v>
      </c>
      <c r="U37" s="17"/>
      <c r="V37" s="17"/>
      <c r="W37" s="17">
        <v>0</v>
      </c>
      <c r="X37" s="17">
        <v>90.5</v>
      </c>
      <c r="Y37" s="17">
        <v>92.226339999999993</v>
      </c>
      <c r="Z37" s="17">
        <v>92.226339999999993</v>
      </c>
      <c r="AA37" s="17">
        <v>-1.72634</v>
      </c>
      <c r="AB37" s="17">
        <v>175.4</v>
      </c>
      <c r="AC37" s="17">
        <v>194.21620999999999</v>
      </c>
      <c r="AD37" s="17">
        <v>202.00541000000001</v>
      </c>
      <c r="AE37" s="17">
        <v>-26.605409999999999</v>
      </c>
      <c r="AF37" s="17"/>
      <c r="AG37" s="17"/>
      <c r="AH37" s="17"/>
      <c r="AI37" s="17">
        <v>0</v>
      </c>
      <c r="AJ37" s="17"/>
      <c r="AK37" s="17"/>
      <c r="AL37" s="17"/>
      <c r="AM37" s="17">
        <v>0</v>
      </c>
      <c r="AN37" s="17">
        <v>176.7</v>
      </c>
      <c r="AO37" s="17">
        <v>196.22801999999999</v>
      </c>
      <c r="AP37" s="17">
        <v>159.71177</v>
      </c>
      <c r="AQ37" s="17">
        <v>16.988230000000001</v>
      </c>
      <c r="AR37" s="17">
        <v>199.1</v>
      </c>
      <c r="AS37" s="17">
        <v>196.22801999999999</v>
      </c>
      <c r="AT37" s="17">
        <v>159.71177</v>
      </c>
      <c r="AU37" s="17">
        <v>39.38823</v>
      </c>
      <c r="AV37" s="17">
        <v>199.2</v>
      </c>
      <c r="AW37" s="17">
        <v>196.22801999999999</v>
      </c>
      <c r="AX37" s="17">
        <v>159.71177</v>
      </c>
      <c r="AY37" s="17">
        <v>39.488230000000001</v>
      </c>
      <c r="AZ37" s="17">
        <v>288.7</v>
      </c>
      <c r="BA37" s="17">
        <v>295.22593999999998</v>
      </c>
      <c r="BB37" s="17">
        <v>240.28708</v>
      </c>
      <c r="BC37" s="17">
        <v>48.41292</v>
      </c>
      <c r="BD37" s="17">
        <v>0</v>
      </c>
      <c r="BE37" s="17"/>
      <c r="BF37" s="17"/>
      <c r="BG37" s="17">
        <v>0</v>
      </c>
      <c r="BH37" s="17"/>
      <c r="BI37" s="17"/>
      <c r="BJ37" s="17"/>
      <c r="BK37" s="17">
        <v>0</v>
      </c>
      <c r="BL37" s="17">
        <v>73.5</v>
      </c>
      <c r="BM37" s="17">
        <v>72.461539999999999</v>
      </c>
      <c r="BN37" s="17">
        <v>66.153869999999998</v>
      </c>
      <c r="BO37" s="17">
        <v>7.3461299999999996</v>
      </c>
      <c r="BP37" s="17">
        <v>9.9</v>
      </c>
      <c r="BQ37" s="17">
        <v>3.4695499999999999</v>
      </c>
      <c r="BR37" s="17">
        <v>3.4695499999999999</v>
      </c>
      <c r="BS37" s="17">
        <v>6.4304500000000004</v>
      </c>
      <c r="BT37" s="17"/>
      <c r="BU37" s="17"/>
      <c r="BV37" s="17"/>
      <c r="BW37" s="17">
        <v>0</v>
      </c>
      <c r="BX37" s="17"/>
      <c r="BY37" s="17"/>
      <c r="BZ37" s="17"/>
      <c r="CA37" s="17">
        <v>0</v>
      </c>
      <c r="CB37" s="17"/>
      <c r="CC37" s="17"/>
      <c r="CD37" s="17"/>
      <c r="CE37" s="17">
        <v>0</v>
      </c>
      <c r="CF37" s="17"/>
      <c r="CG37" s="17"/>
      <c r="CH37" s="17"/>
      <c r="CI37" s="17">
        <v>0</v>
      </c>
      <c r="CJ37" s="17">
        <v>166.1</v>
      </c>
      <c r="CK37" s="17">
        <v>164.70732000000001</v>
      </c>
      <c r="CL37" s="17">
        <v>164.70732000000001</v>
      </c>
      <c r="CM37" s="17">
        <v>1.3926799999999999</v>
      </c>
      <c r="CN37" s="17">
        <v>7.2</v>
      </c>
      <c r="CO37" s="17">
        <v>5.1583800000000002</v>
      </c>
      <c r="CP37" s="17">
        <v>5.1583800000000002</v>
      </c>
      <c r="CQ37" s="17">
        <v>2.04162</v>
      </c>
      <c r="CR37" s="17">
        <v>5.4</v>
      </c>
      <c r="CS37" s="17">
        <v>2.8315000000000001</v>
      </c>
      <c r="CT37" s="17">
        <v>2.8315000000000001</v>
      </c>
      <c r="CU37" s="17">
        <v>2.5684999999999998</v>
      </c>
      <c r="CV37" s="17">
        <v>16.100000000000001</v>
      </c>
      <c r="CW37" s="17">
        <v>16.873670000000001</v>
      </c>
      <c r="CX37" s="17"/>
      <c r="CY37" s="17">
        <v>16.100000000000001</v>
      </c>
      <c r="CZ37" s="17">
        <v>6.9</v>
      </c>
      <c r="DA37" s="17">
        <v>6.8787000000000003</v>
      </c>
      <c r="DB37" s="17">
        <v>6.8787000000000003</v>
      </c>
      <c r="DC37" s="17">
        <v>2.1299999999999999E-2</v>
      </c>
      <c r="DD37" s="17">
        <v>14.4</v>
      </c>
      <c r="DE37" s="17">
        <v>9.9847999999999999</v>
      </c>
      <c r="DF37" s="17">
        <v>9.9847999999999999</v>
      </c>
      <c r="DG37" s="17">
        <v>4.4151999999999996</v>
      </c>
      <c r="DH37" s="17">
        <v>91.6</v>
      </c>
      <c r="DI37" s="17">
        <v>50</v>
      </c>
      <c r="DJ37" s="17">
        <v>47.984099999999998</v>
      </c>
      <c r="DK37" s="17">
        <v>43.615900000000003</v>
      </c>
      <c r="DL37" s="17"/>
      <c r="DM37" s="17"/>
      <c r="DN37" s="17"/>
      <c r="DO37" s="17">
        <v>0</v>
      </c>
      <c r="DP37" s="17"/>
      <c r="DQ37" s="17"/>
      <c r="DR37" s="17"/>
      <c r="DS37" s="17">
        <v>0</v>
      </c>
      <c r="DT37" s="17"/>
      <c r="DU37" s="17"/>
      <c r="DV37" s="17"/>
      <c r="DW37" s="17">
        <v>0</v>
      </c>
      <c r="DX37" s="17"/>
      <c r="DY37" s="17"/>
      <c r="DZ37" s="17"/>
      <c r="EA37" s="17">
        <v>0</v>
      </c>
      <c r="EB37" s="17">
        <v>55.3</v>
      </c>
      <c r="EC37" s="17">
        <v>56.113970000000002</v>
      </c>
      <c r="ED37" s="17">
        <v>56.113970000000002</v>
      </c>
      <c r="EE37" s="17">
        <v>-0.81396999999999997</v>
      </c>
      <c r="EF37" s="17">
        <v>86.1</v>
      </c>
      <c r="EG37" s="17">
        <v>103.6156</v>
      </c>
      <c r="EH37" s="17">
        <v>164.08625000000001</v>
      </c>
      <c r="EI37" s="17">
        <v>-77.986249999999998</v>
      </c>
      <c r="EJ37" s="17"/>
      <c r="EK37" s="17"/>
      <c r="EL37" s="17"/>
      <c r="EM37" s="17">
        <v>0</v>
      </c>
      <c r="EN37" s="17"/>
      <c r="EO37" s="17"/>
      <c r="EP37" s="17"/>
      <c r="EQ37" s="17">
        <v>0</v>
      </c>
      <c r="ER37" s="17"/>
      <c r="ES37" s="17"/>
      <c r="ET37" s="17"/>
      <c r="EU37" s="17">
        <v>0</v>
      </c>
      <c r="EV37" s="17">
        <v>6.5</v>
      </c>
      <c r="EW37" s="17">
        <v>6.39</v>
      </c>
      <c r="EX37" s="17">
        <v>6.39</v>
      </c>
      <c r="EY37" s="17">
        <v>0.11</v>
      </c>
      <c r="EZ37" s="17">
        <v>153.19999999999999</v>
      </c>
      <c r="FA37" s="17">
        <v>145.13614999999999</v>
      </c>
      <c r="FB37" s="17">
        <v>188.05252999999999</v>
      </c>
      <c r="FC37" s="17">
        <v>-34.852530000000002</v>
      </c>
      <c r="FD37" s="17">
        <v>32.700000000000003</v>
      </c>
      <c r="FE37" s="17">
        <v>36.1282</v>
      </c>
      <c r="FF37" s="17">
        <v>40.01914</v>
      </c>
      <c r="FG37" s="17">
        <v>-7.31914</v>
      </c>
      <c r="FH37" s="17">
        <v>137.1</v>
      </c>
      <c r="FI37" s="17">
        <v>138.08861999999999</v>
      </c>
      <c r="FJ37" s="17">
        <v>125.4252</v>
      </c>
      <c r="FK37" s="17">
        <v>11.674799999999999</v>
      </c>
      <c r="FL37" s="17">
        <v>19</v>
      </c>
      <c r="FM37" s="17">
        <v>20.134319999999999</v>
      </c>
      <c r="FN37" s="17">
        <v>20.850259999999999</v>
      </c>
      <c r="FO37" s="17">
        <v>-1.85026</v>
      </c>
      <c r="FP37" s="17">
        <v>17.399999999999999</v>
      </c>
      <c r="FQ37" s="17">
        <v>17.6478</v>
      </c>
      <c r="FR37" s="17">
        <v>17.6478</v>
      </c>
      <c r="FS37" s="17">
        <v>-0.24779999999999999</v>
      </c>
      <c r="FT37" s="17">
        <v>18.8</v>
      </c>
      <c r="FU37" s="17">
        <v>18.048780000000001</v>
      </c>
      <c r="FV37" s="17">
        <v>18.048780000000001</v>
      </c>
      <c r="FW37" s="17">
        <v>0.75122</v>
      </c>
      <c r="FX37" s="17">
        <v>88.39</v>
      </c>
      <c r="FY37" s="17">
        <v>88.116100000000003</v>
      </c>
      <c r="FZ37" s="17">
        <v>88.116100000000003</v>
      </c>
      <c r="GA37" s="17">
        <v>0.27389999999999998</v>
      </c>
      <c r="GB37" s="17">
        <v>182.8</v>
      </c>
      <c r="GC37" s="17">
        <v>185.81701000000001</v>
      </c>
      <c r="GD37" s="17">
        <v>185.81701000000001</v>
      </c>
      <c r="GE37" s="17">
        <v>-3.01701</v>
      </c>
      <c r="GF37" s="17">
        <v>183.8</v>
      </c>
      <c r="GG37" s="17">
        <v>185.81701000000001</v>
      </c>
      <c r="GH37" s="17">
        <v>185.81701000000001</v>
      </c>
      <c r="GI37" s="17">
        <v>-2.01701</v>
      </c>
      <c r="GJ37" s="17">
        <v>186.9</v>
      </c>
      <c r="GK37" s="17">
        <v>186.37502000000001</v>
      </c>
      <c r="GL37" s="17">
        <v>186.37502000000001</v>
      </c>
      <c r="GM37" s="17">
        <v>0.52498</v>
      </c>
      <c r="GN37" s="17">
        <v>107.1</v>
      </c>
      <c r="GO37" s="17">
        <v>104.11819</v>
      </c>
      <c r="GP37" s="17">
        <v>110.91316999999999</v>
      </c>
      <c r="GQ37" s="17">
        <v>-3.8131699999999999</v>
      </c>
      <c r="GR37" s="17">
        <v>29.5</v>
      </c>
      <c r="GS37" s="17">
        <v>18.081</v>
      </c>
      <c r="GT37" s="17">
        <v>18.081009999999999</v>
      </c>
      <c r="GU37" s="17">
        <v>11.418990000000001</v>
      </c>
      <c r="GV37" s="17">
        <v>34</v>
      </c>
      <c r="GW37" s="17">
        <v>32.661580000000001</v>
      </c>
      <c r="GX37" s="17">
        <v>43.350830000000002</v>
      </c>
      <c r="GY37" s="17">
        <v>-9.3508300000000002</v>
      </c>
      <c r="GZ37" s="17">
        <v>4.0999999999999996</v>
      </c>
      <c r="HA37" s="17">
        <v>1.97359</v>
      </c>
      <c r="HB37" s="17">
        <v>1.97359</v>
      </c>
      <c r="HC37" s="17">
        <v>2.1264099999999999</v>
      </c>
      <c r="HD37" s="17">
        <v>32.9</v>
      </c>
      <c r="HE37" s="17">
        <v>29.220659999999999</v>
      </c>
      <c r="HF37" s="17">
        <v>29.220659999999999</v>
      </c>
      <c r="HG37" s="17">
        <v>3.6793399999999998</v>
      </c>
      <c r="HH37" s="17">
        <v>72.7</v>
      </c>
      <c r="HI37" s="17">
        <v>34.503639999999997</v>
      </c>
      <c r="HJ37" s="17">
        <v>85.032250000000005</v>
      </c>
      <c r="HK37" s="17">
        <v>-12.33225</v>
      </c>
      <c r="HL37" s="17"/>
      <c r="HM37" s="17"/>
      <c r="HN37" s="17"/>
      <c r="HO37" s="17">
        <v>0</v>
      </c>
      <c r="HP37" s="17"/>
      <c r="HQ37" s="17"/>
      <c r="HR37" s="17"/>
      <c r="HS37" s="17">
        <v>0</v>
      </c>
      <c r="HT37" s="17">
        <v>43.5</v>
      </c>
      <c r="HU37" s="17">
        <v>67.935509999999994</v>
      </c>
      <c r="HV37" s="17">
        <v>63.861969999999999</v>
      </c>
      <c r="HW37" s="17">
        <v>-20.361969999999999</v>
      </c>
      <c r="HX37" s="17"/>
      <c r="HY37" s="17"/>
      <c r="HZ37" s="17"/>
      <c r="IA37" s="17">
        <v>0</v>
      </c>
      <c r="IB37" s="17"/>
      <c r="IC37" s="17"/>
      <c r="ID37" s="17"/>
      <c r="IE37" s="17">
        <v>0</v>
      </c>
      <c r="IF37" s="17">
        <v>47.1</v>
      </c>
      <c r="IG37" s="17">
        <v>45.441949999999999</v>
      </c>
      <c r="IH37" s="17">
        <v>45.441949999999999</v>
      </c>
      <c r="II37" s="17">
        <v>1.65805</v>
      </c>
      <c r="IJ37" s="17"/>
      <c r="IK37" s="17"/>
      <c r="IL37" s="17"/>
      <c r="IM37" s="17">
        <v>0</v>
      </c>
      <c r="IN37" s="17"/>
      <c r="IO37" s="17"/>
      <c r="IP37" s="17"/>
      <c r="IQ37" s="17">
        <v>0</v>
      </c>
      <c r="IR37" s="17"/>
      <c r="IS37" s="17"/>
      <c r="IT37" s="17"/>
      <c r="IU37" s="17">
        <v>0</v>
      </c>
      <c r="IV37" s="17">
        <v>83.1</v>
      </c>
      <c r="IW37" s="17">
        <v>83.213999999999999</v>
      </c>
      <c r="IX37" s="17">
        <v>99.716419999999999</v>
      </c>
      <c r="IY37" s="17">
        <v>-16.616420000000002</v>
      </c>
      <c r="IZ37" s="17">
        <v>0</v>
      </c>
      <c r="JA37" s="17"/>
      <c r="JB37" s="17"/>
      <c r="JC37" s="17">
        <v>0</v>
      </c>
      <c r="JD37" s="17">
        <v>165.1</v>
      </c>
      <c r="JE37" s="17">
        <v>186.21592999999999</v>
      </c>
      <c r="JF37" s="17">
        <v>186.21592999999999</v>
      </c>
      <c r="JG37" s="17">
        <v>-21.115929999999999</v>
      </c>
      <c r="JH37" s="17">
        <v>197.6</v>
      </c>
      <c r="JI37" s="17">
        <v>186.21592999999999</v>
      </c>
      <c r="JJ37" s="17">
        <v>186.21592999999999</v>
      </c>
      <c r="JK37" s="17">
        <v>11.384069999999999</v>
      </c>
      <c r="JL37" s="17">
        <v>178</v>
      </c>
      <c r="JM37" s="17">
        <v>186.77513999999999</v>
      </c>
      <c r="JN37" s="17">
        <v>186.77513999999999</v>
      </c>
      <c r="JO37" s="17">
        <v>-8.7751400000000004</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2.5</v>
      </c>
      <c r="KW37" s="17">
        <v>2.2284299999999999</v>
      </c>
      <c r="KX37" s="17">
        <v>2.2284299999999999</v>
      </c>
      <c r="KY37" s="17">
        <v>0.27156999999999998</v>
      </c>
      <c r="KZ37" s="17">
        <v>253.6</v>
      </c>
      <c r="LA37" s="17">
        <v>185.91463999999999</v>
      </c>
      <c r="LB37" s="17">
        <v>155.36402000000001</v>
      </c>
      <c r="LC37" s="17">
        <v>98.235979999999998</v>
      </c>
      <c r="LD37" s="17">
        <v>85.7</v>
      </c>
      <c r="LE37" s="17">
        <v>66.636740000000003</v>
      </c>
      <c r="LF37" s="17">
        <v>71.447140000000005</v>
      </c>
      <c r="LG37" s="17">
        <v>14.25286</v>
      </c>
      <c r="LH37" s="17">
        <v>62.3</v>
      </c>
      <c r="LI37" s="17">
        <v>67.461460000000002</v>
      </c>
      <c r="LJ37" s="17">
        <v>67.461460000000002</v>
      </c>
      <c r="LK37" s="17">
        <v>-5.1614599999999999</v>
      </c>
      <c r="LL37" s="17">
        <v>46.4</v>
      </c>
      <c r="LM37" s="17">
        <v>48.649389999999997</v>
      </c>
      <c r="LN37" s="17">
        <v>48.649389999999997</v>
      </c>
      <c r="LO37" s="17">
        <v>-2.24939</v>
      </c>
      <c r="LP37" s="17">
        <v>28.1</v>
      </c>
      <c r="LQ37" s="17">
        <v>30.097560000000001</v>
      </c>
      <c r="LR37" s="17">
        <v>30.097560000000001</v>
      </c>
      <c r="LS37" s="17">
        <v>-1.99756</v>
      </c>
      <c r="LT37" s="17"/>
      <c r="LU37" s="17"/>
      <c r="LV37" s="17"/>
      <c r="LW37" s="17">
        <v>0</v>
      </c>
      <c r="LX37" s="17"/>
      <c r="LY37" s="17"/>
      <c r="LZ37" s="17"/>
      <c r="MA37" s="17">
        <v>0</v>
      </c>
      <c r="MB37" s="17"/>
      <c r="MC37" s="17"/>
      <c r="MD37" s="17"/>
      <c r="ME37" s="17">
        <v>0</v>
      </c>
      <c r="MF37" s="17">
        <v>143.1</v>
      </c>
      <c r="MG37" s="17">
        <v>149.184</v>
      </c>
      <c r="MH37" s="17">
        <v>149.184</v>
      </c>
      <c r="MI37" s="17">
        <v>-6.0839999999999996</v>
      </c>
      <c r="MJ37" s="17">
        <v>143.9</v>
      </c>
      <c r="MK37" s="17">
        <v>149.184</v>
      </c>
      <c r="ML37" s="17">
        <v>149.184</v>
      </c>
      <c r="MM37" s="17">
        <v>-5.2839999999999998</v>
      </c>
      <c r="MN37" s="17">
        <v>148.1</v>
      </c>
      <c r="MO37" s="17">
        <v>149.63200000000001</v>
      </c>
      <c r="MP37" s="17">
        <v>149.63200000000001</v>
      </c>
      <c r="MQ37" s="17">
        <v>-1.532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206.4</v>
      </c>
      <c r="NM37" s="17">
        <v>207.29667000000001</v>
      </c>
      <c r="NN37" s="17">
        <v>207.29667000000001</v>
      </c>
      <c r="NO37" s="17">
        <v>-0.89666999999999997</v>
      </c>
      <c r="NP37" s="17">
        <v>98.3</v>
      </c>
      <c r="NQ37" s="17">
        <v>103.95959000000001</v>
      </c>
      <c r="NR37" s="17">
        <v>103.95959000000001</v>
      </c>
      <c r="NS37" s="17">
        <v>-5.6595899999999997</v>
      </c>
      <c r="NT37" s="17">
        <v>4.2</v>
      </c>
      <c r="NU37" s="17">
        <v>7.8258200000000002</v>
      </c>
      <c r="NV37" s="17">
        <v>7.8258099999999997</v>
      </c>
      <c r="NW37" s="17">
        <v>-3.62581</v>
      </c>
      <c r="NX37" s="17">
        <v>0</v>
      </c>
      <c r="NY37" s="17">
        <v>8.2100200000000001</v>
      </c>
      <c r="NZ37" s="17">
        <v>8.2100100000000005</v>
      </c>
      <c r="OA37" s="17">
        <v>-8.2100100000000005</v>
      </c>
      <c r="OB37" s="17">
        <v>12.6</v>
      </c>
      <c r="OC37" s="17">
        <v>12.87805</v>
      </c>
      <c r="OD37" s="17">
        <v>12.87805</v>
      </c>
      <c r="OE37" s="17">
        <v>-0.27805000000000002</v>
      </c>
      <c r="OF37" s="17">
        <v>0.8</v>
      </c>
      <c r="OG37" s="17"/>
      <c r="OH37" s="17">
        <v>0.75</v>
      </c>
      <c r="OI37" s="17">
        <v>0.05</v>
      </c>
      <c r="OJ37" s="17">
        <v>112.8</v>
      </c>
      <c r="OK37" s="17">
        <v>115.2</v>
      </c>
      <c r="OL37" s="17">
        <v>102.51600000000001</v>
      </c>
      <c r="OM37" s="17">
        <v>10.284000000000001</v>
      </c>
      <c r="ON37" s="17">
        <v>80.7</v>
      </c>
      <c r="OO37" s="17"/>
      <c r="OP37" s="17">
        <v>44.453000000000003</v>
      </c>
      <c r="OQ37" s="17">
        <v>36.247</v>
      </c>
      <c r="OR37" s="17">
        <v>6.5</v>
      </c>
      <c r="OS37" s="17">
        <v>9.9670000000000005</v>
      </c>
      <c r="OT37" s="17">
        <v>9.9670000000000005</v>
      </c>
      <c r="OU37" s="17">
        <v>-3.4670000000000001</v>
      </c>
      <c r="OV37" s="17">
        <v>0.3</v>
      </c>
      <c r="OW37" s="17"/>
      <c r="OX37" s="17">
        <v>0.1</v>
      </c>
      <c r="OY37" s="17">
        <v>0.2</v>
      </c>
      <c r="OZ37" s="17">
        <v>3.1</v>
      </c>
      <c r="PA37" s="17">
        <v>17.608319999999999</v>
      </c>
      <c r="PB37" s="17">
        <v>17.608319999999999</v>
      </c>
      <c r="PC37" s="17">
        <v>-14.508319999999999</v>
      </c>
      <c r="PD37" s="17">
        <v>9.9</v>
      </c>
      <c r="PE37" s="17">
        <v>9.9830000000000005</v>
      </c>
      <c r="PF37" s="17">
        <v>9.9830000000000005</v>
      </c>
      <c r="PG37" s="17">
        <v>-8.3000000000000004E-2</v>
      </c>
      <c r="PH37" s="17"/>
      <c r="PI37" s="17"/>
      <c r="PJ37" s="17"/>
      <c r="PK37" s="17">
        <v>0</v>
      </c>
      <c r="PL37" s="17">
        <v>219.6</v>
      </c>
      <c r="PM37" s="17"/>
      <c r="PN37" s="17">
        <v>185</v>
      </c>
      <c r="PO37" s="17">
        <v>34.6</v>
      </c>
      <c r="PP37" s="17">
        <v>1.1000000000000001</v>
      </c>
      <c r="PQ37" s="17">
        <v>1</v>
      </c>
      <c r="PR37" s="17">
        <v>1</v>
      </c>
      <c r="PS37" s="17">
        <v>0.1</v>
      </c>
      <c r="PT37" s="17">
        <v>1.8</v>
      </c>
      <c r="PU37" s="17">
        <v>2.6</v>
      </c>
      <c r="PV37" s="17">
        <v>2.6</v>
      </c>
      <c r="PW37" s="17">
        <v>-0.8</v>
      </c>
      <c r="PX37" s="17">
        <v>2.5</v>
      </c>
      <c r="PY37" s="17">
        <v>2.5</v>
      </c>
      <c r="PZ37" s="17">
        <v>2.5</v>
      </c>
      <c r="QA37" s="17">
        <v>0</v>
      </c>
      <c r="QB37" s="17">
        <v>20.2</v>
      </c>
      <c r="QC37" s="17">
        <v>17.608319999999999</v>
      </c>
      <c r="QD37" s="17">
        <v>17.608319999999999</v>
      </c>
      <c r="QE37" s="17">
        <v>2.5916800000000002</v>
      </c>
      <c r="QF37" s="17">
        <v>20</v>
      </c>
      <c r="QG37" s="17">
        <v>19.5122</v>
      </c>
      <c r="QH37" s="17">
        <v>19.5122</v>
      </c>
      <c r="QI37" s="17">
        <v>0.48780000000000001</v>
      </c>
      <c r="QJ37" s="17">
        <v>19.2</v>
      </c>
      <c r="QK37" s="17">
        <v>15</v>
      </c>
      <c r="QL37" s="17">
        <v>17.560980000000001</v>
      </c>
      <c r="QM37" s="17">
        <v>1.6390199999999999</v>
      </c>
      <c r="QN37" s="17">
        <v>3.3</v>
      </c>
      <c r="QO37" s="17">
        <v>3.3</v>
      </c>
      <c r="QP37" s="17">
        <v>3.3</v>
      </c>
      <c r="QQ37" s="17">
        <v>0</v>
      </c>
      <c r="QR37" s="17">
        <v>18.2</v>
      </c>
      <c r="QS37" s="17">
        <v>18.048780000000001</v>
      </c>
      <c r="QT37" s="17">
        <v>18.048780000000001</v>
      </c>
      <c r="QU37" s="17">
        <v>0.15121999999999999</v>
      </c>
      <c r="QV37" s="17">
        <v>11.6</v>
      </c>
      <c r="QW37" s="17"/>
      <c r="QX37" s="17">
        <v>12.000999999999999</v>
      </c>
      <c r="QY37" s="17">
        <v>-0.40100000000000002</v>
      </c>
      <c r="QZ37" s="17">
        <v>13.9</v>
      </c>
      <c r="RA37" s="17"/>
      <c r="RB37" s="17">
        <v>13.811</v>
      </c>
      <c r="RC37" s="17">
        <v>8.8999999999999996E-2</v>
      </c>
      <c r="RD37" s="17">
        <v>28.7</v>
      </c>
      <c r="RE37" s="17">
        <v>26</v>
      </c>
      <c r="RF37" s="17">
        <v>23.042999999999999</v>
      </c>
      <c r="RG37" s="17">
        <v>5.657</v>
      </c>
      <c r="RH37" s="17">
        <v>87.5</v>
      </c>
      <c r="RI37" s="17">
        <v>79.099999999999994</v>
      </c>
      <c r="RJ37" s="17">
        <v>77.369</v>
      </c>
      <c r="RK37" s="17">
        <v>10.131</v>
      </c>
      <c r="RL37" s="17">
        <v>18.600000000000001</v>
      </c>
      <c r="RM37" s="17"/>
      <c r="RN37" s="17">
        <v>16.126999999999999</v>
      </c>
      <c r="RO37" s="17">
        <v>2.4729999999999999</v>
      </c>
      <c r="RP37" s="17">
        <v>2.6</v>
      </c>
      <c r="RQ37" s="17">
        <v>2.4</v>
      </c>
      <c r="RR37" s="17">
        <v>2.4</v>
      </c>
      <c r="RS37" s="17">
        <v>0.2</v>
      </c>
      <c r="RT37" s="17">
        <v>10.4</v>
      </c>
      <c r="RU37" s="17">
        <v>15.79067</v>
      </c>
      <c r="RV37" s="17">
        <v>14.843830000000001</v>
      </c>
      <c r="RW37" s="17">
        <v>-4.4438300000000002</v>
      </c>
      <c r="RX37" s="17">
        <v>2.2999999999999998</v>
      </c>
      <c r="RY37" s="17">
        <v>2</v>
      </c>
      <c r="RZ37" s="17">
        <v>2</v>
      </c>
      <c r="SA37" s="17">
        <v>0.3</v>
      </c>
      <c r="SB37" s="17"/>
      <c r="SC37" s="17">
        <v>0.4</v>
      </c>
      <c r="SD37" s="17">
        <v>0.4</v>
      </c>
      <c r="SE37" s="17">
        <v>-0.4</v>
      </c>
      <c r="SF37" s="17">
        <v>5.9</v>
      </c>
      <c r="SG37" s="17">
        <v>6.3</v>
      </c>
      <c r="SH37" s="17">
        <v>6.3</v>
      </c>
      <c r="SI37" s="17">
        <v>-0.4</v>
      </c>
      <c r="SJ37" s="17">
        <v>6.5</v>
      </c>
      <c r="SK37" s="17">
        <v>6.4</v>
      </c>
      <c r="SL37" s="17">
        <v>6.4</v>
      </c>
      <c r="SM37" s="17">
        <v>0.1</v>
      </c>
      <c r="SN37" s="17">
        <v>8.8000000000000007</v>
      </c>
      <c r="SO37" s="17">
        <v>9</v>
      </c>
      <c r="SP37" s="17">
        <v>9</v>
      </c>
      <c r="SQ37" s="17">
        <v>-0.2</v>
      </c>
      <c r="SR37" s="17">
        <v>13.2</v>
      </c>
      <c r="SS37" s="17">
        <v>11.707319999999999</v>
      </c>
      <c r="ST37" s="17">
        <v>11.707319999999999</v>
      </c>
      <c r="SU37" s="17">
        <v>1.49268</v>
      </c>
      <c r="SV37" s="17">
        <v>16</v>
      </c>
      <c r="SW37" s="17">
        <v>16.97561</v>
      </c>
      <c r="SX37" s="17">
        <v>16.97561</v>
      </c>
      <c r="SY37" s="17">
        <v>-0.97560999999999998</v>
      </c>
      <c r="SZ37" s="17">
        <v>26</v>
      </c>
      <c r="TA37" s="17">
        <v>24.111999999999998</v>
      </c>
      <c r="TB37" s="17">
        <v>24.111999999999998</v>
      </c>
      <c r="TC37" s="17">
        <v>1.8879999999999999</v>
      </c>
      <c r="TD37" s="17">
        <v>78</v>
      </c>
      <c r="TE37" s="17">
        <v>71.5</v>
      </c>
      <c r="TF37" s="17">
        <v>73.397000000000006</v>
      </c>
      <c r="TG37" s="17">
        <v>4.6029999999999998</v>
      </c>
      <c r="TH37" s="17">
        <v>29.1</v>
      </c>
      <c r="TI37" s="17"/>
      <c r="TJ37" s="17">
        <v>32.848999999999997</v>
      </c>
      <c r="TK37" s="17">
        <v>-3.7490000000000001</v>
      </c>
      <c r="TL37" s="17">
        <v>95.4</v>
      </c>
      <c r="TM37" s="17">
        <v>91.7</v>
      </c>
      <c r="TN37" s="17">
        <v>66.941000000000003</v>
      </c>
      <c r="TO37" s="17">
        <v>28.459</v>
      </c>
      <c r="TP37" s="17">
        <v>97.4</v>
      </c>
      <c r="TQ37" s="17">
        <v>83.6</v>
      </c>
      <c r="TR37" s="17">
        <v>72.873000000000005</v>
      </c>
      <c r="TS37" s="17">
        <v>24.527000000000001</v>
      </c>
      <c r="TT37" s="17">
        <v>19.8</v>
      </c>
      <c r="TU37" s="17">
        <v>4.5529999999999999</v>
      </c>
      <c r="TV37" s="17">
        <v>4.5529999999999999</v>
      </c>
      <c r="TW37" s="17">
        <v>15.247</v>
      </c>
      <c r="TX37" s="17">
        <v>0</v>
      </c>
      <c r="TY37" s="17">
        <v>7.8220000000000001</v>
      </c>
      <c r="TZ37" s="17">
        <v>7.8220000000000001</v>
      </c>
      <c r="UA37" s="17">
        <v>-7.8220000000000001</v>
      </c>
      <c r="UB37" s="17">
        <v>13.6</v>
      </c>
      <c r="UC37" s="17">
        <v>14</v>
      </c>
      <c r="UD37" s="17">
        <v>15.60976</v>
      </c>
      <c r="UE37" s="17">
        <v>-2.00976</v>
      </c>
      <c r="UF37" s="17">
        <v>3.5</v>
      </c>
      <c r="UG37" s="17">
        <v>3.5</v>
      </c>
      <c r="UH37" s="17">
        <v>3.5</v>
      </c>
      <c r="UI37" s="17">
        <v>0</v>
      </c>
      <c r="UJ37" s="17">
        <v>7.9</v>
      </c>
      <c r="UK37" s="17">
        <v>7.5</v>
      </c>
      <c r="UL37" s="17">
        <v>7.5</v>
      </c>
      <c r="UM37" s="17">
        <v>0.4</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11.9</v>
      </c>
      <c r="VA37" s="17">
        <v>9.5670000000000002</v>
      </c>
      <c r="VB37" s="17">
        <v>9.5670000000000002</v>
      </c>
      <c r="VC37" s="17">
        <v>2.3330000000000002</v>
      </c>
      <c r="VD37" s="17">
        <v>231.6</v>
      </c>
      <c r="VE37" s="17"/>
      <c r="VF37" s="17">
        <v>247.4</v>
      </c>
      <c r="VG37" s="17">
        <v>-15.8</v>
      </c>
      <c r="VH37" s="17">
        <v>13.2</v>
      </c>
      <c r="VI37" s="17"/>
      <c r="VJ37" s="17">
        <v>4.2560000000000002</v>
      </c>
      <c r="VK37" s="17">
        <v>8.9440000000000008</v>
      </c>
      <c r="VL37" s="17">
        <v>101.4</v>
      </c>
      <c r="VM37" s="17"/>
      <c r="VN37" s="17">
        <v>111.476</v>
      </c>
      <c r="VO37" s="17">
        <v>-10.076000000000001</v>
      </c>
      <c r="VP37" s="17">
        <v>0.6</v>
      </c>
      <c r="VQ37" s="17">
        <v>0.6</v>
      </c>
      <c r="VR37" s="17">
        <v>0.6</v>
      </c>
      <c r="VS37" s="17">
        <v>0</v>
      </c>
      <c r="VT37" s="17">
        <v>122.9</v>
      </c>
      <c r="VU37" s="17">
        <v>122.8</v>
      </c>
      <c r="VV37" s="17">
        <v>121.27500000000001</v>
      </c>
      <c r="VW37" s="17">
        <v>1.625</v>
      </c>
      <c r="VX37" s="17">
        <v>105.5</v>
      </c>
      <c r="VY37" s="17">
        <v>131</v>
      </c>
      <c r="VZ37" s="17">
        <v>127.574</v>
      </c>
      <c r="WA37" s="17">
        <v>-22.074000000000002</v>
      </c>
      <c r="WB37" s="17">
        <v>102.8</v>
      </c>
      <c r="WC37" s="17"/>
      <c r="WD37" s="17">
        <v>72.578000000000003</v>
      </c>
      <c r="WE37" s="17">
        <v>30.222000000000001</v>
      </c>
      <c r="WF37" s="17">
        <v>1.4</v>
      </c>
      <c r="WG37" s="17">
        <v>1.4490000000000001</v>
      </c>
      <c r="WH37" s="17">
        <v>1.4490000000000001</v>
      </c>
      <c r="WI37" s="17">
        <v>-4.9000000000000002E-2</v>
      </c>
      <c r="WJ37" s="17">
        <v>2.2000000000000002</v>
      </c>
      <c r="WK37" s="17">
        <v>2.4</v>
      </c>
      <c r="WL37" s="17">
        <v>2.4</v>
      </c>
      <c r="WM37" s="17">
        <v>-0.2</v>
      </c>
      <c r="WN37" s="17">
        <v>2</v>
      </c>
      <c r="WO37" s="17">
        <v>2.4</v>
      </c>
      <c r="WP37" s="17">
        <v>2.4</v>
      </c>
      <c r="WQ37" s="17">
        <v>-0.4</v>
      </c>
      <c r="WR37" s="17">
        <v>1.1000000000000001</v>
      </c>
      <c r="WS37" s="17">
        <v>1.4</v>
      </c>
      <c r="WT37" s="17">
        <v>1.4</v>
      </c>
      <c r="WU37" s="17">
        <v>-0.3</v>
      </c>
      <c r="WV37" s="17">
        <v>14.6</v>
      </c>
      <c r="WW37" s="17"/>
      <c r="WX37" s="17">
        <v>10.225</v>
      </c>
      <c r="WY37" s="17">
        <v>4.375</v>
      </c>
      <c r="WZ37" s="17"/>
      <c r="XA37" s="17"/>
      <c r="XB37" s="17"/>
      <c r="XC37" s="17">
        <v>0</v>
      </c>
      <c r="XD37" s="17">
        <v>18.8</v>
      </c>
      <c r="XE37" s="17">
        <v>18.53659</v>
      </c>
      <c r="XF37" s="17">
        <v>18.53659</v>
      </c>
      <c r="XG37" s="17">
        <v>0.26340999999999998</v>
      </c>
      <c r="XH37" s="17">
        <v>8</v>
      </c>
      <c r="XI37" s="17">
        <v>10.8</v>
      </c>
      <c r="XJ37" s="17">
        <v>10.8</v>
      </c>
      <c r="XK37" s="17">
        <v>-2.8</v>
      </c>
      <c r="XL37" s="17">
        <v>27.2</v>
      </c>
      <c r="XM37" s="17">
        <v>30.5</v>
      </c>
      <c r="XN37" s="17">
        <v>28</v>
      </c>
      <c r="XO37" s="17">
        <v>-0.8</v>
      </c>
      <c r="XP37" s="17">
        <v>34.200000000000003</v>
      </c>
      <c r="XQ37" s="17">
        <v>30.5</v>
      </c>
      <c r="XR37" s="17">
        <v>28</v>
      </c>
      <c r="XS37" s="17">
        <v>6.2</v>
      </c>
      <c r="XT37" s="17">
        <v>0</v>
      </c>
      <c r="XU37" s="17"/>
      <c r="XV37" s="17"/>
      <c r="XW37" s="17">
        <v>0</v>
      </c>
      <c r="XX37" s="17">
        <v>19</v>
      </c>
      <c r="XY37" s="17">
        <v>20.210999999999999</v>
      </c>
      <c r="XZ37" s="17">
        <v>20.210999999999999</v>
      </c>
      <c r="YA37" s="17">
        <v>-1.2110000000000001</v>
      </c>
      <c r="YB37" s="17">
        <v>8.34</v>
      </c>
      <c r="YC37" s="17">
        <v>7.75</v>
      </c>
      <c r="YD37" s="17">
        <v>7.75</v>
      </c>
      <c r="YE37" s="17">
        <v>0.59</v>
      </c>
      <c r="YF37" s="17">
        <v>9.06</v>
      </c>
      <c r="YG37" s="17">
        <v>10</v>
      </c>
      <c r="YH37" s="17">
        <v>10</v>
      </c>
      <c r="YI37" s="17">
        <v>-0.94</v>
      </c>
    </row>
    <row r="38" spans="1:659" ht="24" customHeight="1" x14ac:dyDescent="0.3">
      <c r="A38" s="1"/>
      <c r="B38" s="16" t="s">
        <v>54</v>
      </c>
      <c r="C38" s="16" t="s">
        <v>799</v>
      </c>
      <c r="D38" s="17">
        <v>201.1</v>
      </c>
      <c r="E38" s="17">
        <v>102.09756</v>
      </c>
      <c r="F38" s="17">
        <v>102.09756</v>
      </c>
      <c r="G38" s="17">
        <v>99.002440000000007</v>
      </c>
      <c r="H38" s="17">
        <v>621.9</v>
      </c>
      <c r="I38" s="17">
        <v>618.98716999999999</v>
      </c>
      <c r="J38" s="17">
        <v>635.01143999999999</v>
      </c>
      <c r="K38" s="17">
        <v>-13.11144</v>
      </c>
      <c r="L38" s="17">
        <v>212.6</v>
      </c>
      <c r="M38" s="17">
        <v>202.34980999999999</v>
      </c>
      <c r="N38" s="17">
        <v>207.58822000000001</v>
      </c>
      <c r="O38" s="17">
        <v>5.0117799999999999</v>
      </c>
      <c r="P38" s="17"/>
      <c r="Q38" s="17"/>
      <c r="R38" s="17"/>
      <c r="S38" s="17">
        <v>0</v>
      </c>
      <c r="T38" s="17">
        <v>0</v>
      </c>
      <c r="U38" s="17"/>
      <c r="V38" s="17"/>
      <c r="W38" s="17">
        <v>0</v>
      </c>
      <c r="X38" s="17">
        <v>90</v>
      </c>
      <c r="Y38" s="17">
        <v>92.226339999999993</v>
      </c>
      <c r="Z38" s="17">
        <v>92.226339999999993</v>
      </c>
      <c r="AA38" s="17">
        <v>-2.22634</v>
      </c>
      <c r="AB38" s="17">
        <v>173.5</v>
      </c>
      <c r="AC38" s="17">
        <v>193.68017</v>
      </c>
      <c r="AD38" s="17">
        <v>205.47154</v>
      </c>
      <c r="AE38" s="17">
        <v>-31.971540000000001</v>
      </c>
      <c r="AF38" s="17"/>
      <c r="AG38" s="17"/>
      <c r="AH38" s="17"/>
      <c r="AI38" s="17">
        <v>0</v>
      </c>
      <c r="AJ38" s="17"/>
      <c r="AK38" s="17"/>
      <c r="AL38" s="17"/>
      <c r="AM38" s="17">
        <v>0</v>
      </c>
      <c r="AN38" s="17">
        <v>177.7</v>
      </c>
      <c r="AO38" s="17">
        <v>188.95023</v>
      </c>
      <c r="AP38" s="17">
        <v>159.71177</v>
      </c>
      <c r="AQ38" s="17">
        <v>17.988230000000001</v>
      </c>
      <c r="AR38" s="17">
        <v>190.6</v>
      </c>
      <c r="AS38" s="17">
        <v>188.95023</v>
      </c>
      <c r="AT38" s="17">
        <v>159.71177</v>
      </c>
      <c r="AU38" s="17">
        <v>30.88823</v>
      </c>
      <c r="AV38" s="17">
        <v>190.8</v>
      </c>
      <c r="AW38" s="17">
        <v>188.95023</v>
      </c>
      <c r="AX38" s="17">
        <v>159.71177</v>
      </c>
      <c r="AY38" s="17">
        <v>31.088229999999999</v>
      </c>
      <c r="AZ38" s="17">
        <v>289.60000000000002</v>
      </c>
      <c r="BA38" s="17">
        <v>284.27647000000002</v>
      </c>
      <c r="BB38" s="17">
        <v>240.28708</v>
      </c>
      <c r="BC38" s="17">
        <v>49.312919999999998</v>
      </c>
      <c r="BD38" s="17">
        <v>0</v>
      </c>
      <c r="BE38" s="17"/>
      <c r="BF38" s="17"/>
      <c r="BG38" s="17">
        <v>0</v>
      </c>
      <c r="BH38" s="17"/>
      <c r="BI38" s="17"/>
      <c r="BJ38" s="17"/>
      <c r="BK38" s="17">
        <v>0</v>
      </c>
      <c r="BL38" s="17">
        <v>72.900000000000006</v>
      </c>
      <c r="BM38" s="17">
        <v>72.461539999999999</v>
      </c>
      <c r="BN38" s="17">
        <v>66.153909999999996</v>
      </c>
      <c r="BO38" s="17">
        <v>6.7460899999999997</v>
      </c>
      <c r="BP38" s="17">
        <v>9.9</v>
      </c>
      <c r="BQ38" s="17">
        <v>3.4695499999999999</v>
      </c>
      <c r="BR38" s="17">
        <v>3.4695499999999999</v>
      </c>
      <c r="BS38" s="17">
        <v>6.4304500000000004</v>
      </c>
      <c r="BT38" s="17"/>
      <c r="BU38" s="17"/>
      <c r="BV38" s="17"/>
      <c r="BW38" s="17">
        <v>0</v>
      </c>
      <c r="BX38" s="17"/>
      <c r="BY38" s="17"/>
      <c r="BZ38" s="17"/>
      <c r="CA38" s="17">
        <v>0</v>
      </c>
      <c r="CB38" s="17"/>
      <c r="CC38" s="17"/>
      <c r="CD38" s="17"/>
      <c r="CE38" s="17">
        <v>0</v>
      </c>
      <c r="CF38" s="17"/>
      <c r="CG38" s="17"/>
      <c r="CH38" s="17"/>
      <c r="CI38" s="17">
        <v>0</v>
      </c>
      <c r="CJ38" s="17">
        <v>164.7</v>
      </c>
      <c r="CK38" s="17">
        <v>164.70732000000001</v>
      </c>
      <c r="CL38" s="17">
        <v>164.70732000000001</v>
      </c>
      <c r="CM38" s="17">
        <v>-7.3200000000000001E-3</v>
      </c>
      <c r="CN38" s="17">
        <v>7</v>
      </c>
      <c r="CO38" s="17">
        <v>5.1583800000000002</v>
      </c>
      <c r="CP38" s="17">
        <v>5.1583800000000002</v>
      </c>
      <c r="CQ38" s="17">
        <v>1.84162</v>
      </c>
      <c r="CR38" s="17">
        <v>5.3</v>
      </c>
      <c r="CS38" s="17">
        <v>2.8315000000000001</v>
      </c>
      <c r="CT38" s="17">
        <v>2.8315000000000001</v>
      </c>
      <c r="CU38" s="17">
        <v>2.4685000000000001</v>
      </c>
      <c r="CV38" s="17">
        <v>16</v>
      </c>
      <c r="CW38" s="17">
        <v>16.873670000000001</v>
      </c>
      <c r="CX38" s="17"/>
      <c r="CY38" s="17">
        <v>16</v>
      </c>
      <c r="CZ38" s="17">
        <v>7</v>
      </c>
      <c r="DA38" s="17">
        <v>6.8787000000000003</v>
      </c>
      <c r="DB38" s="17">
        <v>6.8787000000000003</v>
      </c>
      <c r="DC38" s="17">
        <v>0.12130000000000001</v>
      </c>
      <c r="DD38" s="17">
        <v>14.6</v>
      </c>
      <c r="DE38" s="17">
        <v>9.9847999999999999</v>
      </c>
      <c r="DF38" s="17">
        <v>9.9847999999999999</v>
      </c>
      <c r="DG38" s="17">
        <v>4.6151999999999997</v>
      </c>
      <c r="DH38" s="17">
        <v>90.8</v>
      </c>
      <c r="DI38" s="17">
        <v>50</v>
      </c>
      <c r="DJ38" s="17">
        <v>58.664540000000002</v>
      </c>
      <c r="DK38" s="17">
        <v>32.135460000000002</v>
      </c>
      <c r="DL38" s="17"/>
      <c r="DM38" s="17"/>
      <c r="DN38" s="17"/>
      <c r="DO38" s="17">
        <v>0</v>
      </c>
      <c r="DP38" s="17"/>
      <c r="DQ38" s="17"/>
      <c r="DR38" s="17"/>
      <c r="DS38" s="17">
        <v>0</v>
      </c>
      <c r="DT38" s="17"/>
      <c r="DU38" s="17"/>
      <c r="DV38" s="17"/>
      <c r="DW38" s="17">
        <v>0</v>
      </c>
      <c r="DX38" s="17"/>
      <c r="DY38" s="17"/>
      <c r="DZ38" s="17"/>
      <c r="EA38" s="17">
        <v>0</v>
      </c>
      <c r="EB38" s="17">
        <v>55.3</v>
      </c>
      <c r="EC38" s="17">
        <v>56.113970000000002</v>
      </c>
      <c r="ED38" s="17">
        <v>56.113970000000002</v>
      </c>
      <c r="EE38" s="17">
        <v>-0.81396999999999997</v>
      </c>
      <c r="EF38" s="17">
        <v>85.6</v>
      </c>
      <c r="EG38" s="17">
        <v>174.40467000000001</v>
      </c>
      <c r="EH38" s="17">
        <v>183.50577000000001</v>
      </c>
      <c r="EI38" s="17">
        <v>-97.905770000000004</v>
      </c>
      <c r="EJ38" s="17"/>
      <c r="EK38" s="17"/>
      <c r="EL38" s="17"/>
      <c r="EM38" s="17">
        <v>0</v>
      </c>
      <c r="EN38" s="17"/>
      <c r="EO38" s="17"/>
      <c r="EP38" s="17"/>
      <c r="EQ38" s="17">
        <v>0</v>
      </c>
      <c r="ER38" s="17"/>
      <c r="ES38" s="17"/>
      <c r="ET38" s="17"/>
      <c r="EU38" s="17">
        <v>0</v>
      </c>
      <c r="EV38" s="17">
        <v>6.5</v>
      </c>
      <c r="EW38" s="17">
        <v>6.39</v>
      </c>
      <c r="EX38" s="17">
        <v>6.39</v>
      </c>
      <c r="EY38" s="17">
        <v>0.11</v>
      </c>
      <c r="EZ38" s="17">
        <v>147.6</v>
      </c>
      <c r="FA38" s="17">
        <v>144.05549999999999</v>
      </c>
      <c r="FB38" s="17">
        <v>188.92667</v>
      </c>
      <c r="FC38" s="17">
        <v>-41.32667</v>
      </c>
      <c r="FD38" s="17">
        <v>33.9</v>
      </c>
      <c r="FE38" s="17">
        <v>36.1282</v>
      </c>
      <c r="FF38" s="17">
        <v>40.01914</v>
      </c>
      <c r="FG38" s="17">
        <v>-6.1191399999999998</v>
      </c>
      <c r="FH38" s="17">
        <v>120</v>
      </c>
      <c r="FI38" s="17">
        <v>128.93838</v>
      </c>
      <c r="FJ38" s="17">
        <v>131.04758000000001</v>
      </c>
      <c r="FK38" s="17">
        <v>-11.04758</v>
      </c>
      <c r="FL38" s="17">
        <v>17.8</v>
      </c>
      <c r="FM38" s="17">
        <v>20.134319999999999</v>
      </c>
      <c r="FN38" s="17">
        <v>20.850259999999999</v>
      </c>
      <c r="FO38" s="17">
        <v>-3.0502600000000002</v>
      </c>
      <c r="FP38" s="17">
        <v>17.600000000000001</v>
      </c>
      <c r="FQ38" s="17">
        <v>17.6478</v>
      </c>
      <c r="FR38" s="17">
        <v>17.6478</v>
      </c>
      <c r="FS38" s="17">
        <v>-4.7800000000000002E-2</v>
      </c>
      <c r="FT38" s="17">
        <v>18.8</v>
      </c>
      <c r="FU38" s="17">
        <v>18.048780000000001</v>
      </c>
      <c r="FV38" s="17">
        <v>18.048780000000001</v>
      </c>
      <c r="FW38" s="17">
        <v>0.75122</v>
      </c>
      <c r="FX38" s="17">
        <v>89.32</v>
      </c>
      <c r="FY38" s="17">
        <v>88.116100000000003</v>
      </c>
      <c r="FZ38" s="17">
        <v>88.116100000000003</v>
      </c>
      <c r="GA38" s="17">
        <v>1.2039</v>
      </c>
      <c r="GB38" s="17">
        <v>182.6</v>
      </c>
      <c r="GC38" s="17">
        <v>185.81701000000001</v>
      </c>
      <c r="GD38" s="17">
        <v>181.48500000000001</v>
      </c>
      <c r="GE38" s="17">
        <v>1.115</v>
      </c>
      <c r="GF38" s="17">
        <v>183.1</v>
      </c>
      <c r="GG38" s="17">
        <v>185.81701000000001</v>
      </c>
      <c r="GH38" s="17">
        <v>181.48500000000001</v>
      </c>
      <c r="GI38" s="17">
        <v>1.615</v>
      </c>
      <c r="GJ38" s="17">
        <v>186.4</v>
      </c>
      <c r="GK38" s="17">
        <v>186.37502000000001</v>
      </c>
      <c r="GL38" s="17">
        <v>182.03</v>
      </c>
      <c r="GM38" s="17">
        <v>4.37</v>
      </c>
      <c r="GN38" s="17">
        <v>106.5</v>
      </c>
      <c r="GO38" s="17">
        <v>104.11819</v>
      </c>
      <c r="GP38" s="17">
        <v>110.91316999999999</v>
      </c>
      <c r="GQ38" s="17">
        <v>-4.41317</v>
      </c>
      <c r="GR38" s="17">
        <v>17.5</v>
      </c>
      <c r="GS38" s="17">
        <v>18.081</v>
      </c>
      <c r="GT38" s="17">
        <v>18.081009999999999</v>
      </c>
      <c r="GU38" s="17">
        <v>-0.58101000000000003</v>
      </c>
      <c r="GV38" s="17">
        <v>33.5</v>
      </c>
      <c r="GW38" s="17">
        <v>32.661580000000001</v>
      </c>
      <c r="GX38" s="17">
        <v>43.350830000000002</v>
      </c>
      <c r="GY38" s="17">
        <v>-9.8508300000000002</v>
      </c>
      <c r="GZ38" s="17">
        <v>4.0999999999999996</v>
      </c>
      <c r="HA38" s="17">
        <v>1.97359</v>
      </c>
      <c r="HB38" s="17">
        <v>1.97359</v>
      </c>
      <c r="HC38" s="17">
        <v>2.1264099999999999</v>
      </c>
      <c r="HD38" s="17">
        <v>32.200000000000003</v>
      </c>
      <c r="HE38" s="17">
        <v>29.220659999999999</v>
      </c>
      <c r="HF38" s="17">
        <v>29.220659999999999</v>
      </c>
      <c r="HG38" s="17">
        <v>2.9793400000000001</v>
      </c>
      <c r="HH38" s="17">
        <v>82.5</v>
      </c>
      <c r="HI38" s="17">
        <v>87.698830000000001</v>
      </c>
      <c r="HJ38" s="17">
        <v>87.698629999999994</v>
      </c>
      <c r="HK38" s="17">
        <v>-5.1986299999999996</v>
      </c>
      <c r="HL38" s="17"/>
      <c r="HM38" s="17"/>
      <c r="HN38" s="17"/>
      <c r="HO38" s="17">
        <v>0</v>
      </c>
      <c r="HP38" s="17"/>
      <c r="HQ38" s="17"/>
      <c r="HR38" s="17"/>
      <c r="HS38" s="17">
        <v>0</v>
      </c>
      <c r="HT38" s="17">
        <v>67.8</v>
      </c>
      <c r="HU38" s="17">
        <v>71.765240000000006</v>
      </c>
      <c r="HV38" s="17">
        <v>66.233750000000001</v>
      </c>
      <c r="HW38" s="17">
        <v>1.5662499999999999</v>
      </c>
      <c r="HX38" s="17"/>
      <c r="HY38" s="17"/>
      <c r="HZ38" s="17"/>
      <c r="IA38" s="17">
        <v>0</v>
      </c>
      <c r="IB38" s="17"/>
      <c r="IC38" s="17"/>
      <c r="ID38" s="17"/>
      <c r="IE38" s="17">
        <v>0</v>
      </c>
      <c r="IF38" s="17">
        <v>46.7</v>
      </c>
      <c r="IG38" s="17">
        <v>45.441949999999999</v>
      </c>
      <c r="IH38" s="17">
        <v>45.441949999999999</v>
      </c>
      <c r="II38" s="17">
        <v>1.2580499999999999</v>
      </c>
      <c r="IJ38" s="17"/>
      <c r="IK38" s="17"/>
      <c r="IL38" s="17"/>
      <c r="IM38" s="17">
        <v>0</v>
      </c>
      <c r="IN38" s="17"/>
      <c r="IO38" s="17"/>
      <c r="IP38" s="17"/>
      <c r="IQ38" s="17">
        <v>0</v>
      </c>
      <c r="IR38" s="17"/>
      <c r="IS38" s="17"/>
      <c r="IT38" s="17"/>
      <c r="IU38" s="17">
        <v>0</v>
      </c>
      <c r="IV38" s="17">
        <v>83</v>
      </c>
      <c r="IW38" s="17">
        <v>83.213999999999999</v>
      </c>
      <c r="IX38" s="17">
        <v>101.25174</v>
      </c>
      <c r="IY38" s="17">
        <v>-18.251740000000002</v>
      </c>
      <c r="IZ38" s="17">
        <v>0</v>
      </c>
      <c r="JA38" s="17"/>
      <c r="JB38" s="17"/>
      <c r="JC38" s="17">
        <v>0</v>
      </c>
      <c r="JD38" s="17">
        <v>166.7</v>
      </c>
      <c r="JE38" s="17">
        <v>186.21592999999999</v>
      </c>
      <c r="JF38" s="17">
        <v>186.21592999999999</v>
      </c>
      <c r="JG38" s="17">
        <v>-19.515930000000001</v>
      </c>
      <c r="JH38" s="17">
        <v>199.2</v>
      </c>
      <c r="JI38" s="17">
        <v>186.21592999999999</v>
      </c>
      <c r="JJ38" s="17">
        <v>186.21592999999999</v>
      </c>
      <c r="JK38" s="17">
        <v>12.984069999999999</v>
      </c>
      <c r="JL38" s="17">
        <v>179</v>
      </c>
      <c r="JM38" s="17">
        <v>186.77513999999999</v>
      </c>
      <c r="JN38" s="17">
        <v>186.77513999999999</v>
      </c>
      <c r="JO38" s="17">
        <v>-7.7751400000000004</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2.5</v>
      </c>
      <c r="KW38" s="17">
        <v>2.2284299999999999</v>
      </c>
      <c r="KX38" s="17">
        <v>2.2284299999999999</v>
      </c>
      <c r="KY38" s="17">
        <v>0.27156999999999998</v>
      </c>
      <c r="KZ38" s="17">
        <v>182.2</v>
      </c>
      <c r="LA38" s="17">
        <v>182.46243999999999</v>
      </c>
      <c r="LB38" s="17">
        <v>159.87848</v>
      </c>
      <c r="LC38" s="17">
        <v>22.32152</v>
      </c>
      <c r="LD38" s="17">
        <v>78.8</v>
      </c>
      <c r="LE38" s="17">
        <v>72.132329999999996</v>
      </c>
      <c r="LF38" s="17">
        <v>72.866320000000002</v>
      </c>
      <c r="LG38" s="17">
        <v>5.9336799999999998</v>
      </c>
      <c r="LH38" s="17">
        <v>62.1</v>
      </c>
      <c r="LI38" s="17">
        <v>67.461460000000002</v>
      </c>
      <c r="LJ38" s="17">
        <v>67.461460000000002</v>
      </c>
      <c r="LK38" s="17">
        <v>-5.3614600000000001</v>
      </c>
      <c r="LL38" s="17">
        <v>46.4</v>
      </c>
      <c r="LM38" s="17">
        <v>48.649389999999997</v>
      </c>
      <c r="LN38" s="17">
        <v>48.649389999999997</v>
      </c>
      <c r="LO38" s="17">
        <v>-2.24939</v>
      </c>
      <c r="LP38" s="17">
        <v>28.1</v>
      </c>
      <c r="LQ38" s="17">
        <v>30.097560000000001</v>
      </c>
      <c r="LR38" s="17">
        <v>30.097560000000001</v>
      </c>
      <c r="LS38" s="17">
        <v>-1.99756</v>
      </c>
      <c r="LT38" s="17"/>
      <c r="LU38" s="17"/>
      <c r="LV38" s="17"/>
      <c r="LW38" s="17">
        <v>0</v>
      </c>
      <c r="LX38" s="17"/>
      <c r="LY38" s="17"/>
      <c r="LZ38" s="17"/>
      <c r="MA38" s="17">
        <v>0</v>
      </c>
      <c r="MB38" s="17"/>
      <c r="MC38" s="17"/>
      <c r="MD38" s="17"/>
      <c r="ME38" s="17">
        <v>0</v>
      </c>
      <c r="MF38" s="17">
        <v>143.30000000000001</v>
      </c>
      <c r="MG38" s="17">
        <v>149.184</v>
      </c>
      <c r="MH38" s="17">
        <v>149.184</v>
      </c>
      <c r="MI38" s="17">
        <v>-5.8840000000000003</v>
      </c>
      <c r="MJ38" s="17">
        <v>144.4</v>
      </c>
      <c r="MK38" s="17">
        <v>149.184</v>
      </c>
      <c r="ML38" s="17">
        <v>149.184</v>
      </c>
      <c r="MM38" s="17">
        <v>-4.7839999999999998</v>
      </c>
      <c r="MN38" s="17">
        <v>148.1</v>
      </c>
      <c r="MO38" s="17">
        <v>149.63200000000001</v>
      </c>
      <c r="MP38" s="17">
        <v>149.63200000000001</v>
      </c>
      <c r="MQ38" s="17">
        <v>-1.532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208.3</v>
      </c>
      <c r="NM38" s="17">
        <v>207.29667000000001</v>
      </c>
      <c r="NN38" s="17">
        <v>207.29667000000001</v>
      </c>
      <c r="NO38" s="17">
        <v>1.0033300000000001</v>
      </c>
      <c r="NP38" s="17">
        <v>99.4</v>
      </c>
      <c r="NQ38" s="17">
        <v>103.95959000000001</v>
      </c>
      <c r="NR38" s="17">
        <v>103.95959000000001</v>
      </c>
      <c r="NS38" s="17">
        <v>-4.55959</v>
      </c>
      <c r="NT38" s="17">
        <v>4.3</v>
      </c>
      <c r="NU38" s="17">
        <v>7.8258200000000002</v>
      </c>
      <c r="NV38" s="17">
        <v>7.8258099999999997</v>
      </c>
      <c r="NW38" s="17">
        <v>-3.5258099999999999</v>
      </c>
      <c r="NX38" s="17">
        <v>0</v>
      </c>
      <c r="NY38" s="17">
        <v>8.2100200000000001</v>
      </c>
      <c r="NZ38" s="17">
        <v>8.2100100000000005</v>
      </c>
      <c r="OA38" s="17">
        <v>-8.2100100000000005</v>
      </c>
      <c r="OB38" s="17">
        <v>12.6</v>
      </c>
      <c r="OC38" s="17">
        <v>12.87805</v>
      </c>
      <c r="OD38" s="17">
        <v>12.87805</v>
      </c>
      <c r="OE38" s="17">
        <v>-0.27805000000000002</v>
      </c>
      <c r="OF38" s="17">
        <v>0.6</v>
      </c>
      <c r="OG38" s="17"/>
      <c r="OH38" s="17">
        <v>0.70199999999999996</v>
      </c>
      <c r="OI38" s="17">
        <v>-0.10199999999999999</v>
      </c>
      <c r="OJ38" s="17">
        <v>111.2</v>
      </c>
      <c r="OK38" s="17">
        <v>114.1</v>
      </c>
      <c r="OL38" s="17">
        <v>100.15600000000001</v>
      </c>
      <c r="OM38" s="17">
        <v>11.044</v>
      </c>
      <c r="ON38" s="17">
        <v>80.8</v>
      </c>
      <c r="OO38" s="17"/>
      <c r="OP38" s="17">
        <v>43.776000000000003</v>
      </c>
      <c r="OQ38" s="17">
        <v>37.024000000000001</v>
      </c>
      <c r="OR38" s="17">
        <v>7.2</v>
      </c>
      <c r="OS38" s="17">
        <v>10.337999999999999</v>
      </c>
      <c r="OT38" s="17">
        <v>10.337999999999999</v>
      </c>
      <c r="OU38" s="17">
        <v>-3.1379999999999999</v>
      </c>
      <c r="OV38" s="17">
        <v>0.3</v>
      </c>
      <c r="OW38" s="17"/>
      <c r="OX38" s="17">
        <v>0.1</v>
      </c>
      <c r="OY38" s="17">
        <v>0.2</v>
      </c>
      <c r="OZ38" s="17">
        <v>3.1</v>
      </c>
      <c r="PA38" s="17">
        <v>17.608319999999999</v>
      </c>
      <c r="PB38" s="17">
        <v>17.608319999999999</v>
      </c>
      <c r="PC38" s="17">
        <v>-14.508319999999999</v>
      </c>
      <c r="PD38" s="17">
        <v>10</v>
      </c>
      <c r="PE38" s="17">
        <v>9.9830000000000005</v>
      </c>
      <c r="PF38" s="17">
        <v>9.9830000000000005</v>
      </c>
      <c r="PG38" s="17">
        <v>1.7000000000000001E-2</v>
      </c>
      <c r="PH38" s="17"/>
      <c r="PI38" s="17"/>
      <c r="PJ38" s="17"/>
      <c r="PK38" s="17">
        <v>0</v>
      </c>
      <c r="PL38" s="17">
        <v>215.4</v>
      </c>
      <c r="PM38" s="17"/>
      <c r="PN38" s="17">
        <v>176</v>
      </c>
      <c r="PO38" s="17">
        <v>39.4</v>
      </c>
      <c r="PP38" s="17">
        <v>1.2</v>
      </c>
      <c r="PQ38" s="17">
        <v>1</v>
      </c>
      <c r="PR38" s="17">
        <v>1</v>
      </c>
      <c r="PS38" s="17">
        <v>0.2</v>
      </c>
      <c r="PT38" s="17">
        <v>1.8</v>
      </c>
      <c r="PU38" s="17">
        <v>2.6</v>
      </c>
      <c r="PV38" s="17">
        <v>2.6</v>
      </c>
      <c r="PW38" s="17">
        <v>-0.8</v>
      </c>
      <c r="PX38" s="17">
        <v>2.5</v>
      </c>
      <c r="PY38" s="17">
        <v>2.5</v>
      </c>
      <c r="PZ38" s="17">
        <v>2.5</v>
      </c>
      <c r="QA38" s="17">
        <v>0</v>
      </c>
      <c r="QB38" s="17">
        <v>20.2</v>
      </c>
      <c r="QC38" s="17">
        <v>17.608319999999999</v>
      </c>
      <c r="QD38" s="17">
        <v>17.608319999999999</v>
      </c>
      <c r="QE38" s="17">
        <v>2.5916800000000002</v>
      </c>
      <c r="QF38" s="17">
        <v>20</v>
      </c>
      <c r="QG38" s="17">
        <v>19.5122</v>
      </c>
      <c r="QH38" s="17">
        <v>19.5122</v>
      </c>
      <c r="QI38" s="17">
        <v>0.48780000000000001</v>
      </c>
      <c r="QJ38" s="17">
        <v>19.2</v>
      </c>
      <c r="QK38" s="17">
        <v>15</v>
      </c>
      <c r="QL38" s="17">
        <v>17.560980000000001</v>
      </c>
      <c r="QM38" s="17">
        <v>1.6390199999999999</v>
      </c>
      <c r="QN38" s="17">
        <v>3.2</v>
      </c>
      <c r="QO38" s="17">
        <v>3.3</v>
      </c>
      <c r="QP38" s="17">
        <v>3.3</v>
      </c>
      <c r="QQ38" s="17">
        <v>-0.1</v>
      </c>
      <c r="QR38" s="17">
        <v>18.2</v>
      </c>
      <c r="QS38" s="17">
        <v>18.048780000000001</v>
      </c>
      <c r="QT38" s="17">
        <v>18.048780000000001</v>
      </c>
      <c r="QU38" s="17">
        <v>0.15121999999999999</v>
      </c>
      <c r="QV38" s="17">
        <v>10.3</v>
      </c>
      <c r="QW38" s="17"/>
      <c r="QX38" s="17">
        <v>10.959</v>
      </c>
      <c r="QY38" s="17">
        <v>-0.65900000000000003</v>
      </c>
      <c r="QZ38" s="17">
        <v>12.8</v>
      </c>
      <c r="RA38" s="17"/>
      <c r="RB38" s="17">
        <v>12.691000000000001</v>
      </c>
      <c r="RC38" s="17">
        <v>0.109</v>
      </c>
      <c r="RD38" s="17">
        <v>29.9</v>
      </c>
      <c r="RE38" s="17">
        <v>26</v>
      </c>
      <c r="RF38" s="17">
        <v>22.428999999999998</v>
      </c>
      <c r="RG38" s="17">
        <v>7.4710000000000001</v>
      </c>
      <c r="RH38" s="17">
        <v>87.9</v>
      </c>
      <c r="RI38" s="17">
        <v>80</v>
      </c>
      <c r="RJ38" s="17">
        <v>75.813000000000002</v>
      </c>
      <c r="RK38" s="17">
        <v>12.087</v>
      </c>
      <c r="RL38" s="17">
        <v>18.100000000000001</v>
      </c>
      <c r="RM38" s="17"/>
      <c r="RN38" s="17">
        <v>15.396000000000001</v>
      </c>
      <c r="RO38" s="17">
        <v>2.7040000000000002</v>
      </c>
      <c r="RP38" s="17">
        <v>2.6</v>
      </c>
      <c r="RQ38" s="17">
        <v>2.4</v>
      </c>
      <c r="RR38" s="17">
        <v>2.4</v>
      </c>
      <c r="RS38" s="17">
        <v>0.2</v>
      </c>
      <c r="RT38" s="17">
        <v>10.4</v>
      </c>
      <c r="RU38" s="17">
        <v>16.68083</v>
      </c>
      <c r="RV38" s="17">
        <v>15.39512</v>
      </c>
      <c r="RW38" s="17">
        <v>-4.99512</v>
      </c>
      <c r="RX38" s="17">
        <v>2.4</v>
      </c>
      <c r="RY38" s="17">
        <v>2</v>
      </c>
      <c r="RZ38" s="17">
        <v>2</v>
      </c>
      <c r="SA38" s="17">
        <v>0.4</v>
      </c>
      <c r="SB38" s="17"/>
      <c r="SC38" s="17">
        <v>0.4</v>
      </c>
      <c r="SD38" s="17">
        <v>0.4</v>
      </c>
      <c r="SE38" s="17">
        <v>-0.4</v>
      </c>
      <c r="SF38" s="17">
        <v>4.8</v>
      </c>
      <c r="SG38" s="17">
        <v>6.3</v>
      </c>
      <c r="SH38" s="17">
        <v>6.3</v>
      </c>
      <c r="SI38" s="17">
        <v>-1.5</v>
      </c>
      <c r="SJ38" s="17">
        <v>6.5</v>
      </c>
      <c r="SK38" s="17">
        <v>6.4</v>
      </c>
      <c r="SL38" s="17">
        <v>6.4</v>
      </c>
      <c r="SM38" s="17">
        <v>0.1</v>
      </c>
      <c r="SN38" s="17">
        <v>8.8000000000000007</v>
      </c>
      <c r="SO38" s="17">
        <v>9</v>
      </c>
      <c r="SP38" s="17">
        <v>9</v>
      </c>
      <c r="SQ38" s="17">
        <v>-0.2</v>
      </c>
      <c r="SR38" s="17">
        <v>12.6</v>
      </c>
      <c r="SS38" s="17">
        <v>11.707319999999999</v>
      </c>
      <c r="ST38" s="17">
        <v>11.707319999999999</v>
      </c>
      <c r="SU38" s="17">
        <v>0.89268000000000003</v>
      </c>
      <c r="SV38" s="17">
        <v>15.5</v>
      </c>
      <c r="SW38" s="17">
        <v>16.97561</v>
      </c>
      <c r="SX38" s="17">
        <v>16.97561</v>
      </c>
      <c r="SY38" s="17">
        <v>-1.4756100000000001</v>
      </c>
      <c r="SZ38" s="17">
        <v>28.2</v>
      </c>
      <c r="TA38" s="17">
        <v>24.266999999999999</v>
      </c>
      <c r="TB38" s="17">
        <v>24.266999999999999</v>
      </c>
      <c r="TC38" s="17">
        <v>3.9329999999999998</v>
      </c>
      <c r="TD38" s="17">
        <v>77.7</v>
      </c>
      <c r="TE38" s="17">
        <v>72.099999999999994</v>
      </c>
      <c r="TF38" s="17">
        <v>74.775999999999996</v>
      </c>
      <c r="TG38" s="17">
        <v>2.9239999999999999</v>
      </c>
      <c r="TH38" s="17">
        <v>32.1</v>
      </c>
      <c r="TI38" s="17"/>
      <c r="TJ38" s="17">
        <v>29.876999999999999</v>
      </c>
      <c r="TK38" s="17">
        <v>2.2229999999999999</v>
      </c>
      <c r="TL38" s="17">
        <v>98.6</v>
      </c>
      <c r="TM38" s="17">
        <v>89.1</v>
      </c>
      <c r="TN38" s="17">
        <v>66.781000000000006</v>
      </c>
      <c r="TO38" s="17">
        <v>31.818999999999999</v>
      </c>
      <c r="TP38" s="17">
        <v>100.4</v>
      </c>
      <c r="TQ38" s="17">
        <v>83.7</v>
      </c>
      <c r="TR38" s="17">
        <v>73.983000000000004</v>
      </c>
      <c r="TS38" s="17">
        <v>26.417000000000002</v>
      </c>
      <c r="TT38" s="17">
        <v>18.899999999999999</v>
      </c>
      <c r="TU38" s="17">
        <v>4.4379999999999997</v>
      </c>
      <c r="TV38" s="17">
        <v>4.4379999999999997</v>
      </c>
      <c r="TW38" s="17">
        <v>14.462</v>
      </c>
      <c r="TX38" s="17">
        <v>0</v>
      </c>
      <c r="TY38" s="17">
        <v>7.5419999999999998</v>
      </c>
      <c r="TZ38" s="17">
        <v>7.5419999999999998</v>
      </c>
      <c r="UA38" s="17">
        <v>-7.5419999999999998</v>
      </c>
      <c r="UB38" s="17">
        <v>13.5</v>
      </c>
      <c r="UC38" s="17">
        <v>14</v>
      </c>
      <c r="UD38" s="17">
        <v>15.60976</v>
      </c>
      <c r="UE38" s="17">
        <v>-2.1097600000000001</v>
      </c>
      <c r="UF38" s="17">
        <v>3.5</v>
      </c>
      <c r="UG38" s="17">
        <v>3.5</v>
      </c>
      <c r="UH38" s="17">
        <v>3.5</v>
      </c>
      <c r="UI38" s="17">
        <v>0</v>
      </c>
      <c r="UJ38" s="17">
        <v>8</v>
      </c>
      <c r="UK38" s="17">
        <v>7.5</v>
      </c>
      <c r="UL38" s="17">
        <v>7.5</v>
      </c>
      <c r="UM38" s="17">
        <v>0.5</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10.199999999999999</v>
      </c>
      <c r="VA38" s="17">
        <v>10.271000000000001</v>
      </c>
      <c r="VB38" s="17">
        <v>10.271000000000001</v>
      </c>
      <c r="VC38" s="17">
        <v>-7.0999999999999994E-2</v>
      </c>
      <c r="VD38" s="17">
        <v>222.4</v>
      </c>
      <c r="VE38" s="17"/>
      <c r="VF38" s="17">
        <v>249.441</v>
      </c>
      <c r="VG38" s="17">
        <v>-27.041</v>
      </c>
      <c r="VH38" s="17">
        <v>11.3</v>
      </c>
      <c r="VI38" s="17"/>
      <c r="VJ38" s="17">
        <v>3.5579999999999998</v>
      </c>
      <c r="VK38" s="17">
        <v>7.742</v>
      </c>
      <c r="VL38" s="17">
        <v>98.2</v>
      </c>
      <c r="VM38" s="17"/>
      <c r="VN38" s="17">
        <v>110.624</v>
      </c>
      <c r="VO38" s="17">
        <v>-12.423999999999999</v>
      </c>
      <c r="VP38" s="17">
        <v>0.6</v>
      </c>
      <c r="VQ38" s="17">
        <v>0.6</v>
      </c>
      <c r="VR38" s="17">
        <v>0.6</v>
      </c>
      <c r="VS38" s="17">
        <v>0</v>
      </c>
      <c r="VT38" s="17">
        <v>122.1</v>
      </c>
      <c r="VU38" s="17">
        <v>123.8</v>
      </c>
      <c r="VV38" s="17">
        <v>121.792</v>
      </c>
      <c r="VW38" s="17">
        <v>0.308</v>
      </c>
      <c r="VX38" s="17">
        <v>110</v>
      </c>
      <c r="VY38" s="17">
        <v>133.19999999999999</v>
      </c>
      <c r="VZ38" s="17">
        <v>132.00399999999999</v>
      </c>
      <c r="WA38" s="17">
        <v>-22.004000000000001</v>
      </c>
      <c r="WB38" s="17">
        <v>113.9</v>
      </c>
      <c r="WC38" s="17"/>
      <c r="WD38" s="17">
        <v>72.524000000000001</v>
      </c>
      <c r="WE38" s="17">
        <v>41.375999999999998</v>
      </c>
      <c r="WF38" s="17">
        <v>1.4</v>
      </c>
      <c r="WG38" s="17">
        <v>1.4490000000000001</v>
      </c>
      <c r="WH38" s="17">
        <v>1.4490000000000001</v>
      </c>
      <c r="WI38" s="17">
        <v>-4.9000000000000002E-2</v>
      </c>
      <c r="WJ38" s="17">
        <v>2.2000000000000002</v>
      </c>
      <c r="WK38" s="17">
        <v>2.4</v>
      </c>
      <c r="WL38" s="17">
        <v>2.4</v>
      </c>
      <c r="WM38" s="17">
        <v>-0.2</v>
      </c>
      <c r="WN38" s="17">
        <v>2</v>
      </c>
      <c r="WO38" s="17">
        <v>2.4</v>
      </c>
      <c r="WP38" s="17">
        <v>2.4</v>
      </c>
      <c r="WQ38" s="17">
        <v>-0.4</v>
      </c>
      <c r="WR38" s="17">
        <v>1.1000000000000001</v>
      </c>
      <c r="WS38" s="17">
        <v>1.4</v>
      </c>
      <c r="WT38" s="17">
        <v>1.4</v>
      </c>
      <c r="WU38" s="17">
        <v>-0.3</v>
      </c>
      <c r="WV38" s="17">
        <v>12.3</v>
      </c>
      <c r="WW38" s="17"/>
      <c r="WX38" s="17">
        <v>8.9730000000000008</v>
      </c>
      <c r="WY38" s="17">
        <v>3.327</v>
      </c>
      <c r="WZ38" s="17"/>
      <c r="XA38" s="17"/>
      <c r="XB38" s="17"/>
      <c r="XC38" s="17">
        <v>0</v>
      </c>
      <c r="XD38" s="17">
        <v>18.7</v>
      </c>
      <c r="XE38" s="17">
        <v>18.53659</v>
      </c>
      <c r="XF38" s="17">
        <v>18.53659</v>
      </c>
      <c r="XG38" s="17">
        <v>0.16341</v>
      </c>
      <c r="XH38" s="17">
        <v>8.9</v>
      </c>
      <c r="XI38" s="17">
        <v>10.8</v>
      </c>
      <c r="XJ38" s="17">
        <v>10.8</v>
      </c>
      <c r="XK38" s="17">
        <v>-1.9</v>
      </c>
      <c r="XL38" s="17">
        <v>27.1</v>
      </c>
      <c r="XM38" s="17">
        <v>30.5</v>
      </c>
      <c r="XN38" s="17">
        <v>28</v>
      </c>
      <c r="XO38" s="17">
        <v>-0.9</v>
      </c>
      <c r="XP38" s="17">
        <v>34.200000000000003</v>
      </c>
      <c r="XQ38" s="17">
        <v>30.5</v>
      </c>
      <c r="XR38" s="17">
        <v>28</v>
      </c>
      <c r="XS38" s="17">
        <v>6.2</v>
      </c>
      <c r="XT38" s="17">
        <v>0</v>
      </c>
      <c r="XU38" s="17"/>
      <c r="XV38" s="17"/>
      <c r="XW38" s="17">
        <v>0</v>
      </c>
      <c r="XX38" s="17">
        <v>19</v>
      </c>
      <c r="XY38" s="17">
        <v>20.210999999999999</v>
      </c>
      <c r="XZ38" s="17">
        <v>20.210999999999999</v>
      </c>
      <c r="YA38" s="17">
        <v>-1.2110000000000001</v>
      </c>
      <c r="YB38" s="17">
        <v>7.54</v>
      </c>
      <c r="YC38" s="17">
        <v>7.75</v>
      </c>
      <c r="YD38" s="17">
        <v>7.75</v>
      </c>
      <c r="YE38" s="17">
        <v>-0.21</v>
      </c>
      <c r="YF38" s="17">
        <v>9.02</v>
      </c>
      <c r="YG38" s="17">
        <v>10</v>
      </c>
      <c r="YH38" s="17">
        <v>10</v>
      </c>
      <c r="YI38" s="17">
        <v>-0.98</v>
      </c>
    </row>
    <row r="39" spans="1:659" ht="24" customHeight="1" x14ac:dyDescent="0.3">
      <c r="A39" s="1"/>
      <c r="B39" s="16" t="s">
        <v>54</v>
      </c>
      <c r="C39" s="16" t="s">
        <v>800</v>
      </c>
      <c r="D39" s="17">
        <v>204.7</v>
      </c>
      <c r="E39" s="17">
        <v>102.09756</v>
      </c>
      <c r="F39" s="17">
        <v>102.09756</v>
      </c>
      <c r="G39" s="17">
        <v>102.60244</v>
      </c>
      <c r="H39" s="17">
        <v>627.5</v>
      </c>
      <c r="I39" s="17">
        <v>618.98716999999999</v>
      </c>
      <c r="J39" s="17">
        <v>635.01143999999999</v>
      </c>
      <c r="K39" s="17">
        <v>-7.5114400000000003</v>
      </c>
      <c r="L39" s="17">
        <v>214.1</v>
      </c>
      <c r="M39" s="17">
        <v>202.34980999999999</v>
      </c>
      <c r="N39" s="17">
        <v>207.58822000000001</v>
      </c>
      <c r="O39" s="17">
        <v>6.5117799999999999</v>
      </c>
      <c r="P39" s="17"/>
      <c r="Q39" s="17"/>
      <c r="R39" s="17"/>
      <c r="S39" s="17">
        <v>0</v>
      </c>
      <c r="T39" s="17">
        <v>0</v>
      </c>
      <c r="U39" s="17"/>
      <c r="V39" s="17"/>
      <c r="W39" s="17">
        <v>0</v>
      </c>
      <c r="X39" s="17">
        <v>90.6</v>
      </c>
      <c r="Y39" s="17">
        <v>92.226339999999993</v>
      </c>
      <c r="Z39" s="17">
        <v>92.226339999999993</v>
      </c>
      <c r="AA39" s="17">
        <v>-1.6263399999999999</v>
      </c>
      <c r="AB39" s="17">
        <v>182.8</v>
      </c>
      <c r="AC39" s="17">
        <v>202.57196999999999</v>
      </c>
      <c r="AD39" s="17">
        <v>212.65347</v>
      </c>
      <c r="AE39" s="17">
        <v>-29.853470000000002</v>
      </c>
      <c r="AF39" s="17"/>
      <c r="AG39" s="17"/>
      <c r="AH39" s="17"/>
      <c r="AI39" s="17">
        <v>0</v>
      </c>
      <c r="AJ39" s="17"/>
      <c r="AK39" s="17"/>
      <c r="AL39" s="17"/>
      <c r="AM39" s="17">
        <v>0</v>
      </c>
      <c r="AN39" s="17">
        <v>147.6</v>
      </c>
      <c r="AO39" s="17">
        <v>196.22801999999999</v>
      </c>
      <c r="AP39" s="17">
        <v>196.22801999999999</v>
      </c>
      <c r="AQ39" s="17">
        <v>-48.628019999999999</v>
      </c>
      <c r="AR39" s="17">
        <v>148.1</v>
      </c>
      <c r="AS39" s="17">
        <v>196.22801999999999</v>
      </c>
      <c r="AT39" s="17">
        <v>196.22801999999999</v>
      </c>
      <c r="AU39" s="17">
        <v>-48.128019999999999</v>
      </c>
      <c r="AV39" s="17">
        <v>148</v>
      </c>
      <c r="AW39" s="17">
        <v>196.22801999999999</v>
      </c>
      <c r="AX39" s="17">
        <v>196.22801999999999</v>
      </c>
      <c r="AY39" s="17">
        <v>-48.228020000000001</v>
      </c>
      <c r="AZ39" s="17">
        <v>248.8</v>
      </c>
      <c r="BA39" s="17">
        <v>295.22593999999998</v>
      </c>
      <c r="BB39" s="17">
        <v>295.22593999999998</v>
      </c>
      <c r="BC39" s="17">
        <v>-46.425939999999997</v>
      </c>
      <c r="BD39" s="17">
        <v>0</v>
      </c>
      <c r="BE39" s="17"/>
      <c r="BF39" s="17"/>
      <c r="BG39" s="17">
        <v>0</v>
      </c>
      <c r="BH39" s="17"/>
      <c r="BI39" s="17"/>
      <c r="BJ39" s="17"/>
      <c r="BK39" s="17">
        <v>0</v>
      </c>
      <c r="BL39" s="17">
        <v>95.9</v>
      </c>
      <c r="BM39" s="17">
        <v>95.226920000000007</v>
      </c>
      <c r="BN39" s="17">
        <v>80.059650000000005</v>
      </c>
      <c r="BO39" s="17">
        <v>15.840350000000001</v>
      </c>
      <c r="BP39" s="17">
        <v>9.9</v>
      </c>
      <c r="BQ39" s="17">
        <v>3.4695499999999999</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171</v>
      </c>
      <c r="CK39" s="17">
        <v>164.70732000000001</v>
      </c>
      <c r="CL39" s="17">
        <v>164.70732000000001</v>
      </c>
      <c r="CM39" s="17">
        <v>6.2926799999999998</v>
      </c>
      <c r="CN39" s="17">
        <v>7.6</v>
      </c>
      <c r="CO39" s="17">
        <v>5.1583800000000002</v>
      </c>
      <c r="CP39" s="17">
        <v>5.1583800000000002</v>
      </c>
      <c r="CQ39" s="17">
        <v>2.4416199999999999</v>
      </c>
      <c r="CR39" s="17">
        <v>5.5</v>
      </c>
      <c r="CS39" s="17">
        <v>2.8315000000000001</v>
      </c>
      <c r="CT39" s="17">
        <v>2.8315000000000001</v>
      </c>
      <c r="CU39" s="17">
        <v>2.6684999999999999</v>
      </c>
      <c r="CV39" s="17">
        <v>16.2</v>
      </c>
      <c r="CW39" s="17">
        <v>16.873670000000001</v>
      </c>
      <c r="CX39" s="17"/>
      <c r="CY39" s="17">
        <v>16.2</v>
      </c>
      <c r="CZ39" s="17">
        <v>6.9</v>
      </c>
      <c r="DA39" s="17">
        <v>6.8787000000000003</v>
      </c>
      <c r="DB39" s="17">
        <v>6.8787000000000003</v>
      </c>
      <c r="DC39" s="17">
        <v>2.1299999999999999E-2</v>
      </c>
      <c r="DD39" s="17">
        <v>14.6</v>
      </c>
      <c r="DE39" s="17">
        <v>14.9922</v>
      </c>
      <c r="DF39" s="17">
        <v>14.9922</v>
      </c>
      <c r="DG39" s="17">
        <v>-0.39219999999999999</v>
      </c>
      <c r="DH39" s="17">
        <v>91.3</v>
      </c>
      <c r="DI39" s="17">
        <v>50</v>
      </c>
      <c r="DJ39" s="17">
        <v>78.126530000000002</v>
      </c>
      <c r="DK39" s="17">
        <v>13.17347</v>
      </c>
      <c r="DL39" s="17"/>
      <c r="DM39" s="17"/>
      <c r="DN39" s="17"/>
      <c r="DO39" s="17">
        <v>0</v>
      </c>
      <c r="DP39" s="17"/>
      <c r="DQ39" s="17"/>
      <c r="DR39" s="17"/>
      <c r="DS39" s="17">
        <v>0</v>
      </c>
      <c r="DT39" s="17"/>
      <c r="DU39" s="17"/>
      <c r="DV39" s="17"/>
      <c r="DW39" s="17">
        <v>0</v>
      </c>
      <c r="DX39" s="17"/>
      <c r="DY39" s="17"/>
      <c r="DZ39" s="17"/>
      <c r="EA39" s="17">
        <v>0</v>
      </c>
      <c r="EB39" s="17">
        <v>55.8</v>
      </c>
      <c r="EC39" s="17">
        <v>56.113970000000002</v>
      </c>
      <c r="ED39" s="17">
        <v>56.113970000000002</v>
      </c>
      <c r="EE39" s="17">
        <v>-0.31397000000000003</v>
      </c>
      <c r="EF39" s="17">
        <v>218.1</v>
      </c>
      <c r="EG39" s="17">
        <v>220.92738</v>
      </c>
      <c r="EH39" s="17">
        <v>42.647829999999999</v>
      </c>
      <c r="EI39" s="17">
        <v>175.45217</v>
      </c>
      <c r="EJ39" s="17"/>
      <c r="EK39" s="17"/>
      <c r="EL39" s="17"/>
      <c r="EM39" s="17">
        <v>0</v>
      </c>
      <c r="EN39" s="17"/>
      <c r="EO39" s="17"/>
      <c r="EP39" s="17"/>
      <c r="EQ39" s="17">
        <v>0</v>
      </c>
      <c r="ER39" s="17"/>
      <c r="ES39" s="17"/>
      <c r="ET39" s="17"/>
      <c r="EU39" s="17">
        <v>0</v>
      </c>
      <c r="EV39" s="17">
        <v>6.5</v>
      </c>
      <c r="EW39" s="17">
        <v>6.39</v>
      </c>
      <c r="EX39" s="17">
        <v>6.39</v>
      </c>
      <c r="EY39" s="17">
        <v>0.11</v>
      </c>
      <c r="EZ39" s="17">
        <v>147.30000000000001</v>
      </c>
      <c r="FA39" s="17">
        <v>153.31809999999999</v>
      </c>
      <c r="FB39" s="17">
        <v>194.11867000000001</v>
      </c>
      <c r="FC39" s="17">
        <v>-46.818669999999997</v>
      </c>
      <c r="FD39" s="17">
        <v>32.5</v>
      </c>
      <c r="FE39" s="17">
        <v>36.1282</v>
      </c>
      <c r="FF39" s="17">
        <v>40.01914</v>
      </c>
      <c r="FG39" s="17">
        <v>-7.5191400000000002</v>
      </c>
      <c r="FH39" s="17">
        <v>122.2</v>
      </c>
      <c r="FI39" s="17">
        <v>128.93838</v>
      </c>
      <c r="FJ39" s="17">
        <v>139.58895999999999</v>
      </c>
      <c r="FK39" s="17">
        <v>-17.388960000000001</v>
      </c>
      <c r="FL39" s="17">
        <v>19.3</v>
      </c>
      <c r="FM39" s="17">
        <v>20.134319999999999</v>
      </c>
      <c r="FN39" s="17">
        <v>20.850259999999999</v>
      </c>
      <c r="FO39" s="17">
        <v>-1.55026</v>
      </c>
      <c r="FP39" s="17">
        <v>17.399999999999999</v>
      </c>
      <c r="FQ39" s="17">
        <v>17.6478</v>
      </c>
      <c r="FR39" s="17">
        <v>17.6478</v>
      </c>
      <c r="FS39" s="17">
        <v>-0.24779999999999999</v>
      </c>
      <c r="FT39" s="17">
        <v>18.8</v>
      </c>
      <c r="FU39" s="17">
        <v>18.048780000000001</v>
      </c>
      <c r="FV39" s="17">
        <v>18.048780000000001</v>
      </c>
      <c r="FW39" s="17">
        <v>0.75122</v>
      </c>
      <c r="FX39" s="17">
        <v>90.1</v>
      </c>
      <c r="FY39" s="17">
        <v>88.116100000000003</v>
      </c>
      <c r="FZ39" s="17">
        <v>88.116100000000003</v>
      </c>
      <c r="GA39" s="17">
        <v>1.9839</v>
      </c>
      <c r="GB39" s="17">
        <v>185</v>
      </c>
      <c r="GC39" s="17">
        <v>185.81701000000001</v>
      </c>
      <c r="GD39" s="17">
        <v>185.81701000000001</v>
      </c>
      <c r="GE39" s="17">
        <v>-0.81701000000000001</v>
      </c>
      <c r="GF39" s="17">
        <v>185.7</v>
      </c>
      <c r="GG39" s="17">
        <v>185.81701000000001</v>
      </c>
      <c r="GH39" s="17">
        <v>185.81701000000001</v>
      </c>
      <c r="GI39" s="17">
        <v>-0.11701</v>
      </c>
      <c r="GJ39" s="17">
        <v>185.6</v>
      </c>
      <c r="GK39" s="17">
        <v>186.37502000000001</v>
      </c>
      <c r="GL39" s="17">
        <v>186.37502000000001</v>
      </c>
      <c r="GM39" s="17">
        <v>-0.77502000000000004</v>
      </c>
      <c r="GN39" s="17">
        <v>109.9</v>
      </c>
      <c r="GO39" s="17">
        <v>104.11819</v>
      </c>
      <c r="GP39" s="17">
        <v>110.91316999999999</v>
      </c>
      <c r="GQ39" s="17">
        <v>-1.0131699999999999</v>
      </c>
      <c r="GR39" s="17">
        <v>18.5</v>
      </c>
      <c r="GS39" s="17">
        <v>18.081</v>
      </c>
      <c r="GT39" s="17">
        <v>18.081</v>
      </c>
      <c r="GU39" s="17">
        <v>0.41899999999999998</v>
      </c>
      <c r="GV39" s="17">
        <v>34.1</v>
      </c>
      <c r="GW39" s="17">
        <v>32.661580000000001</v>
      </c>
      <c r="GX39" s="17">
        <v>43.350830000000002</v>
      </c>
      <c r="GY39" s="17">
        <v>-9.2508300000000006</v>
      </c>
      <c r="GZ39" s="17">
        <v>4.0999999999999996</v>
      </c>
      <c r="HA39" s="17">
        <v>1.97359</v>
      </c>
      <c r="HB39" s="17">
        <v>1.97359</v>
      </c>
      <c r="HC39" s="17">
        <v>2.1264099999999999</v>
      </c>
      <c r="HD39" s="17">
        <v>32.9</v>
      </c>
      <c r="HE39" s="17">
        <v>29.220659999999999</v>
      </c>
      <c r="HF39" s="17">
        <v>29.220659999999999</v>
      </c>
      <c r="HG39" s="17">
        <v>3.6793399999999998</v>
      </c>
      <c r="HH39" s="17">
        <v>52.1</v>
      </c>
      <c r="HI39" s="17">
        <v>50.943390000000001</v>
      </c>
      <c r="HJ39" s="17">
        <v>21.963180000000001</v>
      </c>
      <c r="HK39" s="17">
        <v>30.13682</v>
      </c>
      <c r="HL39" s="17"/>
      <c r="HM39" s="17"/>
      <c r="HN39" s="17"/>
      <c r="HO39" s="17">
        <v>0</v>
      </c>
      <c r="HP39" s="17"/>
      <c r="HQ39" s="17"/>
      <c r="HR39" s="17"/>
      <c r="HS39" s="17">
        <v>0</v>
      </c>
      <c r="HT39" s="17">
        <v>73.599999999999994</v>
      </c>
      <c r="HU39" s="17">
        <v>85.482579999999999</v>
      </c>
      <c r="HV39" s="17">
        <v>74.066779999999994</v>
      </c>
      <c r="HW39" s="17">
        <v>-0.46677999999999997</v>
      </c>
      <c r="HX39" s="17"/>
      <c r="HY39" s="17"/>
      <c r="HZ39" s="17"/>
      <c r="IA39" s="17">
        <v>0</v>
      </c>
      <c r="IB39" s="17"/>
      <c r="IC39" s="17"/>
      <c r="ID39" s="17"/>
      <c r="IE39" s="17">
        <v>0</v>
      </c>
      <c r="IF39" s="17">
        <v>46.3</v>
      </c>
      <c r="IG39" s="17">
        <v>45.441949999999999</v>
      </c>
      <c r="IH39" s="17">
        <v>45.441949999999999</v>
      </c>
      <c r="II39" s="17">
        <v>0.85804999999999998</v>
      </c>
      <c r="IJ39" s="17"/>
      <c r="IK39" s="17"/>
      <c r="IL39" s="17"/>
      <c r="IM39" s="17">
        <v>0</v>
      </c>
      <c r="IN39" s="17"/>
      <c r="IO39" s="17"/>
      <c r="IP39" s="17"/>
      <c r="IQ39" s="17">
        <v>0</v>
      </c>
      <c r="IR39" s="17"/>
      <c r="IS39" s="17"/>
      <c r="IT39" s="17"/>
      <c r="IU39" s="17">
        <v>0</v>
      </c>
      <c r="IV39" s="17">
        <v>83.1</v>
      </c>
      <c r="IW39" s="17">
        <v>83.213999999999999</v>
      </c>
      <c r="IX39" s="17">
        <v>108.35301</v>
      </c>
      <c r="IY39" s="17">
        <v>-25.25301</v>
      </c>
      <c r="IZ39" s="17">
        <v>0</v>
      </c>
      <c r="JA39" s="17"/>
      <c r="JB39" s="17"/>
      <c r="JC39" s="17">
        <v>0</v>
      </c>
      <c r="JD39" s="17">
        <v>166.9</v>
      </c>
      <c r="JE39" s="17">
        <v>186.21592999999999</v>
      </c>
      <c r="JF39" s="17">
        <v>186.21592999999999</v>
      </c>
      <c r="JG39" s="17">
        <v>-19.315930000000002</v>
      </c>
      <c r="JH39" s="17">
        <v>199.9</v>
      </c>
      <c r="JI39" s="17">
        <v>186.21592999999999</v>
      </c>
      <c r="JJ39" s="17">
        <v>186.21592999999999</v>
      </c>
      <c r="JK39" s="17">
        <v>13.68407</v>
      </c>
      <c r="JL39" s="17">
        <v>179.4</v>
      </c>
      <c r="JM39" s="17">
        <v>186.77513999999999</v>
      </c>
      <c r="JN39" s="17">
        <v>186.77513999999999</v>
      </c>
      <c r="JO39" s="17">
        <v>-7.37514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2.5</v>
      </c>
      <c r="KW39" s="17">
        <v>2.2284299999999999</v>
      </c>
      <c r="KX39" s="17">
        <v>2.2284299999999999</v>
      </c>
      <c r="KY39" s="17">
        <v>0.27156999999999998</v>
      </c>
      <c r="KZ39" s="17">
        <v>183.3</v>
      </c>
      <c r="LA39" s="17">
        <v>182.46243999999999</v>
      </c>
      <c r="LB39" s="17">
        <v>168.04177000000001</v>
      </c>
      <c r="LC39" s="17">
        <v>15.258229999999999</v>
      </c>
      <c r="LD39" s="17">
        <v>87</v>
      </c>
      <c r="LE39" s="17">
        <v>86.939239999999998</v>
      </c>
      <c r="LF39" s="17">
        <v>76.729339999999993</v>
      </c>
      <c r="LG39" s="17">
        <v>10.270659999999999</v>
      </c>
      <c r="LH39" s="17">
        <v>62.8</v>
      </c>
      <c r="LI39" s="17">
        <v>67.461460000000002</v>
      </c>
      <c r="LJ39" s="17">
        <v>67.461460000000002</v>
      </c>
      <c r="LK39" s="17">
        <v>-4.6614599999999999</v>
      </c>
      <c r="LL39" s="17">
        <v>46.5</v>
      </c>
      <c r="LM39" s="17">
        <v>48.649389999999997</v>
      </c>
      <c r="LN39" s="17">
        <v>48.649389999999997</v>
      </c>
      <c r="LO39" s="17">
        <v>-2.1493899999999999</v>
      </c>
      <c r="LP39" s="17">
        <v>28.5</v>
      </c>
      <c r="LQ39" s="17">
        <v>30.097560000000001</v>
      </c>
      <c r="LR39" s="17">
        <v>30.097560000000001</v>
      </c>
      <c r="LS39" s="17">
        <v>-1.5975600000000001</v>
      </c>
      <c r="LT39" s="17"/>
      <c r="LU39" s="17"/>
      <c r="LV39" s="17"/>
      <c r="LW39" s="17">
        <v>0</v>
      </c>
      <c r="LX39" s="17"/>
      <c r="LY39" s="17"/>
      <c r="LZ39" s="17"/>
      <c r="MA39" s="17">
        <v>0</v>
      </c>
      <c r="MB39" s="17"/>
      <c r="MC39" s="17"/>
      <c r="MD39" s="17"/>
      <c r="ME39" s="17">
        <v>0</v>
      </c>
      <c r="MF39" s="17">
        <v>143.19999999999999</v>
      </c>
      <c r="MG39" s="17">
        <v>149.184</v>
      </c>
      <c r="MH39" s="17">
        <v>149.184</v>
      </c>
      <c r="MI39" s="17">
        <v>-5.984</v>
      </c>
      <c r="MJ39" s="17">
        <v>144.30000000000001</v>
      </c>
      <c r="MK39" s="17">
        <v>149.184</v>
      </c>
      <c r="ML39" s="17">
        <v>149.184</v>
      </c>
      <c r="MM39" s="17">
        <v>-4.8840000000000003</v>
      </c>
      <c r="MN39" s="17">
        <v>147.69999999999999</v>
      </c>
      <c r="MO39" s="17">
        <v>149.63200000000001</v>
      </c>
      <c r="MP39" s="17">
        <v>149.63200000000001</v>
      </c>
      <c r="MQ39" s="17">
        <v>-1.9319999999999999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208.8</v>
      </c>
      <c r="NM39" s="17">
        <v>207.29667000000001</v>
      </c>
      <c r="NN39" s="17">
        <v>207.29667000000001</v>
      </c>
      <c r="NO39" s="17">
        <v>1.5033300000000001</v>
      </c>
      <c r="NP39" s="17">
        <v>99.7</v>
      </c>
      <c r="NQ39" s="17">
        <v>103.95959000000001</v>
      </c>
      <c r="NR39" s="17">
        <v>103.95959000000001</v>
      </c>
      <c r="NS39" s="17">
        <v>-4.2595900000000002</v>
      </c>
      <c r="NT39" s="17">
        <v>4.3</v>
      </c>
      <c r="NU39" s="17">
        <v>7.8258200000000002</v>
      </c>
      <c r="NV39" s="17">
        <v>7.8258099999999997</v>
      </c>
      <c r="NW39" s="17">
        <v>-3.5258099999999999</v>
      </c>
      <c r="NX39" s="17">
        <v>0</v>
      </c>
      <c r="NY39" s="17">
        <v>8.2100200000000001</v>
      </c>
      <c r="NZ39" s="17">
        <v>8.2100100000000005</v>
      </c>
      <c r="OA39" s="17">
        <v>-8.2100100000000005</v>
      </c>
      <c r="OB39" s="17">
        <v>12.6</v>
      </c>
      <c r="OC39" s="17">
        <v>12.87805</v>
      </c>
      <c r="OD39" s="17">
        <v>12.87805</v>
      </c>
      <c r="OE39" s="17">
        <v>-0.27805000000000002</v>
      </c>
      <c r="OF39" s="17">
        <v>0.5</v>
      </c>
      <c r="OG39" s="17"/>
      <c r="OH39" s="17">
        <v>0.59099999999999997</v>
      </c>
      <c r="OI39" s="17">
        <v>-9.0999999999999998E-2</v>
      </c>
      <c r="OJ39" s="17">
        <v>109.5</v>
      </c>
      <c r="OK39" s="17">
        <v>112.9</v>
      </c>
      <c r="OL39" s="17">
        <v>99.054000000000002</v>
      </c>
      <c r="OM39" s="17">
        <v>10.446</v>
      </c>
      <c r="ON39" s="17">
        <v>80.8</v>
      </c>
      <c r="OO39" s="17"/>
      <c r="OP39" s="17">
        <v>42.006</v>
      </c>
      <c r="OQ39" s="17">
        <v>38.793999999999997</v>
      </c>
      <c r="OR39" s="17">
        <v>8.3000000000000007</v>
      </c>
      <c r="OS39" s="17">
        <v>10.712</v>
      </c>
      <c r="OT39" s="17">
        <v>10.712</v>
      </c>
      <c r="OU39" s="17">
        <v>-2.4119999999999999</v>
      </c>
      <c r="OV39" s="17">
        <v>0.3</v>
      </c>
      <c r="OW39" s="17"/>
      <c r="OX39" s="17">
        <v>0.1</v>
      </c>
      <c r="OY39" s="17">
        <v>0.2</v>
      </c>
      <c r="OZ39" s="17">
        <v>3.3</v>
      </c>
      <c r="PA39" s="17">
        <v>17.608319999999999</v>
      </c>
      <c r="PB39" s="17">
        <v>17.608319999999999</v>
      </c>
      <c r="PC39" s="17">
        <v>-14.30832</v>
      </c>
      <c r="PD39" s="17">
        <v>9.9</v>
      </c>
      <c r="PE39" s="17">
        <v>9.9830000000000005</v>
      </c>
      <c r="PF39" s="17">
        <v>9.9830000000000005</v>
      </c>
      <c r="PG39" s="17">
        <v>-8.3000000000000004E-2</v>
      </c>
      <c r="PH39" s="17"/>
      <c r="PI39" s="17"/>
      <c r="PJ39" s="17"/>
      <c r="PK39" s="17">
        <v>0</v>
      </c>
      <c r="PL39" s="17">
        <v>205.5</v>
      </c>
      <c r="PM39" s="17"/>
      <c r="PN39" s="17">
        <v>143</v>
      </c>
      <c r="PO39" s="17">
        <v>62.5</v>
      </c>
      <c r="PP39" s="17">
        <v>1.2</v>
      </c>
      <c r="PQ39" s="17">
        <v>1</v>
      </c>
      <c r="PR39" s="17">
        <v>1</v>
      </c>
      <c r="PS39" s="17">
        <v>0.2</v>
      </c>
      <c r="PT39" s="17">
        <v>1.8</v>
      </c>
      <c r="PU39" s="17">
        <v>2.6</v>
      </c>
      <c r="PV39" s="17">
        <v>2.6</v>
      </c>
      <c r="PW39" s="17">
        <v>-0.8</v>
      </c>
      <c r="PX39" s="17">
        <v>2.5</v>
      </c>
      <c r="PY39" s="17">
        <v>2.5</v>
      </c>
      <c r="PZ39" s="17">
        <v>2.5</v>
      </c>
      <c r="QA39" s="17">
        <v>0</v>
      </c>
      <c r="QB39" s="17">
        <v>20.6</v>
      </c>
      <c r="QC39" s="17">
        <v>17.608319999999999</v>
      </c>
      <c r="QD39" s="17">
        <v>17.608319999999999</v>
      </c>
      <c r="QE39" s="17">
        <v>2.9916800000000001</v>
      </c>
      <c r="QF39" s="17">
        <v>20</v>
      </c>
      <c r="QG39" s="17">
        <v>19.5122</v>
      </c>
      <c r="QH39" s="17">
        <v>19.5122</v>
      </c>
      <c r="QI39" s="17">
        <v>0.48780000000000001</v>
      </c>
      <c r="QJ39" s="17">
        <v>19.2</v>
      </c>
      <c r="QK39" s="17">
        <v>15</v>
      </c>
      <c r="QL39" s="17">
        <v>17.560980000000001</v>
      </c>
      <c r="QM39" s="17">
        <v>1.6390199999999999</v>
      </c>
      <c r="QN39" s="17">
        <v>3.2</v>
      </c>
      <c r="QO39" s="17">
        <v>3.3</v>
      </c>
      <c r="QP39" s="17">
        <v>3.3</v>
      </c>
      <c r="QQ39" s="17">
        <v>-0.1</v>
      </c>
      <c r="QR39" s="17">
        <v>18.2</v>
      </c>
      <c r="QS39" s="17">
        <v>18.048780000000001</v>
      </c>
      <c r="QT39" s="17">
        <v>18.048780000000001</v>
      </c>
      <c r="QU39" s="17">
        <v>0.15121999999999999</v>
      </c>
      <c r="QV39" s="17">
        <v>14.2</v>
      </c>
      <c r="QW39" s="17"/>
      <c r="QX39" s="17">
        <v>9.92</v>
      </c>
      <c r="QY39" s="17">
        <v>4.28</v>
      </c>
      <c r="QZ39" s="17">
        <v>17.2</v>
      </c>
      <c r="RA39" s="17"/>
      <c r="RB39" s="17">
        <v>11.214</v>
      </c>
      <c r="RC39" s="17">
        <v>5.9859999999999998</v>
      </c>
      <c r="RD39" s="17">
        <v>29</v>
      </c>
      <c r="RE39" s="17">
        <v>25.5</v>
      </c>
      <c r="RF39" s="17">
        <v>22.129000000000001</v>
      </c>
      <c r="RG39" s="17">
        <v>6.8710000000000004</v>
      </c>
      <c r="RH39" s="17">
        <v>84</v>
      </c>
      <c r="RI39" s="17">
        <v>80</v>
      </c>
      <c r="RJ39" s="17">
        <v>75.123999999999995</v>
      </c>
      <c r="RK39" s="17">
        <v>8.8759999999999994</v>
      </c>
      <c r="RL39" s="17">
        <v>16.100000000000001</v>
      </c>
      <c r="RM39" s="17"/>
      <c r="RN39" s="17">
        <v>13.567</v>
      </c>
      <c r="RO39" s="17">
        <v>2.5329999999999999</v>
      </c>
      <c r="RP39" s="17">
        <v>2.7</v>
      </c>
      <c r="RQ39" s="17">
        <v>2.4</v>
      </c>
      <c r="RR39" s="17">
        <v>2.4</v>
      </c>
      <c r="RS39" s="17">
        <v>0.3</v>
      </c>
      <c r="RT39" s="17">
        <v>13.3</v>
      </c>
      <c r="RU39" s="17">
        <v>19.869240000000001</v>
      </c>
      <c r="RV39" s="17">
        <v>17.215800000000002</v>
      </c>
      <c r="RW39" s="17">
        <v>-3.9157999999999999</v>
      </c>
      <c r="RX39" s="17">
        <v>2.4</v>
      </c>
      <c r="RY39" s="17">
        <v>2</v>
      </c>
      <c r="RZ39" s="17">
        <v>2</v>
      </c>
      <c r="SA39" s="17">
        <v>0.4</v>
      </c>
      <c r="SB39" s="17"/>
      <c r="SC39" s="17">
        <v>0.4</v>
      </c>
      <c r="SD39" s="17">
        <v>0.4</v>
      </c>
      <c r="SE39" s="17">
        <v>-0.4</v>
      </c>
      <c r="SF39" s="17">
        <v>4.7</v>
      </c>
      <c r="SG39" s="17">
        <v>6.3</v>
      </c>
      <c r="SH39" s="17">
        <v>6.3</v>
      </c>
      <c r="SI39" s="17">
        <v>-1.6</v>
      </c>
      <c r="SJ39" s="17">
        <v>6.5</v>
      </c>
      <c r="SK39" s="17">
        <v>6.4</v>
      </c>
      <c r="SL39" s="17">
        <v>6.4</v>
      </c>
      <c r="SM39" s="17">
        <v>0.1</v>
      </c>
      <c r="SN39" s="17">
        <v>9</v>
      </c>
      <c r="SO39" s="17">
        <v>9</v>
      </c>
      <c r="SP39" s="17">
        <v>9</v>
      </c>
      <c r="SQ39" s="17">
        <v>0</v>
      </c>
      <c r="SR39" s="17">
        <v>12.3</v>
      </c>
      <c r="SS39" s="17">
        <v>11.707319999999999</v>
      </c>
      <c r="ST39" s="17">
        <v>11.707319999999999</v>
      </c>
      <c r="SU39" s="17">
        <v>0.59267999999999998</v>
      </c>
      <c r="SV39" s="17">
        <v>15.6</v>
      </c>
      <c r="SW39" s="17">
        <v>16.97561</v>
      </c>
      <c r="SX39" s="17">
        <v>16.97561</v>
      </c>
      <c r="SY39" s="17">
        <v>-1.37561</v>
      </c>
      <c r="SZ39" s="17">
        <v>29.7</v>
      </c>
      <c r="TA39" s="17">
        <v>24.213999999999999</v>
      </c>
      <c r="TB39" s="17">
        <v>24.213999999999999</v>
      </c>
      <c r="TC39" s="17">
        <v>5.4859999999999998</v>
      </c>
      <c r="TD39" s="17">
        <v>77.599999999999994</v>
      </c>
      <c r="TE39" s="17">
        <v>72</v>
      </c>
      <c r="TF39" s="17">
        <v>74.995999999999995</v>
      </c>
      <c r="TG39" s="17">
        <v>2.6040000000000001</v>
      </c>
      <c r="TH39" s="17">
        <v>20</v>
      </c>
      <c r="TI39" s="17"/>
      <c r="TJ39" s="17">
        <v>27.768000000000001</v>
      </c>
      <c r="TK39" s="17">
        <v>-7.7679999999999998</v>
      </c>
      <c r="TL39" s="17">
        <v>92.9</v>
      </c>
      <c r="TM39" s="17">
        <v>87.1</v>
      </c>
      <c r="TN39" s="17">
        <v>66.625</v>
      </c>
      <c r="TO39" s="17">
        <v>26.274999999999999</v>
      </c>
      <c r="TP39" s="17">
        <v>100.3</v>
      </c>
      <c r="TQ39" s="17">
        <v>85.1</v>
      </c>
      <c r="TR39" s="17">
        <v>74.421999999999997</v>
      </c>
      <c r="TS39" s="17">
        <v>25.878</v>
      </c>
      <c r="TT39" s="17">
        <v>19.7</v>
      </c>
      <c r="TU39" s="17">
        <v>4.3369999999999997</v>
      </c>
      <c r="TV39" s="17">
        <v>4.3369999999999997</v>
      </c>
      <c r="TW39" s="17">
        <v>15.363</v>
      </c>
      <c r="TX39" s="17">
        <v>0</v>
      </c>
      <c r="TY39" s="17">
        <v>7.4320000000000004</v>
      </c>
      <c r="TZ39" s="17">
        <v>7.4320000000000004</v>
      </c>
      <c r="UA39" s="17">
        <v>-7.4320000000000004</v>
      </c>
      <c r="UB39" s="17">
        <v>13.5</v>
      </c>
      <c r="UC39" s="17">
        <v>14</v>
      </c>
      <c r="UD39" s="17">
        <v>15.60976</v>
      </c>
      <c r="UE39" s="17">
        <v>-2.1097600000000001</v>
      </c>
      <c r="UF39" s="17">
        <v>3.5</v>
      </c>
      <c r="UG39" s="17">
        <v>3.5</v>
      </c>
      <c r="UH39" s="17">
        <v>3.5</v>
      </c>
      <c r="UI39" s="17">
        <v>0</v>
      </c>
      <c r="UJ39" s="17">
        <v>8</v>
      </c>
      <c r="UK39" s="17">
        <v>7.5</v>
      </c>
      <c r="UL39" s="17">
        <v>7.5</v>
      </c>
      <c r="UM39" s="17">
        <v>0.5</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13.6</v>
      </c>
      <c r="VA39" s="17">
        <v>10.772</v>
      </c>
      <c r="VB39" s="17">
        <v>10.772</v>
      </c>
      <c r="VC39" s="17">
        <v>2.8279999999999998</v>
      </c>
      <c r="VD39" s="17">
        <v>207.4</v>
      </c>
      <c r="VE39" s="17"/>
      <c r="VF39" s="17">
        <v>234.37200000000001</v>
      </c>
      <c r="VG39" s="17">
        <v>-26.972000000000001</v>
      </c>
      <c r="VH39" s="17">
        <v>9.3000000000000007</v>
      </c>
      <c r="VI39" s="17"/>
      <c r="VJ39" s="17">
        <v>2.8250000000000002</v>
      </c>
      <c r="VK39" s="17">
        <v>6.4749999999999996</v>
      </c>
      <c r="VL39" s="17">
        <v>96.9</v>
      </c>
      <c r="VM39" s="17"/>
      <c r="VN39" s="17">
        <v>108.383</v>
      </c>
      <c r="VO39" s="17">
        <v>-11.483000000000001</v>
      </c>
      <c r="VP39" s="17">
        <v>0.6</v>
      </c>
      <c r="VQ39" s="17">
        <v>0.6</v>
      </c>
      <c r="VR39" s="17">
        <v>0.6</v>
      </c>
      <c r="VS39" s="17">
        <v>0</v>
      </c>
      <c r="VT39" s="17">
        <v>123</v>
      </c>
      <c r="VU39" s="17">
        <v>124.9</v>
      </c>
      <c r="VV39" s="17">
        <v>123.117</v>
      </c>
      <c r="VW39" s="17">
        <v>-0.11700000000000001</v>
      </c>
      <c r="VX39" s="17">
        <v>120.7</v>
      </c>
      <c r="VY39" s="17">
        <v>135.5</v>
      </c>
      <c r="VZ39" s="17">
        <v>134.203</v>
      </c>
      <c r="WA39" s="17">
        <v>-13.503</v>
      </c>
      <c r="WB39" s="17">
        <v>99.9</v>
      </c>
      <c r="WC39" s="17"/>
      <c r="WD39" s="17">
        <v>70.179000000000002</v>
      </c>
      <c r="WE39" s="17">
        <v>29.721</v>
      </c>
      <c r="WF39" s="17">
        <v>1.4</v>
      </c>
      <c r="WG39" s="17">
        <v>1.4490000000000001</v>
      </c>
      <c r="WH39" s="17">
        <v>1.4490000000000001</v>
      </c>
      <c r="WI39" s="17">
        <v>-4.9000000000000002E-2</v>
      </c>
      <c r="WJ39" s="17">
        <v>2.2000000000000002</v>
      </c>
      <c r="WK39" s="17">
        <v>2.4</v>
      </c>
      <c r="WL39" s="17">
        <v>2.4</v>
      </c>
      <c r="WM39" s="17">
        <v>-0.2</v>
      </c>
      <c r="WN39" s="17">
        <v>2</v>
      </c>
      <c r="WO39" s="17">
        <v>2.4</v>
      </c>
      <c r="WP39" s="17">
        <v>2.4</v>
      </c>
      <c r="WQ39" s="17">
        <v>-0.4</v>
      </c>
      <c r="WR39" s="17">
        <v>1.1000000000000001</v>
      </c>
      <c r="WS39" s="17">
        <v>1.4</v>
      </c>
      <c r="WT39" s="17">
        <v>1.4</v>
      </c>
      <c r="WU39" s="17">
        <v>-0.3</v>
      </c>
      <c r="WV39" s="17">
        <v>10.1</v>
      </c>
      <c r="WW39" s="17"/>
      <c r="WX39" s="17">
        <v>7.359</v>
      </c>
      <c r="WY39" s="17">
        <v>2.7410000000000001</v>
      </c>
      <c r="WZ39" s="17"/>
      <c r="XA39" s="17"/>
      <c r="XB39" s="17"/>
      <c r="XC39" s="17">
        <v>0</v>
      </c>
      <c r="XD39" s="17">
        <v>18.600000000000001</v>
      </c>
      <c r="XE39" s="17">
        <v>18.53659</v>
      </c>
      <c r="XF39" s="17">
        <v>18.53659</v>
      </c>
      <c r="XG39" s="17">
        <v>6.3409999999999994E-2</v>
      </c>
      <c r="XH39" s="17">
        <v>8.6999999999999993</v>
      </c>
      <c r="XI39" s="17">
        <v>10.8</v>
      </c>
      <c r="XJ39" s="17">
        <v>10.8</v>
      </c>
      <c r="XK39" s="17">
        <v>-2.1</v>
      </c>
      <c r="XL39" s="17">
        <v>26.8</v>
      </c>
      <c r="XM39" s="17">
        <v>30.5</v>
      </c>
      <c r="XN39" s="17">
        <v>28</v>
      </c>
      <c r="XO39" s="17">
        <v>-1.2</v>
      </c>
      <c r="XP39" s="17">
        <v>33.799999999999997</v>
      </c>
      <c r="XQ39" s="17">
        <v>30.5</v>
      </c>
      <c r="XR39" s="17">
        <v>28</v>
      </c>
      <c r="XS39" s="17">
        <v>5.8</v>
      </c>
      <c r="XT39" s="17">
        <v>0</v>
      </c>
      <c r="XU39" s="17"/>
      <c r="XV39" s="17"/>
      <c r="XW39" s="17">
        <v>0</v>
      </c>
      <c r="XX39" s="17">
        <v>19</v>
      </c>
      <c r="XY39" s="17">
        <v>20.210999999999999</v>
      </c>
      <c r="XZ39" s="17">
        <v>20.210999999999999</v>
      </c>
      <c r="YA39" s="17">
        <v>-1.2110000000000001</v>
      </c>
      <c r="YB39" s="17">
        <v>8.23</v>
      </c>
      <c r="YC39" s="17">
        <v>7.75</v>
      </c>
      <c r="YD39" s="17">
        <v>7.75</v>
      </c>
      <c r="YE39" s="17">
        <v>0.48</v>
      </c>
      <c r="YF39" s="17">
        <v>9.0299999999999994</v>
      </c>
      <c r="YG39" s="17">
        <v>10</v>
      </c>
      <c r="YH39" s="17">
        <v>10</v>
      </c>
      <c r="YI39" s="17">
        <v>-0.97</v>
      </c>
    </row>
    <row r="40" spans="1:659" ht="24" customHeight="1" x14ac:dyDescent="0.3">
      <c r="A40" s="1"/>
      <c r="B40" s="18" t="s">
        <v>54</v>
      </c>
      <c r="C40" s="18" t="s">
        <v>801</v>
      </c>
      <c r="D40" s="19">
        <v>203.8</v>
      </c>
      <c r="E40" s="19">
        <v>102.09756</v>
      </c>
      <c r="F40" s="19">
        <v>102.09756</v>
      </c>
      <c r="G40" s="19">
        <v>101.70244</v>
      </c>
      <c r="H40" s="19">
        <v>627.4</v>
      </c>
      <c r="I40" s="19">
        <v>618.98716999999999</v>
      </c>
      <c r="J40" s="19">
        <v>635.01143999999999</v>
      </c>
      <c r="K40" s="19">
        <v>-7.61144</v>
      </c>
      <c r="L40" s="19">
        <v>214</v>
      </c>
      <c r="M40" s="19">
        <v>202.34980999999999</v>
      </c>
      <c r="N40" s="19">
        <v>207.58822000000001</v>
      </c>
      <c r="O40" s="19">
        <v>6.4117800000000003</v>
      </c>
      <c r="P40" s="19"/>
      <c r="Q40" s="19"/>
      <c r="R40" s="19"/>
      <c r="S40" s="19">
        <v>0</v>
      </c>
      <c r="T40" s="19">
        <v>0</v>
      </c>
      <c r="U40" s="19"/>
      <c r="V40" s="19"/>
      <c r="W40" s="19">
        <v>0</v>
      </c>
      <c r="X40" s="19">
        <v>90.8</v>
      </c>
      <c r="Y40" s="19">
        <v>92.226339999999993</v>
      </c>
      <c r="Z40" s="19">
        <v>92.226339999999993</v>
      </c>
      <c r="AA40" s="19">
        <v>-1.4263399999999999</v>
      </c>
      <c r="AB40" s="19">
        <v>180.5</v>
      </c>
      <c r="AC40" s="19">
        <v>206.95977999999999</v>
      </c>
      <c r="AD40" s="19">
        <v>217.66493</v>
      </c>
      <c r="AE40" s="19">
        <v>-37.164929999999998</v>
      </c>
      <c r="AF40" s="19"/>
      <c r="AG40" s="19"/>
      <c r="AH40" s="19"/>
      <c r="AI40" s="19">
        <v>0</v>
      </c>
      <c r="AJ40" s="19"/>
      <c r="AK40" s="19"/>
      <c r="AL40" s="19"/>
      <c r="AM40" s="19">
        <v>0</v>
      </c>
      <c r="AN40" s="19">
        <v>177</v>
      </c>
      <c r="AO40" s="19">
        <v>188.95023</v>
      </c>
      <c r="AP40" s="19">
        <v>196.22801999999999</v>
      </c>
      <c r="AQ40" s="19">
        <v>-19.228020000000001</v>
      </c>
      <c r="AR40" s="19">
        <v>177.4</v>
      </c>
      <c r="AS40" s="19">
        <v>188.95023</v>
      </c>
      <c r="AT40" s="19">
        <v>196.22801999999999</v>
      </c>
      <c r="AU40" s="19">
        <v>-18.828019999999999</v>
      </c>
      <c r="AV40" s="19">
        <v>176.8</v>
      </c>
      <c r="AW40" s="19">
        <v>188.95023</v>
      </c>
      <c r="AX40" s="19">
        <v>196.22801999999999</v>
      </c>
      <c r="AY40" s="19">
        <v>-19.42802</v>
      </c>
      <c r="AZ40" s="19">
        <v>266.8</v>
      </c>
      <c r="BA40" s="19">
        <v>284.27647000000002</v>
      </c>
      <c r="BB40" s="19">
        <v>295.22593999999998</v>
      </c>
      <c r="BC40" s="19">
        <v>-28.425940000000001</v>
      </c>
      <c r="BD40" s="19">
        <v>0</v>
      </c>
      <c r="BE40" s="19"/>
      <c r="BF40" s="19"/>
      <c r="BG40" s="19">
        <v>0</v>
      </c>
      <c r="BH40" s="19"/>
      <c r="BI40" s="19"/>
      <c r="BJ40" s="19"/>
      <c r="BK40" s="19">
        <v>0</v>
      </c>
      <c r="BL40" s="19">
        <v>104.8</v>
      </c>
      <c r="BM40" s="19">
        <v>202.97752</v>
      </c>
      <c r="BN40" s="19"/>
      <c r="BO40" s="19">
        <v>104.8</v>
      </c>
      <c r="BP40" s="19">
        <v>9.9</v>
      </c>
      <c r="BQ40" s="19">
        <v>3.4695499999999999</v>
      </c>
      <c r="BR40" s="19">
        <v>3.4695499999999999</v>
      </c>
      <c r="BS40" s="19">
        <v>6.4304500000000004</v>
      </c>
      <c r="BT40" s="19"/>
      <c r="BU40" s="19"/>
      <c r="BV40" s="19"/>
      <c r="BW40" s="19">
        <v>0</v>
      </c>
      <c r="BX40" s="19"/>
      <c r="BY40" s="19"/>
      <c r="BZ40" s="19"/>
      <c r="CA40" s="19">
        <v>0</v>
      </c>
      <c r="CB40" s="19"/>
      <c r="CC40" s="19"/>
      <c r="CD40" s="19"/>
      <c r="CE40" s="19">
        <v>0</v>
      </c>
      <c r="CF40" s="19"/>
      <c r="CG40" s="19"/>
      <c r="CH40" s="19"/>
      <c r="CI40" s="19">
        <v>0</v>
      </c>
      <c r="CJ40" s="19">
        <v>162.80000000000001</v>
      </c>
      <c r="CK40" s="19">
        <v>164.70732000000001</v>
      </c>
      <c r="CL40" s="19">
        <v>164.70732000000001</v>
      </c>
      <c r="CM40" s="19">
        <v>-1.9073199999999999</v>
      </c>
      <c r="CN40" s="19">
        <v>10.3</v>
      </c>
      <c r="CO40" s="19">
        <v>5.1583800000000002</v>
      </c>
      <c r="CP40" s="19">
        <v>5.1583800000000002</v>
      </c>
      <c r="CQ40" s="19">
        <v>5.1416199999999996</v>
      </c>
      <c r="CR40" s="19">
        <v>5.5</v>
      </c>
      <c r="CS40" s="19">
        <v>2.8315000000000001</v>
      </c>
      <c r="CT40" s="19">
        <v>2.8315000000000001</v>
      </c>
      <c r="CU40" s="19">
        <v>2.6684999999999999</v>
      </c>
      <c r="CV40" s="19">
        <v>16.2</v>
      </c>
      <c r="CW40" s="19">
        <v>16.873670000000001</v>
      </c>
      <c r="CX40" s="19"/>
      <c r="CY40" s="19">
        <v>16.2</v>
      </c>
      <c r="CZ40" s="19">
        <v>6.9</v>
      </c>
      <c r="DA40" s="19">
        <v>6.8787000000000003</v>
      </c>
      <c r="DB40" s="19">
        <v>6.8787000000000003</v>
      </c>
      <c r="DC40" s="19">
        <v>2.1299999999999999E-2</v>
      </c>
      <c r="DD40" s="19">
        <v>14.5</v>
      </c>
      <c r="DE40" s="19">
        <v>14.9922</v>
      </c>
      <c r="DF40" s="19">
        <v>14.9922</v>
      </c>
      <c r="DG40" s="19">
        <v>-0.49220000000000003</v>
      </c>
      <c r="DH40" s="19">
        <v>91.6</v>
      </c>
      <c r="DI40" s="19">
        <v>60.283740000000002</v>
      </c>
      <c r="DJ40" s="19">
        <v>82.107579999999999</v>
      </c>
      <c r="DK40" s="19">
        <v>9.4924199999999992</v>
      </c>
      <c r="DL40" s="19"/>
      <c r="DM40" s="19"/>
      <c r="DN40" s="19"/>
      <c r="DO40" s="19">
        <v>0</v>
      </c>
      <c r="DP40" s="19"/>
      <c r="DQ40" s="19"/>
      <c r="DR40" s="19"/>
      <c r="DS40" s="19">
        <v>0</v>
      </c>
      <c r="DT40" s="19"/>
      <c r="DU40" s="19"/>
      <c r="DV40" s="19"/>
      <c r="DW40" s="19">
        <v>0</v>
      </c>
      <c r="DX40" s="19"/>
      <c r="DY40" s="19"/>
      <c r="DZ40" s="19"/>
      <c r="EA40" s="19">
        <v>0</v>
      </c>
      <c r="EB40" s="19">
        <v>55.6</v>
      </c>
      <c r="EC40" s="19">
        <v>56.113970000000002</v>
      </c>
      <c r="ED40" s="19">
        <v>56.113970000000002</v>
      </c>
      <c r="EE40" s="19">
        <v>-0.51397000000000004</v>
      </c>
      <c r="EF40" s="19">
        <v>183.1</v>
      </c>
      <c r="EG40" s="19">
        <v>221.55625000000001</v>
      </c>
      <c r="EH40" s="19">
        <v>114.40331</v>
      </c>
      <c r="EI40" s="19">
        <v>68.696690000000004</v>
      </c>
      <c r="EJ40" s="19"/>
      <c r="EK40" s="19"/>
      <c r="EL40" s="19"/>
      <c r="EM40" s="19">
        <v>0</v>
      </c>
      <c r="EN40" s="19"/>
      <c r="EO40" s="19"/>
      <c r="EP40" s="19"/>
      <c r="EQ40" s="19">
        <v>0</v>
      </c>
      <c r="ER40" s="19"/>
      <c r="ES40" s="19"/>
      <c r="ET40" s="19"/>
      <c r="EU40" s="19">
        <v>0</v>
      </c>
      <c r="EV40" s="19">
        <v>6.5</v>
      </c>
      <c r="EW40" s="19">
        <v>6.39</v>
      </c>
      <c r="EX40" s="19">
        <v>6.39</v>
      </c>
      <c r="EY40" s="19">
        <v>0.11</v>
      </c>
      <c r="EZ40" s="19">
        <v>148.4</v>
      </c>
      <c r="FA40" s="19">
        <v>156.65566999999999</v>
      </c>
      <c r="FB40" s="19">
        <v>197.67878999999999</v>
      </c>
      <c r="FC40" s="19">
        <v>-49.278790000000001</v>
      </c>
      <c r="FD40" s="19">
        <v>31.9</v>
      </c>
      <c r="FE40" s="19">
        <v>36.1282</v>
      </c>
      <c r="FF40" s="19">
        <v>40.01914</v>
      </c>
      <c r="FG40" s="19">
        <v>-8.1191399999999998</v>
      </c>
      <c r="FH40" s="19">
        <v>120.5</v>
      </c>
      <c r="FI40" s="19">
        <v>128.93838</v>
      </c>
      <c r="FJ40" s="19">
        <v>128.93838</v>
      </c>
      <c r="FK40" s="19">
        <v>-8.4383800000000004</v>
      </c>
      <c r="FL40" s="19">
        <v>18.5</v>
      </c>
      <c r="FM40" s="19">
        <v>20.134319999999999</v>
      </c>
      <c r="FN40" s="19">
        <v>20.850259999999999</v>
      </c>
      <c r="FO40" s="19">
        <v>-2.35026</v>
      </c>
      <c r="FP40" s="19">
        <v>17.399999999999999</v>
      </c>
      <c r="FQ40" s="19">
        <v>17.6478</v>
      </c>
      <c r="FR40" s="19">
        <v>17.6478</v>
      </c>
      <c r="FS40" s="19">
        <v>-0.24779999999999999</v>
      </c>
      <c r="FT40" s="19">
        <v>18.8</v>
      </c>
      <c r="FU40" s="19">
        <v>18.048780000000001</v>
      </c>
      <c r="FV40" s="19">
        <v>18.048780000000001</v>
      </c>
      <c r="FW40" s="19">
        <v>0.75122</v>
      </c>
      <c r="FX40" s="19">
        <v>90.62</v>
      </c>
      <c r="FY40" s="19">
        <v>88.116100000000003</v>
      </c>
      <c r="FZ40" s="19">
        <v>88.116100000000003</v>
      </c>
      <c r="GA40" s="19">
        <v>2.5038999999999998</v>
      </c>
      <c r="GB40" s="19">
        <v>184.1</v>
      </c>
      <c r="GC40" s="19">
        <v>185.81701000000001</v>
      </c>
      <c r="GD40" s="19">
        <v>185.81701000000001</v>
      </c>
      <c r="GE40" s="19">
        <v>-1.7170099999999999</v>
      </c>
      <c r="GF40" s="19">
        <v>184.2</v>
      </c>
      <c r="GG40" s="19">
        <v>185.81701000000001</v>
      </c>
      <c r="GH40" s="19">
        <v>185.81701000000001</v>
      </c>
      <c r="GI40" s="19">
        <v>-1.6170100000000001</v>
      </c>
      <c r="GJ40" s="19">
        <v>187</v>
      </c>
      <c r="GK40" s="19">
        <v>186.37502000000001</v>
      </c>
      <c r="GL40" s="19">
        <v>186.37502000000001</v>
      </c>
      <c r="GM40" s="19">
        <v>0.62497999999999998</v>
      </c>
      <c r="GN40" s="19">
        <v>107.7</v>
      </c>
      <c r="GO40" s="19">
        <v>104.11819</v>
      </c>
      <c r="GP40" s="19">
        <v>110.91316999999999</v>
      </c>
      <c r="GQ40" s="19">
        <v>-3.2131699999999999</v>
      </c>
      <c r="GR40" s="19">
        <v>18.100000000000001</v>
      </c>
      <c r="GS40" s="19">
        <v>18.081</v>
      </c>
      <c r="GT40" s="19">
        <v>18.081</v>
      </c>
      <c r="GU40" s="19">
        <v>1.9E-2</v>
      </c>
      <c r="GV40" s="19">
        <v>32.9</v>
      </c>
      <c r="GW40" s="19">
        <v>32.661580000000001</v>
      </c>
      <c r="GX40" s="19">
        <v>43.350830000000002</v>
      </c>
      <c r="GY40" s="19">
        <v>-10.45083</v>
      </c>
      <c r="GZ40" s="19">
        <v>4.0999999999999996</v>
      </c>
      <c r="HA40" s="19">
        <v>1.97359</v>
      </c>
      <c r="HB40" s="19">
        <v>1.97359</v>
      </c>
      <c r="HC40" s="19">
        <v>2.1264099999999999</v>
      </c>
      <c r="HD40" s="19">
        <v>32.799999999999997</v>
      </c>
      <c r="HE40" s="19">
        <v>29.220659999999999</v>
      </c>
      <c r="HF40" s="19">
        <v>29.220659999999999</v>
      </c>
      <c r="HG40" s="19">
        <v>3.5793400000000002</v>
      </c>
      <c r="HH40" s="19">
        <v>82.9</v>
      </c>
      <c r="HI40" s="19">
        <v>87.698830000000001</v>
      </c>
      <c r="HJ40" s="19">
        <v>29.768059999999998</v>
      </c>
      <c r="HK40" s="19">
        <v>53.13194</v>
      </c>
      <c r="HL40" s="19"/>
      <c r="HM40" s="19"/>
      <c r="HN40" s="19"/>
      <c r="HO40" s="19">
        <v>0</v>
      </c>
      <c r="HP40" s="19"/>
      <c r="HQ40" s="19"/>
      <c r="HR40" s="19"/>
      <c r="HS40" s="19">
        <v>0</v>
      </c>
      <c r="HT40" s="19">
        <v>72.8</v>
      </c>
      <c r="HU40" s="19">
        <v>85.482579999999999</v>
      </c>
      <c r="HV40" s="19">
        <v>85.482560000000007</v>
      </c>
      <c r="HW40" s="19">
        <v>-12.68256</v>
      </c>
      <c r="HX40" s="19"/>
      <c r="HY40" s="19"/>
      <c r="HZ40" s="19"/>
      <c r="IA40" s="19">
        <v>0</v>
      </c>
      <c r="IB40" s="19"/>
      <c r="IC40" s="19"/>
      <c r="ID40" s="19"/>
      <c r="IE40" s="19">
        <v>0</v>
      </c>
      <c r="IF40" s="19">
        <v>46.7</v>
      </c>
      <c r="IG40" s="19">
        <v>45.441949999999999</v>
      </c>
      <c r="IH40" s="19">
        <v>45.441949999999999</v>
      </c>
      <c r="II40" s="19">
        <v>1.2580499999999999</v>
      </c>
      <c r="IJ40" s="19"/>
      <c r="IK40" s="19"/>
      <c r="IL40" s="19"/>
      <c r="IM40" s="19">
        <v>0</v>
      </c>
      <c r="IN40" s="19"/>
      <c r="IO40" s="19"/>
      <c r="IP40" s="19"/>
      <c r="IQ40" s="19">
        <v>0</v>
      </c>
      <c r="IR40" s="19"/>
      <c r="IS40" s="19"/>
      <c r="IT40" s="19"/>
      <c r="IU40" s="19">
        <v>0</v>
      </c>
      <c r="IV40" s="19">
        <v>83.1</v>
      </c>
      <c r="IW40" s="19">
        <v>83.213999999999999</v>
      </c>
      <c r="IX40" s="19">
        <v>118.35844</v>
      </c>
      <c r="IY40" s="19">
        <v>-35.25844</v>
      </c>
      <c r="IZ40" s="19">
        <v>0</v>
      </c>
      <c r="JA40" s="19"/>
      <c r="JB40" s="19"/>
      <c r="JC40" s="19">
        <v>0</v>
      </c>
      <c r="JD40" s="19">
        <v>168</v>
      </c>
      <c r="JE40" s="19">
        <v>186.21592999999999</v>
      </c>
      <c r="JF40" s="19">
        <v>186.21592999999999</v>
      </c>
      <c r="JG40" s="19">
        <v>-18.21593</v>
      </c>
      <c r="JH40" s="19">
        <v>200</v>
      </c>
      <c r="JI40" s="19">
        <v>186.21592999999999</v>
      </c>
      <c r="JJ40" s="19">
        <v>186.21592999999999</v>
      </c>
      <c r="JK40" s="19">
        <v>13.78407</v>
      </c>
      <c r="JL40" s="19">
        <v>179</v>
      </c>
      <c r="JM40" s="19">
        <v>186.77513999999999</v>
      </c>
      <c r="JN40" s="19">
        <v>186.77513999999999</v>
      </c>
      <c r="JO40" s="19">
        <v>-7.7751400000000004</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2.5</v>
      </c>
      <c r="KW40" s="19">
        <v>2.2284299999999999</v>
      </c>
      <c r="KX40" s="19">
        <v>2.2284299999999999</v>
      </c>
      <c r="KY40" s="19">
        <v>0.27156999999999998</v>
      </c>
      <c r="KZ40" s="19">
        <v>162.69999999999999</v>
      </c>
      <c r="LA40" s="19">
        <v>182.46243999999999</v>
      </c>
      <c r="LB40" s="19">
        <v>182.46231</v>
      </c>
      <c r="LC40" s="19">
        <v>-19.762309999999999</v>
      </c>
      <c r="LD40" s="19">
        <v>89</v>
      </c>
      <c r="LE40" s="19">
        <v>108.70962</v>
      </c>
      <c r="LF40" s="19">
        <v>94.618120000000005</v>
      </c>
      <c r="LG40" s="19">
        <v>-5.6181200000000002</v>
      </c>
      <c r="LH40" s="19">
        <v>62.2</v>
      </c>
      <c r="LI40" s="19">
        <v>67.461460000000002</v>
      </c>
      <c r="LJ40" s="19">
        <v>67.461460000000002</v>
      </c>
      <c r="LK40" s="19">
        <v>-5.2614599999999996</v>
      </c>
      <c r="LL40" s="19">
        <v>46.5</v>
      </c>
      <c r="LM40" s="19">
        <v>48.649389999999997</v>
      </c>
      <c r="LN40" s="19">
        <v>48.649389999999997</v>
      </c>
      <c r="LO40" s="19">
        <v>-2.1493899999999999</v>
      </c>
      <c r="LP40" s="19">
        <v>28.2</v>
      </c>
      <c r="LQ40" s="19">
        <v>30.097560000000001</v>
      </c>
      <c r="LR40" s="19">
        <v>30.097560000000001</v>
      </c>
      <c r="LS40" s="19">
        <v>-1.8975599999999999</v>
      </c>
      <c r="LT40" s="19"/>
      <c r="LU40" s="19"/>
      <c r="LV40" s="19"/>
      <c r="LW40" s="19">
        <v>0</v>
      </c>
      <c r="LX40" s="19"/>
      <c r="LY40" s="19"/>
      <c r="LZ40" s="19"/>
      <c r="MA40" s="19">
        <v>0</v>
      </c>
      <c r="MB40" s="19"/>
      <c r="MC40" s="19"/>
      <c r="MD40" s="19"/>
      <c r="ME40" s="19">
        <v>0</v>
      </c>
      <c r="MF40" s="19">
        <v>143.1</v>
      </c>
      <c r="MG40" s="19">
        <v>149.184</v>
      </c>
      <c r="MH40" s="19">
        <v>149.184</v>
      </c>
      <c r="MI40" s="19">
        <v>-6.0839999999999996</v>
      </c>
      <c r="MJ40" s="19">
        <v>144.6</v>
      </c>
      <c r="MK40" s="19">
        <v>149.184</v>
      </c>
      <c r="ML40" s="19">
        <v>149.184</v>
      </c>
      <c r="MM40" s="19">
        <v>-4.5839999999999996</v>
      </c>
      <c r="MN40" s="19">
        <v>148.5</v>
      </c>
      <c r="MO40" s="19">
        <v>149.63200000000001</v>
      </c>
      <c r="MP40" s="19">
        <v>149.63200000000001</v>
      </c>
      <c r="MQ40" s="19">
        <v>-1.1319999999999999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209.6</v>
      </c>
      <c r="NM40" s="19">
        <v>207.29667000000001</v>
      </c>
      <c r="NN40" s="19">
        <v>207.29667000000001</v>
      </c>
      <c r="NO40" s="19">
        <v>2.3033299999999999</v>
      </c>
      <c r="NP40" s="19">
        <v>100</v>
      </c>
      <c r="NQ40" s="19">
        <v>103.95959000000001</v>
      </c>
      <c r="NR40" s="19">
        <v>103.95959000000001</v>
      </c>
      <c r="NS40" s="19">
        <v>-3.9595899999999999</v>
      </c>
      <c r="NT40" s="19">
        <v>4.3</v>
      </c>
      <c r="NU40" s="19">
        <v>7.8258200000000002</v>
      </c>
      <c r="NV40" s="19">
        <v>7.8258099999999997</v>
      </c>
      <c r="NW40" s="19">
        <v>-3.5258099999999999</v>
      </c>
      <c r="NX40" s="19">
        <v>0</v>
      </c>
      <c r="NY40" s="19">
        <v>8.2100200000000001</v>
      </c>
      <c r="NZ40" s="19">
        <v>8.2100100000000005</v>
      </c>
      <c r="OA40" s="19">
        <v>-8.2100100000000005</v>
      </c>
      <c r="OB40" s="19">
        <v>12.6</v>
      </c>
      <c r="OC40" s="19">
        <v>12.87805</v>
      </c>
      <c r="OD40" s="19">
        <v>12.87805</v>
      </c>
      <c r="OE40" s="19">
        <v>-0.27805000000000002</v>
      </c>
      <c r="OF40" s="19">
        <v>0.6</v>
      </c>
      <c r="OG40" s="19"/>
      <c r="OH40" s="19">
        <v>0.42699999999999999</v>
      </c>
      <c r="OI40" s="19">
        <v>0.17299999999999999</v>
      </c>
      <c r="OJ40" s="19">
        <v>109.6</v>
      </c>
      <c r="OK40" s="19">
        <v>111.2</v>
      </c>
      <c r="OL40" s="19">
        <v>98.373000000000005</v>
      </c>
      <c r="OM40" s="19">
        <v>11.227</v>
      </c>
      <c r="ON40" s="19">
        <v>77</v>
      </c>
      <c r="OO40" s="19"/>
      <c r="OP40" s="19">
        <v>34.944000000000003</v>
      </c>
      <c r="OQ40" s="19">
        <v>42.055999999999997</v>
      </c>
      <c r="OR40" s="19">
        <v>9.4</v>
      </c>
      <c r="OS40" s="19">
        <v>11.086</v>
      </c>
      <c r="OT40" s="19">
        <v>11.086</v>
      </c>
      <c r="OU40" s="19">
        <v>-1.6859999999999999</v>
      </c>
      <c r="OV40" s="19">
        <v>0.2</v>
      </c>
      <c r="OW40" s="19"/>
      <c r="OX40" s="19">
        <v>0.1</v>
      </c>
      <c r="OY40" s="19">
        <v>0.1</v>
      </c>
      <c r="OZ40" s="19">
        <v>3.2</v>
      </c>
      <c r="PA40" s="19">
        <v>17.608319999999999</v>
      </c>
      <c r="PB40" s="19">
        <v>17.608319999999999</v>
      </c>
      <c r="PC40" s="19">
        <v>-14.40832</v>
      </c>
      <c r="PD40" s="19">
        <v>9.9</v>
      </c>
      <c r="PE40" s="19">
        <v>9.9830000000000005</v>
      </c>
      <c r="PF40" s="19">
        <v>9.9830000000000005</v>
      </c>
      <c r="PG40" s="19">
        <v>-8.3000000000000004E-2</v>
      </c>
      <c r="PH40" s="19"/>
      <c r="PI40" s="19"/>
      <c r="PJ40" s="19"/>
      <c r="PK40" s="19">
        <v>0</v>
      </c>
      <c r="PL40" s="19">
        <v>196.1</v>
      </c>
      <c r="PM40" s="19"/>
      <c r="PN40" s="19">
        <v>109</v>
      </c>
      <c r="PO40" s="19">
        <v>87.1</v>
      </c>
      <c r="PP40" s="19">
        <v>1.2</v>
      </c>
      <c r="PQ40" s="19">
        <v>1</v>
      </c>
      <c r="PR40" s="19">
        <v>1</v>
      </c>
      <c r="PS40" s="19">
        <v>0.2</v>
      </c>
      <c r="PT40" s="19">
        <v>1.8</v>
      </c>
      <c r="PU40" s="19">
        <v>2.6</v>
      </c>
      <c r="PV40" s="19">
        <v>2.6</v>
      </c>
      <c r="PW40" s="19">
        <v>-0.8</v>
      </c>
      <c r="PX40" s="19">
        <v>2.5</v>
      </c>
      <c r="PY40" s="19">
        <v>2.5</v>
      </c>
      <c r="PZ40" s="19">
        <v>2.5</v>
      </c>
      <c r="QA40" s="19">
        <v>0</v>
      </c>
      <c r="QB40" s="19">
        <v>20.399999999999999</v>
      </c>
      <c r="QC40" s="19">
        <v>17.608319999999999</v>
      </c>
      <c r="QD40" s="19">
        <v>17.608319999999999</v>
      </c>
      <c r="QE40" s="19">
        <v>2.7916799999999999</v>
      </c>
      <c r="QF40" s="19">
        <v>20</v>
      </c>
      <c r="QG40" s="19">
        <v>19.5122</v>
      </c>
      <c r="QH40" s="19">
        <v>19.5122</v>
      </c>
      <c r="QI40" s="19">
        <v>0.48780000000000001</v>
      </c>
      <c r="QJ40" s="19">
        <v>19.2</v>
      </c>
      <c r="QK40" s="19">
        <v>15</v>
      </c>
      <c r="QL40" s="19">
        <v>17.560980000000001</v>
      </c>
      <c r="QM40" s="19">
        <v>1.6390199999999999</v>
      </c>
      <c r="QN40" s="19">
        <v>3.2</v>
      </c>
      <c r="QO40" s="19">
        <v>3.3</v>
      </c>
      <c r="QP40" s="19">
        <v>3.3</v>
      </c>
      <c r="QQ40" s="19">
        <v>-0.1</v>
      </c>
      <c r="QR40" s="19">
        <v>18.2</v>
      </c>
      <c r="QS40" s="19">
        <v>18.048780000000001</v>
      </c>
      <c r="QT40" s="19">
        <v>18.048780000000001</v>
      </c>
      <c r="QU40" s="19">
        <v>0.15121999999999999</v>
      </c>
      <c r="QV40" s="19">
        <v>12.6</v>
      </c>
      <c r="QW40" s="19"/>
      <c r="QX40" s="19">
        <v>8.6820000000000004</v>
      </c>
      <c r="QY40" s="19">
        <v>3.9180000000000001</v>
      </c>
      <c r="QZ40" s="19">
        <v>14.8</v>
      </c>
      <c r="RA40" s="19"/>
      <c r="RB40" s="19">
        <v>9.8160000000000007</v>
      </c>
      <c r="RC40" s="19">
        <v>4.984</v>
      </c>
      <c r="RD40" s="19">
        <v>29.7</v>
      </c>
      <c r="RE40" s="19">
        <v>24.9</v>
      </c>
      <c r="RF40" s="19">
        <v>21.934999999999999</v>
      </c>
      <c r="RG40" s="19">
        <v>7.7649999999999997</v>
      </c>
      <c r="RH40" s="19">
        <v>84.4</v>
      </c>
      <c r="RI40" s="19">
        <v>80.099999999999994</v>
      </c>
      <c r="RJ40" s="19">
        <v>74.724000000000004</v>
      </c>
      <c r="RK40" s="19">
        <v>9.6760000000000002</v>
      </c>
      <c r="RL40" s="19">
        <v>10.7</v>
      </c>
      <c r="RM40" s="19"/>
      <c r="RN40" s="19">
        <v>10.516999999999999</v>
      </c>
      <c r="RO40" s="19">
        <v>0.183</v>
      </c>
      <c r="RP40" s="19">
        <v>2.7</v>
      </c>
      <c r="RQ40" s="19">
        <v>2.4</v>
      </c>
      <c r="RR40" s="19">
        <v>2.4</v>
      </c>
      <c r="RS40" s="19">
        <v>0.3</v>
      </c>
      <c r="RT40" s="19">
        <v>17.3</v>
      </c>
      <c r="RU40" s="19">
        <v>19.869240000000001</v>
      </c>
      <c r="RV40" s="19">
        <v>19.869230000000002</v>
      </c>
      <c r="RW40" s="19">
        <v>-2.5692300000000001</v>
      </c>
      <c r="RX40" s="19">
        <v>2.5</v>
      </c>
      <c r="RY40" s="19">
        <v>2</v>
      </c>
      <c r="RZ40" s="19">
        <v>2</v>
      </c>
      <c r="SA40" s="19">
        <v>0.5</v>
      </c>
      <c r="SB40" s="19"/>
      <c r="SC40" s="19">
        <v>0.4</v>
      </c>
      <c r="SD40" s="19">
        <v>0.4</v>
      </c>
      <c r="SE40" s="19">
        <v>-0.4</v>
      </c>
      <c r="SF40" s="19">
        <v>4.7</v>
      </c>
      <c r="SG40" s="19">
        <v>6.3</v>
      </c>
      <c r="SH40" s="19">
        <v>6.3</v>
      </c>
      <c r="SI40" s="19">
        <v>-1.6</v>
      </c>
      <c r="SJ40" s="19">
        <v>6.5</v>
      </c>
      <c r="SK40" s="19">
        <v>6.4</v>
      </c>
      <c r="SL40" s="19">
        <v>6.4</v>
      </c>
      <c r="SM40" s="19">
        <v>0.1</v>
      </c>
      <c r="SN40" s="19">
        <v>9.4</v>
      </c>
      <c r="SO40" s="19">
        <v>9</v>
      </c>
      <c r="SP40" s="19">
        <v>9</v>
      </c>
      <c r="SQ40" s="19">
        <v>0.4</v>
      </c>
      <c r="SR40" s="19">
        <v>12.3</v>
      </c>
      <c r="SS40" s="19">
        <v>11.707319999999999</v>
      </c>
      <c r="ST40" s="19">
        <v>11.707319999999999</v>
      </c>
      <c r="SU40" s="19">
        <v>0.59267999999999998</v>
      </c>
      <c r="SV40" s="19">
        <v>15.6</v>
      </c>
      <c r="SW40" s="19">
        <v>16.97561</v>
      </c>
      <c r="SX40" s="19">
        <v>16.97561</v>
      </c>
      <c r="SY40" s="19">
        <v>-1.37561</v>
      </c>
      <c r="SZ40" s="19">
        <v>30</v>
      </c>
      <c r="TA40" s="19">
        <v>24.091000000000001</v>
      </c>
      <c r="TB40" s="19">
        <v>24.091000000000001</v>
      </c>
      <c r="TC40" s="19">
        <v>5.9089999999999998</v>
      </c>
      <c r="TD40" s="19">
        <v>77</v>
      </c>
      <c r="TE40" s="19">
        <v>71.900000000000006</v>
      </c>
      <c r="TF40" s="19">
        <v>74.83</v>
      </c>
      <c r="TG40" s="19">
        <v>2.17</v>
      </c>
      <c r="TH40" s="19">
        <v>32</v>
      </c>
      <c r="TI40" s="19"/>
      <c r="TJ40" s="19">
        <v>24.234999999999999</v>
      </c>
      <c r="TK40" s="19">
        <v>7.7649999999999997</v>
      </c>
      <c r="TL40" s="19">
        <v>77</v>
      </c>
      <c r="TM40" s="19">
        <v>85.4</v>
      </c>
      <c r="TN40" s="19">
        <v>66.47</v>
      </c>
      <c r="TO40" s="19">
        <v>10.53</v>
      </c>
      <c r="TP40" s="19">
        <v>103.1</v>
      </c>
      <c r="TQ40" s="19">
        <v>86.1</v>
      </c>
      <c r="TR40" s="19">
        <v>74.638000000000005</v>
      </c>
      <c r="TS40" s="19">
        <v>28.462</v>
      </c>
      <c r="TT40" s="19">
        <v>13.2</v>
      </c>
      <c r="TU40" s="19">
        <v>4.242</v>
      </c>
      <c r="TV40" s="19">
        <v>4.242</v>
      </c>
      <c r="TW40" s="19">
        <v>8.9580000000000002</v>
      </c>
      <c r="TX40" s="19">
        <v>0</v>
      </c>
      <c r="TY40" s="19">
        <v>7.3780000000000001</v>
      </c>
      <c r="TZ40" s="19">
        <v>7.3780000000000001</v>
      </c>
      <c r="UA40" s="19">
        <v>-7.3780000000000001</v>
      </c>
      <c r="UB40" s="19">
        <v>13.5</v>
      </c>
      <c r="UC40" s="19">
        <v>14</v>
      </c>
      <c r="UD40" s="19">
        <v>15.60976</v>
      </c>
      <c r="UE40" s="19">
        <v>-2.1097600000000001</v>
      </c>
      <c r="UF40" s="19">
        <v>3.5</v>
      </c>
      <c r="UG40" s="19">
        <v>3.5</v>
      </c>
      <c r="UH40" s="19">
        <v>3.5</v>
      </c>
      <c r="UI40" s="19">
        <v>0</v>
      </c>
      <c r="UJ40" s="19">
        <v>8</v>
      </c>
      <c r="UK40" s="19">
        <v>7.5</v>
      </c>
      <c r="UL40" s="19">
        <v>7.5</v>
      </c>
      <c r="UM40" s="19">
        <v>0.5</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14</v>
      </c>
      <c r="VA40" s="19">
        <v>11.206</v>
      </c>
      <c r="VB40" s="19">
        <v>11.206</v>
      </c>
      <c r="VC40" s="19">
        <v>2.794</v>
      </c>
      <c r="VD40" s="19">
        <v>221.3</v>
      </c>
      <c r="VE40" s="19"/>
      <c r="VF40" s="19">
        <v>217.07499999999999</v>
      </c>
      <c r="VG40" s="19">
        <v>4.2249999999999996</v>
      </c>
      <c r="VH40" s="19">
        <v>7</v>
      </c>
      <c r="VI40" s="19"/>
      <c r="VJ40" s="19">
        <v>2.0270000000000001</v>
      </c>
      <c r="VK40" s="19">
        <v>4.9729999999999999</v>
      </c>
      <c r="VL40" s="19">
        <v>89.8</v>
      </c>
      <c r="VM40" s="19"/>
      <c r="VN40" s="19">
        <v>92.924000000000007</v>
      </c>
      <c r="VO40" s="19">
        <v>-3.1240000000000001</v>
      </c>
      <c r="VP40" s="19">
        <v>0.6</v>
      </c>
      <c r="VQ40" s="19">
        <v>0.6</v>
      </c>
      <c r="VR40" s="19">
        <v>0.6</v>
      </c>
      <c r="VS40" s="19">
        <v>0</v>
      </c>
      <c r="VT40" s="19">
        <v>126.2</v>
      </c>
      <c r="VU40" s="19">
        <v>125.6</v>
      </c>
      <c r="VV40" s="19">
        <v>124.712</v>
      </c>
      <c r="VW40" s="19">
        <v>1.488</v>
      </c>
      <c r="VX40" s="19">
        <v>118.9</v>
      </c>
      <c r="VY40" s="19">
        <v>136.4</v>
      </c>
      <c r="VZ40" s="19">
        <v>135.66</v>
      </c>
      <c r="WA40" s="19">
        <v>-16.760000000000002</v>
      </c>
      <c r="WB40" s="19">
        <v>91.4</v>
      </c>
      <c r="WC40" s="19"/>
      <c r="WD40" s="19">
        <v>63.759</v>
      </c>
      <c r="WE40" s="19">
        <v>27.640999999999998</v>
      </c>
      <c r="WF40" s="19">
        <v>1.4</v>
      </c>
      <c r="WG40" s="19">
        <v>1.4490000000000001</v>
      </c>
      <c r="WH40" s="19">
        <v>1.4490000000000001</v>
      </c>
      <c r="WI40" s="19">
        <v>-4.9000000000000002E-2</v>
      </c>
      <c r="WJ40" s="19">
        <v>2.2000000000000002</v>
      </c>
      <c r="WK40" s="19">
        <v>2.4</v>
      </c>
      <c r="WL40" s="19">
        <v>2.4</v>
      </c>
      <c r="WM40" s="19">
        <v>-0.2</v>
      </c>
      <c r="WN40" s="19">
        <v>2</v>
      </c>
      <c r="WO40" s="19">
        <v>2.4</v>
      </c>
      <c r="WP40" s="19">
        <v>2.4</v>
      </c>
      <c r="WQ40" s="19">
        <v>-0.4</v>
      </c>
      <c r="WR40" s="19">
        <v>1.1000000000000001</v>
      </c>
      <c r="WS40" s="19">
        <v>1.4</v>
      </c>
      <c r="WT40" s="19">
        <v>1.4</v>
      </c>
      <c r="WU40" s="19">
        <v>-0.3</v>
      </c>
      <c r="WV40" s="19">
        <v>7.8</v>
      </c>
      <c r="WW40" s="19"/>
      <c r="WX40" s="19">
        <v>5.4489999999999998</v>
      </c>
      <c r="WY40" s="19">
        <v>2.351</v>
      </c>
      <c r="WZ40" s="19"/>
      <c r="XA40" s="19"/>
      <c r="XB40" s="19"/>
      <c r="XC40" s="19">
        <v>0</v>
      </c>
      <c r="XD40" s="19">
        <v>18.7</v>
      </c>
      <c r="XE40" s="19">
        <v>18.53659</v>
      </c>
      <c r="XF40" s="19">
        <v>18.53659</v>
      </c>
      <c r="XG40" s="19">
        <v>0.16341</v>
      </c>
      <c r="XH40" s="19">
        <v>9</v>
      </c>
      <c r="XI40" s="19">
        <v>10.8</v>
      </c>
      <c r="XJ40" s="19">
        <v>10.8</v>
      </c>
      <c r="XK40" s="19">
        <v>-1.8</v>
      </c>
      <c r="XL40" s="19">
        <v>26.3</v>
      </c>
      <c r="XM40" s="19">
        <v>30.5</v>
      </c>
      <c r="XN40" s="19">
        <v>28</v>
      </c>
      <c r="XO40" s="19">
        <v>-1.7</v>
      </c>
      <c r="XP40" s="19">
        <v>34.5</v>
      </c>
      <c r="XQ40" s="19">
        <v>30.5</v>
      </c>
      <c r="XR40" s="19">
        <v>28</v>
      </c>
      <c r="XS40" s="19">
        <v>6.5</v>
      </c>
      <c r="XT40" s="19">
        <v>0</v>
      </c>
      <c r="XU40" s="19"/>
      <c r="XV40" s="19"/>
      <c r="XW40" s="19">
        <v>0</v>
      </c>
      <c r="XX40" s="19">
        <v>18.7</v>
      </c>
      <c r="XY40" s="19">
        <v>20.210999999999999</v>
      </c>
      <c r="XZ40" s="19">
        <v>20.210999999999999</v>
      </c>
      <c r="YA40" s="19">
        <v>-1.5109999999999999</v>
      </c>
      <c r="YB40" s="19">
        <v>7.42</v>
      </c>
      <c r="YC40" s="19">
        <v>7.75</v>
      </c>
      <c r="YD40" s="19">
        <v>7.75</v>
      </c>
      <c r="YE40" s="19">
        <v>-0.33</v>
      </c>
      <c r="YF40" s="19">
        <v>9.02</v>
      </c>
      <c r="YG40" s="19">
        <v>10</v>
      </c>
      <c r="YH40" s="19">
        <v>10</v>
      </c>
      <c r="YI40" s="19">
        <v>-0.98</v>
      </c>
    </row>
    <row r="41" spans="1:659" ht="24" customHeight="1" x14ac:dyDescent="0.3">
      <c r="A41" s="1"/>
      <c r="B41" s="13" t="s">
        <v>54</v>
      </c>
      <c r="C41" s="13" t="s">
        <v>802</v>
      </c>
      <c r="D41" s="14">
        <v>205.4</v>
      </c>
      <c r="E41" s="14">
        <v>204.19512</v>
      </c>
      <c r="F41" s="14">
        <v>204.19512</v>
      </c>
      <c r="G41" s="14">
        <v>1.20488</v>
      </c>
      <c r="H41" s="14">
        <v>626.70000000000005</v>
      </c>
      <c r="I41" s="14">
        <v>618.98716999999999</v>
      </c>
      <c r="J41" s="14">
        <v>635.01143999999999</v>
      </c>
      <c r="K41" s="14">
        <v>-8.3114399999999993</v>
      </c>
      <c r="L41" s="14">
        <v>214.2</v>
      </c>
      <c r="M41" s="14">
        <v>202.34980999999999</v>
      </c>
      <c r="N41" s="14">
        <v>207.58822000000001</v>
      </c>
      <c r="O41" s="14">
        <v>6.6117800000000004</v>
      </c>
      <c r="P41" s="14"/>
      <c r="Q41" s="14"/>
      <c r="R41" s="14"/>
      <c r="S41" s="14">
        <v>0</v>
      </c>
      <c r="T41" s="14">
        <v>0</v>
      </c>
      <c r="U41" s="14"/>
      <c r="V41" s="14"/>
      <c r="W41" s="14">
        <v>0</v>
      </c>
      <c r="X41" s="14">
        <v>90.5</v>
      </c>
      <c r="Y41" s="14">
        <v>92.226339999999993</v>
      </c>
      <c r="Z41" s="14">
        <v>92.226339999999993</v>
      </c>
      <c r="AA41" s="14">
        <v>-1.72634</v>
      </c>
      <c r="AB41" s="14">
        <v>181.3</v>
      </c>
      <c r="AC41" s="14">
        <v>175.16326000000001</v>
      </c>
      <c r="AD41" s="14">
        <v>218.27198999999999</v>
      </c>
      <c r="AE41" s="14">
        <v>-36.971989999999998</v>
      </c>
      <c r="AF41" s="14"/>
      <c r="AG41" s="14"/>
      <c r="AH41" s="14"/>
      <c r="AI41" s="14">
        <v>0</v>
      </c>
      <c r="AJ41" s="14"/>
      <c r="AK41" s="14"/>
      <c r="AL41" s="14"/>
      <c r="AM41" s="14">
        <v>0</v>
      </c>
      <c r="AN41" s="14">
        <v>180.6</v>
      </c>
      <c r="AO41" s="14">
        <v>188.95023</v>
      </c>
      <c r="AP41" s="14">
        <v>181.70867000000001</v>
      </c>
      <c r="AQ41" s="14">
        <v>-1.10867</v>
      </c>
      <c r="AR41" s="14">
        <v>180.2</v>
      </c>
      <c r="AS41" s="14">
        <v>188.95023</v>
      </c>
      <c r="AT41" s="14">
        <v>181.70867000000001</v>
      </c>
      <c r="AU41" s="14">
        <v>-1.50867</v>
      </c>
      <c r="AV41" s="14">
        <v>181.1</v>
      </c>
      <c r="AW41" s="14">
        <v>188.95023</v>
      </c>
      <c r="AX41" s="14">
        <v>181.70867000000001</v>
      </c>
      <c r="AY41" s="14">
        <v>-0.60867000000000004</v>
      </c>
      <c r="AZ41" s="14">
        <v>273</v>
      </c>
      <c r="BA41" s="14">
        <v>284.27647000000002</v>
      </c>
      <c r="BB41" s="14">
        <v>273.38150999999999</v>
      </c>
      <c r="BC41" s="14">
        <v>-0.38151000000000002</v>
      </c>
      <c r="BD41" s="14">
        <v>0</v>
      </c>
      <c r="BE41" s="14">
        <v>206.01686000000001</v>
      </c>
      <c r="BF41" s="14"/>
      <c r="BG41" s="14">
        <v>0</v>
      </c>
      <c r="BH41" s="14"/>
      <c r="BI41" s="14"/>
      <c r="BJ41" s="14"/>
      <c r="BK41" s="14">
        <v>0</v>
      </c>
      <c r="BL41" s="14">
        <v>73.2</v>
      </c>
      <c r="BM41" s="14">
        <v>72.461539999999999</v>
      </c>
      <c r="BN41" s="14"/>
      <c r="BO41" s="14">
        <v>73.2</v>
      </c>
      <c r="BP41" s="14">
        <v>10</v>
      </c>
      <c r="BQ41" s="14">
        <v>3.4695499999999999</v>
      </c>
      <c r="BR41" s="14">
        <v>3.4695499999999999</v>
      </c>
      <c r="BS41" s="14">
        <v>6.5304500000000001</v>
      </c>
      <c r="BT41" s="14"/>
      <c r="BU41" s="14"/>
      <c r="BV41" s="14"/>
      <c r="BW41" s="14">
        <v>0</v>
      </c>
      <c r="BX41" s="14"/>
      <c r="BY41" s="14"/>
      <c r="BZ41" s="14"/>
      <c r="CA41" s="14">
        <v>0</v>
      </c>
      <c r="CB41" s="14"/>
      <c r="CC41" s="14"/>
      <c r="CD41" s="14"/>
      <c r="CE41" s="14">
        <v>0</v>
      </c>
      <c r="CF41" s="14"/>
      <c r="CG41" s="14"/>
      <c r="CH41" s="14"/>
      <c r="CI41" s="14">
        <v>0</v>
      </c>
      <c r="CJ41" s="14">
        <v>166.2</v>
      </c>
      <c r="CK41" s="14">
        <v>164.70732000000001</v>
      </c>
      <c r="CL41" s="14">
        <v>164.70732000000001</v>
      </c>
      <c r="CM41" s="14">
        <v>1.49268</v>
      </c>
      <c r="CN41" s="14">
        <v>10.199999999999999</v>
      </c>
      <c r="CO41" s="14">
        <v>5.1583800000000002</v>
      </c>
      <c r="CP41" s="14">
        <v>5.1583800000000002</v>
      </c>
      <c r="CQ41" s="14">
        <v>5.04162</v>
      </c>
      <c r="CR41" s="14">
        <v>5.5</v>
      </c>
      <c r="CS41" s="14">
        <v>2.8315000000000001</v>
      </c>
      <c r="CT41" s="14">
        <v>2.8315000000000001</v>
      </c>
      <c r="CU41" s="14">
        <v>2.6684999999999999</v>
      </c>
      <c r="CV41" s="14">
        <v>16.5</v>
      </c>
      <c r="CW41" s="14">
        <v>16.873670000000001</v>
      </c>
      <c r="CX41" s="14"/>
      <c r="CY41" s="14">
        <v>16.5</v>
      </c>
      <c r="CZ41" s="14">
        <v>7</v>
      </c>
      <c r="DA41" s="14">
        <v>6.8787000000000003</v>
      </c>
      <c r="DB41" s="14">
        <v>6.8787000000000003</v>
      </c>
      <c r="DC41" s="14">
        <v>0.12130000000000001</v>
      </c>
      <c r="DD41" s="14">
        <v>14.6</v>
      </c>
      <c r="DE41" s="14">
        <v>14.9922</v>
      </c>
      <c r="DF41" s="14">
        <v>14.9922</v>
      </c>
      <c r="DG41" s="14">
        <v>-0.39219999999999999</v>
      </c>
      <c r="DH41" s="14">
        <v>91.5</v>
      </c>
      <c r="DI41" s="14">
        <v>50</v>
      </c>
      <c r="DJ41" s="14">
        <v>99.990960000000001</v>
      </c>
      <c r="DK41" s="14">
        <v>-8.4909599999999994</v>
      </c>
      <c r="DL41" s="14"/>
      <c r="DM41" s="14"/>
      <c r="DN41" s="14"/>
      <c r="DO41" s="14">
        <v>0</v>
      </c>
      <c r="DP41" s="14"/>
      <c r="DQ41" s="14"/>
      <c r="DR41" s="14"/>
      <c r="DS41" s="14">
        <v>0</v>
      </c>
      <c r="DT41" s="14"/>
      <c r="DU41" s="14"/>
      <c r="DV41" s="14"/>
      <c r="DW41" s="14">
        <v>0</v>
      </c>
      <c r="DX41" s="14"/>
      <c r="DY41" s="14"/>
      <c r="DZ41" s="14"/>
      <c r="EA41" s="14">
        <v>0</v>
      </c>
      <c r="EB41" s="14">
        <v>55.6</v>
      </c>
      <c r="EC41" s="14">
        <v>56.113970000000002</v>
      </c>
      <c r="ED41" s="14">
        <v>56.113970000000002</v>
      </c>
      <c r="EE41" s="14">
        <v>-0.51397000000000004</v>
      </c>
      <c r="EF41" s="14">
        <v>102.7</v>
      </c>
      <c r="EG41" s="14">
        <v>193.79250999999999</v>
      </c>
      <c r="EH41" s="14">
        <v>162.63050999999999</v>
      </c>
      <c r="EI41" s="14">
        <v>-59.930509999999998</v>
      </c>
      <c r="EJ41" s="14"/>
      <c r="EK41" s="14"/>
      <c r="EL41" s="14"/>
      <c r="EM41" s="14">
        <v>0</v>
      </c>
      <c r="EN41" s="14"/>
      <c r="EO41" s="14"/>
      <c r="EP41" s="14"/>
      <c r="EQ41" s="14">
        <v>0</v>
      </c>
      <c r="ER41" s="14"/>
      <c r="ES41" s="14"/>
      <c r="ET41" s="14"/>
      <c r="EU41" s="14">
        <v>0</v>
      </c>
      <c r="EV41" s="14">
        <v>6.5</v>
      </c>
      <c r="EW41" s="14">
        <v>6.39</v>
      </c>
      <c r="EX41" s="14">
        <v>6.39</v>
      </c>
      <c r="EY41" s="14">
        <v>0.11</v>
      </c>
      <c r="EZ41" s="14">
        <v>232.3</v>
      </c>
      <c r="FA41" s="14">
        <v>143.58975000000001</v>
      </c>
      <c r="FB41" s="14">
        <v>197.04136</v>
      </c>
      <c r="FC41" s="14">
        <v>35.25864</v>
      </c>
      <c r="FD41" s="14">
        <v>32.4</v>
      </c>
      <c r="FE41" s="14">
        <v>36.1282</v>
      </c>
      <c r="FF41" s="14">
        <v>40.01914</v>
      </c>
      <c r="FG41" s="14">
        <v>-7.6191399999999998</v>
      </c>
      <c r="FH41" s="14">
        <v>120.5</v>
      </c>
      <c r="FI41" s="14">
        <v>53.658540000000002</v>
      </c>
      <c r="FJ41" s="14">
        <v>142.59689</v>
      </c>
      <c r="FK41" s="14">
        <v>-22.096889999999998</v>
      </c>
      <c r="FL41" s="14">
        <v>18.100000000000001</v>
      </c>
      <c r="FM41" s="14">
        <v>20.134319999999999</v>
      </c>
      <c r="FN41" s="14">
        <v>20.850259999999999</v>
      </c>
      <c r="FO41" s="14">
        <v>-2.7502599999999999</v>
      </c>
      <c r="FP41" s="14">
        <v>17.2</v>
      </c>
      <c r="FQ41" s="14">
        <v>17.6478</v>
      </c>
      <c r="FR41" s="14">
        <v>17.6478</v>
      </c>
      <c r="FS41" s="14">
        <v>-0.44779999999999998</v>
      </c>
      <c r="FT41" s="14">
        <v>18.8</v>
      </c>
      <c r="FU41" s="14">
        <v>18.048780000000001</v>
      </c>
      <c r="FV41" s="14">
        <v>18.048780000000001</v>
      </c>
      <c r="FW41" s="14">
        <v>0.75122</v>
      </c>
      <c r="FX41" s="14">
        <v>89.79</v>
      </c>
      <c r="FY41" s="14">
        <v>88.116100000000003</v>
      </c>
      <c r="FZ41" s="14">
        <v>88.116100000000003</v>
      </c>
      <c r="GA41" s="14">
        <v>1.6738999999999999</v>
      </c>
      <c r="GB41" s="14">
        <v>184.6</v>
      </c>
      <c r="GC41" s="14">
        <v>185.81701000000001</v>
      </c>
      <c r="GD41" s="14">
        <v>185.81701000000001</v>
      </c>
      <c r="GE41" s="14">
        <v>-1.2170099999999999</v>
      </c>
      <c r="GF41" s="14">
        <v>185.1</v>
      </c>
      <c r="GG41" s="14">
        <v>185.81701000000001</v>
      </c>
      <c r="GH41" s="14">
        <v>185.81701000000001</v>
      </c>
      <c r="GI41" s="14">
        <v>-0.71701000000000004</v>
      </c>
      <c r="GJ41" s="14">
        <v>186.6</v>
      </c>
      <c r="GK41" s="14">
        <v>186.37502000000001</v>
      </c>
      <c r="GL41" s="14">
        <v>186.37502000000001</v>
      </c>
      <c r="GM41" s="14">
        <v>0.22498000000000001</v>
      </c>
      <c r="GN41" s="14">
        <v>107.9</v>
      </c>
      <c r="GO41" s="14">
        <v>110.91316999999999</v>
      </c>
      <c r="GP41" s="14">
        <v>110.91316999999999</v>
      </c>
      <c r="GQ41" s="14">
        <v>-3.0131700000000001</v>
      </c>
      <c r="GR41" s="14">
        <v>18.399999999999999</v>
      </c>
      <c r="GS41" s="14">
        <v>18.081</v>
      </c>
      <c r="GT41" s="14">
        <v>26.778420000000001</v>
      </c>
      <c r="GU41" s="14">
        <v>-8.3784200000000002</v>
      </c>
      <c r="GV41" s="14">
        <v>34.200000000000003</v>
      </c>
      <c r="GW41" s="14">
        <v>32.661580000000001</v>
      </c>
      <c r="GX41" s="14">
        <v>43.350830000000002</v>
      </c>
      <c r="GY41" s="14">
        <v>-9.1508299999999991</v>
      </c>
      <c r="GZ41" s="14">
        <v>4.0999999999999996</v>
      </c>
      <c r="HA41" s="14">
        <v>1.97359</v>
      </c>
      <c r="HB41" s="14">
        <v>1.97359</v>
      </c>
      <c r="HC41" s="14">
        <v>2.1264099999999999</v>
      </c>
      <c r="HD41" s="14">
        <v>32.799999999999997</v>
      </c>
      <c r="HE41" s="14">
        <v>29.220659999999999</v>
      </c>
      <c r="HF41" s="14">
        <v>29.220659999999999</v>
      </c>
      <c r="HG41" s="14">
        <v>3.5793400000000002</v>
      </c>
      <c r="HH41" s="14">
        <v>82.8</v>
      </c>
      <c r="HI41" s="14">
        <v>87.698830000000001</v>
      </c>
      <c r="HJ41" s="14">
        <v>87.698819999999998</v>
      </c>
      <c r="HK41" s="14">
        <v>-4.8988199999999997</v>
      </c>
      <c r="HL41" s="14"/>
      <c r="HM41" s="14"/>
      <c r="HN41" s="14"/>
      <c r="HO41" s="14">
        <v>0</v>
      </c>
      <c r="HP41" s="14"/>
      <c r="HQ41" s="14"/>
      <c r="HR41" s="14"/>
      <c r="HS41" s="14">
        <v>0</v>
      </c>
      <c r="HT41" s="14">
        <v>73</v>
      </c>
      <c r="HU41" s="14">
        <v>85.482579999999999</v>
      </c>
      <c r="HV41" s="14">
        <v>85.482569999999996</v>
      </c>
      <c r="HW41" s="14">
        <v>-12.482570000000001</v>
      </c>
      <c r="HX41" s="14"/>
      <c r="HY41" s="14"/>
      <c r="HZ41" s="14"/>
      <c r="IA41" s="14">
        <v>0</v>
      </c>
      <c r="IB41" s="14"/>
      <c r="IC41" s="14"/>
      <c r="ID41" s="14"/>
      <c r="IE41" s="14">
        <v>0</v>
      </c>
      <c r="IF41" s="14">
        <v>46.6</v>
      </c>
      <c r="IG41" s="14">
        <v>45.441949999999999</v>
      </c>
      <c r="IH41" s="14">
        <v>45.441949999999999</v>
      </c>
      <c r="II41" s="14">
        <v>1.15805</v>
      </c>
      <c r="IJ41" s="14"/>
      <c r="IK41" s="14"/>
      <c r="IL41" s="14"/>
      <c r="IM41" s="14">
        <v>0</v>
      </c>
      <c r="IN41" s="14"/>
      <c r="IO41" s="14"/>
      <c r="IP41" s="14"/>
      <c r="IQ41" s="14">
        <v>0</v>
      </c>
      <c r="IR41" s="14"/>
      <c r="IS41" s="14"/>
      <c r="IT41" s="14"/>
      <c r="IU41" s="14">
        <v>0</v>
      </c>
      <c r="IV41" s="14">
        <v>83.1</v>
      </c>
      <c r="IW41" s="14">
        <v>94.771500000000003</v>
      </c>
      <c r="IX41" s="14">
        <v>118.84647</v>
      </c>
      <c r="IY41" s="14">
        <v>-35.746470000000002</v>
      </c>
      <c r="IZ41" s="14">
        <v>0</v>
      </c>
      <c r="JA41" s="14"/>
      <c r="JB41" s="14"/>
      <c r="JC41" s="14">
        <v>0</v>
      </c>
      <c r="JD41" s="14">
        <v>168.7</v>
      </c>
      <c r="JE41" s="14">
        <v>186.21592999999999</v>
      </c>
      <c r="JF41" s="14">
        <v>186.21592999999999</v>
      </c>
      <c r="JG41" s="14">
        <v>-17.515930000000001</v>
      </c>
      <c r="JH41" s="14">
        <v>200</v>
      </c>
      <c r="JI41" s="14">
        <v>186.21592999999999</v>
      </c>
      <c r="JJ41" s="14">
        <v>186.21592999999999</v>
      </c>
      <c r="JK41" s="14">
        <v>13.78407</v>
      </c>
      <c r="JL41" s="14">
        <v>180</v>
      </c>
      <c r="JM41" s="14">
        <v>186.77513999999999</v>
      </c>
      <c r="JN41" s="14">
        <v>186.77513999999999</v>
      </c>
      <c r="JO41" s="14">
        <v>-6.7751400000000004</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2.5</v>
      </c>
      <c r="KW41" s="14">
        <v>2.2284299999999999</v>
      </c>
      <c r="KX41" s="14">
        <v>2.2284299999999999</v>
      </c>
      <c r="KY41" s="14">
        <v>0.27156999999999998</v>
      </c>
      <c r="KZ41" s="14">
        <v>177.4</v>
      </c>
      <c r="LA41" s="14">
        <v>182.08775</v>
      </c>
      <c r="LB41" s="14">
        <v>101.76795</v>
      </c>
      <c r="LC41" s="14">
        <v>75.632050000000007</v>
      </c>
      <c r="LD41" s="14">
        <v>87.6</v>
      </c>
      <c r="LE41" s="14">
        <v>92.444500000000005</v>
      </c>
      <c r="LF41" s="14">
        <v>112.40693</v>
      </c>
      <c r="LG41" s="14">
        <v>-24.806930000000001</v>
      </c>
      <c r="LH41" s="14">
        <v>62.2</v>
      </c>
      <c r="LI41" s="14">
        <v>67.461460000000002</v>
      </c>
      <c r="LJ41" s="14">
        <v>67.461460000000002</v>
      </c>
      <c r="LK41" s="14">
        <v>-5.2614599999999996</v>
      </c>
      <c r="LL41" s="14">
        <v>46.5</v>
      </c>
      <c r="LM41" s="14">
        <v>48.649389999999997</v>
      </c>
      <c r="LN41" s="14">
        <v>48.649389999999997</v>
      </c>
      <c r="LO41" s="14">
        <v>-2.1493899999999999</v>
      </c>
      <c r="LP41" s="14">
        <v>28.3</v>
      </c>
      <c r="LQ41" s="14">
        <v>30.097560000000001</v>
      </c>
      <c r="LR41" s="14">
        <v>30.097560000000001</v>
      </c>
      <c r="LS41" s="14">
        <v>-1.79756</v>
      </c>
      <c r="LT41" s="14"/>
      <c r="LU41" s="14"/>
      <c r="LV41" s="14"/>
      <c r="LW41" s="14">
        <v>0</v>
      </c>
      <c r="LX41" s="14"/>
      <c r="LY41" s="14"/>
      <c r="LZ41" s="14"/>
      <c r="MA41" s="14">
        <v>0</v>
      </c>
      <c r="MB41" s="14"/>
      <c r="MC41" s="14"/>
      <c r="MD41" s="14"/>
      <c r="ME41" s="14">
        <v>0</v>
      </c>
      <c r="MF41" s="14">
        <v>142.19999999999999</v>
      </c>
      <c r="MG41" s="14">
        <v>149.184</v>
      </c>
      <c r="MH41" s="14">
        <v>149.184</v>
      </c>
      <c r="MI41" s="14">
        <v>-6.984</v>
      </c>
      <c r="MJ41" s="14">
        <v>143.6</v>
      </c>
      <c r="MK41" s="14">
        <v>149.184</v>
      </c>
      <c r="ML41" s="14">
        <v>149.184</v>
      </c>
      <c r="MM41" s="14">
        <v>-5.5839999999999996</v>
      </c>
      <c r="MN41" s="14">
        <v>148.19999999999999</v>
      </c>
      <c r="MO41" s="14">
        <v>149.63200000000001</v>
      </c>
      <c r="MP41" s="14">
        <v>149.63200000000001</v>
      </c>
      <c r="MQ41" s="14">
        <v>-1.4319999999999999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210.5</v>
      </c>
      <c r="NM41" s="14">
        <v>207.29667000000001</v>
      </c>
      <c r="NN41" s="14">
        <v>207.29667000000001</v>
      </c>
      <c r="NO41" s="14">
        <v>3.2033299999999998</v>
      </c>
      <c r="NP41" s="14">
        <v>100.3</v>
      </c>
      <c r="NQ41" s="14">
        <v>103.95959000000001</v>
      </c>
      <c r="NR41" s="14">
        <v>103.95959000000001</v>
      </c>
      <c r="NS41" s="14">
        <v>-3.6595900000000001</v>
      </c>
      <c r="NT41" s="14">
        <v>4.3</v>
      </c>
      <c r="NU41" s="14">
        <v>7.8258099999999997</v>
      </c>
      <c r="NV41" s="14">
        <v>7.8258099999999997</v>
      </c>
      <c r="NW41" s="14">
        <v>-3.5258099999999999</v>
      </c>
      <c r="NX41" s="14">
        <v>0</v>
      </c>
      <c r="NY41" s="14">
        <v>8.2100100000000005</v>
      </c>
      <c r="NZ41" s="14">
        <v>8.2100100000000005</v>
      </c>
      <c r="OA41" s="14">
        <v>-8.2100100000000005</v>
      </c>
      <c r="OB41" s="14">
        <v>12.4</v>
      </c>
      <c r="OC41" s="14">
        <v>12.87805</v>
      </c>
      <c r="OD41" s="14">
        <v>12.87805</v>
      </c>
      <c r="OE41" s="14">
        <v>-0.47804999999999997</v>
      </c>
      <c r="OF41" s="14">
        <v>0.5</v>
      </c>
      <c r="OG41" s="14"/>
      <c r="OH41" s="14">
        <v>0.36699999999999999</v>
      </c>
      <c r="OI41" s="14">
        <v>0.13300000000000001</v>
      </c>
      <c r="OJ41" s="14">
        <v>100.5</v>
      </c>
      <c r="OK41" s="14">
        <v>106.4</v>
      </c>
      <c r="OL41" s="14">
        <v>98.677999999999997</v>
      </c>
      <c r="OM41" s="14">
        <v>1.8220000000000001</v>
      </c>
      <c r="ON41" s="14">
        <v>62.3</v>
      </c>
      <c r="OO41" s="14"/>
      <c r="OP41" s="14">
        <v>21.812000000000001</v>
      </c>
      <c r="OQ41" s="14">
        <v>40.488</v>
      </c>
      <c r="OR41" s="14">
        <v>8.9</v>
      </c>
      <c r="OS41" s="14">
        <v>10.839</v>
      </c>
      <c r="OT41" s="14">
        <v>10.839</v>
      </c>
      <c r="OU41" s="14">
        <v>-1.9390000000000001</v>
      </c>
      <c r="OV41" s="14">
        <v>0.1</v>
      </c>
      <c r="OW41" s="14"/>
      <c r="OX41" s="14">
        <v>0.1</v>
      </c>
      <c r="OY41" s="14">
        <v>0</v>
      </c>
      <c r="OZ41" s="14">
        <v>3.2</v>
      </c>
      <c r="PA41" s="14">
        <v>17.608319999999999</v>
      </c>
      <c r="PB41" s="14">
        <v>17.608319999999999</v>
      </c>
      <c r="PC41" s="14">
        <v>-14.40832</v>
      </c>
      <c r="PD41" s="14">
        <v>10</v>
      </c>
      <c r="PE41" s="14">
        <v>9.9830000000000005</v>
      </c>
      <c r="PF41" s="14">
        <v>9.9830000000000005</v>
      </c>
      <c r="PG41" s="14">
        <v>1.7000000000000001E-2</v>
      </c>
      <c r="PH41" s="14"/>
      <c r="PI41" s="14"/>
      <c r="PJ41" s="14"/>
      <c r="PK41" s="14">
        <v>0</v>
      </c>
      <c r="PL41" s="14">
        <v>180.4</v>
      </c>
      <c r="PM41" s="14"/>
      <c r="PN41" s="14">
        <v>55</v>
      </c>
      <c r="PO41" s="14">
        <v>125.4</v>
      </c>
      <c r="PP41" s="14">
        <v>1.2</v>
      </c>
      <c r="PQ41" s="14">
        <v>1</v>
      </c>
      <c r="PR41" s="14">
        <v>1</v>
      </c>
      <c r="PS41" s="14">
        <v>0.2</v>
      </c>
      <c r="PT41" s="14">
        <v>1.8</v>
      </c>
      <c r="PU41" s="14">
        <v>2.6</v>
      </c>
      <c r="PV41" s="14">
        <v>2.6</v>
      </c>
      <c r="PW41" s="14">
        <v>-0.8</v>
      </c>
      <c r="PX41" s="14">
        <v>2.5</v>
      </c>
      <c r="PY41" s="14">
        <v>2.5</v>
      </c>
      <c r="PZ41" s="14">
        <v>2.5</v>
      </c>
      <c r="QA41" s="14">
        <v>0</v>
      </c>
      <c r="QB41" s="14">
        <v>20.5</v>
      </c>
      <c r="QC41" s="14">
        <v>17.608319999999999</v>
      </c>
      <c r="QD41" s="14">
        <v>17.608319999999999</v>
      </c>
      <c r="QE41" s="14">
        <v>2.89168</v>
      </c>
      <c r="QF41" s="14">
        <v>20</v>
      </c>
      <c r="QG41" s="14">
        <v>19.5122</v>
      </c>
      <c r="QH41" s="14">
        <v>19.5122</v>
      </c>
      <c r="QI41" s="14">
        <v>0.48780000000000001</v>
      </c>
      <c r="QJ41" s="14">
        <v>19.2</v>
      </c>
      <c r="QK41" s="14">
        <v>15</v>
      </c>
      <c r="QL41" s="14">
        <v>17.560980000000001</v>
      </c>
      <c r="QM41" s="14">
        <v>1.6390199999999999</v>
      </c>
      <c r="QN41" s="14">
        <v>3.2</v>
      </c>
      <c r="QO41" s="14">
        <v>3.3</v>
      </c>
      <c r="QP41" s="14">
        <v>3.3</v>
      </c>
      <c r="QQ41" s="14">
        <v>-0.1</v>
      </c>
      <c r="QR41" s="14">
        <v>18.2</v>
      </c>
      <c r="QS41" s="14">
        <v>18.048780000000001</v>
      </c>
      <c r="QT41" s="14">
        <v>18.048780000000001</v>
      </c>
      <c r="QU41" s="14">
        <v>0.15121999999999999</v>
      </c>
      <c r="QV41" s="14">
        <v>10.1</v>
      </c>
      <c r="QW41" s="14"/>
      <c r="QX41" s="14">
        <v>6.1829999999999998</v>
      </c>
      <c r="QY41" s="14">
        <v>3.9169999999999998</v>
      </c>
      <c r="QZ41" s="14">
        <v>11.6</v>
      </c>
      <c r="RA41" s="14"/>
      <c r="RB41" s="14">
        <v>7.7009999999999996</v>
      </c>
      <c r="RC41" s="14">
        <v>3.899</v>
      </c>
      <c r="RD41" s="14">
        <v>26.9</v>
      </c>
      <c r="RE41" s="14">
        <v>24.7</v>
      </c>
      <c r="RF41" s="14">
        <v>21.931999999999999</v>
      </c>
      <c r="RG41" s="14">
        <v>4.968</v>
      </c>
      <c r="RH41" s="14">
        <v>83.6</v>
      </c>
      <c r="RI41" s="14">
        <v>80.5</v>
      </c>
      <c r="RJ41" s="14">
        <v>74.676000000000002</v>
      </c>
      <c r="RK41" s="14">
        <v>8.9239999999999995</v>
      </c>
      <c r="RL41" s="14">
        <v>11.6</v>
      </c>
      <c r="RM41" s="14"/>
      <c r="RN41" s="14">
        <v>1.9279999999999999</v>
      </c>
      <c r="RO41" s="14">
        <v>9.6720000000000006</v>
      </c>
      <c r="RP41" s="14">
        <v>2.7</v>
      </c>
      <c r="RQ41" s="14">
        <v>2.4</v>
      </c>
      <c r="RR41" s="14">
        <v>2.4</v>
      </c>
      <c r="RS41" s="14">
        <v>0.3</v>
      </c>
      <c r="RT41" s="14">
        <v>17.2</v>
      </c>
      <c r="RU41" s="14">
        <v>19.869240000000001</v>
      </c>
      <c r="RV41" s="14">
        <v>19.869240000000001</v>
      </c>
      <c r="RW41" s="14">
        <v>-2.6692399999999998</v>
      </c>
      <c r="RX41" s="14">
        <v>2.6</v>
      </c>
      <c r="RY41" s="14">
        <v>2</v>
      </c>
      <c r="RZ41" s="14">
        <v>2</v>
      </c>
      <c r="SA41" s="14">
        <v>0.6</v>
      </c>
      <c r="SB41" s="14"/>
      <c r="SC41" s="14">
        <v>0.4</v>
      </c>
      <c r="SD41" s="14">
        <v>0.4</v>
      </c>
      <c r="SE41" s="14">
        <v>-0.4</v>
      </c>
      <c r="SF41" s="14">
        <v>4.7</v>
      </c>
      <c r="SG41" s="14">
        <v>6.3</v>
      </c>
      <c r="SH41" s="14">
        <v>6.3</v>
      </c>
      <c r="SI41" s="14">
        <v>-1.6</v>
      </c>
      <c r="SJ41" s="14">
        <v>6.5</v>
      </c>
      <c r="SK41" s="14">
        <v>6.4</v>
      </c>
      <c r="SL41" s="14">
        <v>6.4</v>
      </c>
      <c r="SM41" s="14">
        <v>0.1</v>
      </c>
      <c r="SN41" s="14">
        <v>9.6</v>
      </c>
      <c r="SO41" s="14">
        <v>9</v>
      </c>
      <c r="SP41" s="14">
        <v>9</v>
      </c>
      <c r="SQ41" s="14">
        <v>0.6</v>
      </c>
      <c r="SR41" s="14">
        <v>12.3</v>
      </c>
      <c r="SS41" s="14">
        <v>11.707319999999999</v>
      </c>
      <c r="ST41" s="14">
        <v>11.707319999999999</v>
      </c>
      <c r="SU41" s="14">
        <v>0.59267999999999998</v>
      </c>
      <c r="SV41" s="14">
        <v>15.6</v>
      </c>
      <c r="SW41" s="14">
        <v>16.97561</v>
      </c>
      <c r="SX41" s="14">
        <v>16.97561</v>
      </c>
      <c r="SY41" s="14">
        <v>-1.37561</v>
      </c>
      <c r="SZ41" s="14">
        <v>29.9</v>
      </c>
      <c r="TA41" s="14">
        <v>23.638999999999999</v>
      </c>
      <c r="TB41" s="14">
        <v>23.638999999999999</v>
      </c>
      <c r="TC41" s="14">
        <v>6.2610000000000001</v>
      </c>
      <c r="TD41" s="14">
        <v>75.3</v>
      </c>
      <c r="TE41" s="14">
        <v>71.400000000000006</v>
      </c>
      <c r="TF41" s="14">
        <v>74.338999999999999</v>
      </c>
      <c r="TG41" s="14">
        <v>0.96099999999999997</v>
      </c>
      <c r="TH41" s="14">
        <v>26.3</v>
      </c>
      <c r="TI41" s="14"/>
      <c r="TJ41" s="14">
        <v>16.251000000000001</v>
      </c>
      <c r="TK41" s="14">
        <v>10.048999999999999</v>
      </c>
      <c r="TL41" s="14">
        <v>78.7</v>
      </c>
      <c r="TM41" s="14">
        <v>77.3</v>
      </c>
      <c r="TN41" s="14">
        <v>67.185000000000002</v>
      </c>
      <c r="TO41" s="14">
        <v>11.515000000000001</v>
      </c>
      <c r="TP41" s="14">
        <v>97.8</v>
      </c>
      <c r="TQ41" s="14">
        <v>86.1</v>
      </c>
      <c r="TR41" s="14">
        <v>75.513000000000005</v>
      </c>
      <c r="TS41" s="14">
        <v>22.286999999999999</v>
      </c>
      <c r="TT41" s="14">
        <v>13.5</v>
      </c>
      <c r="TU41" s="14">
        <v>4.0259999999999998</v>
      </c>
      <c r="TV41" s="14">
        <v>4.0259999999999998</v>
      </c>
      <c r="TW41" s="14">
        <v>9.4740000000000002</v>
      </c>
      <c r="TX41" s="14">
        <v>0</v>
      </c>
      <c r="TY41" s="14">
        <v>7.22</v>
      </c>
      <c r="TZ41" s="14">
        <v>7.22</v>
      </c>
      <c r="UA41" s="14">
        <v>-7.22</v>
      </c>
      <c r="UB41" s="14">
        <v>13.5</v>
      </c>
      <c r="UC41" s="14">
        <v>14</v>
      </c>
      <c r="UD41" s="14">
        <v>15.60976</v>
      </c>
      <c r="UE41" s="14">
        <v>-2.1097600000000001</v>
      </c>
      <c r="UF41" s="14">
        <v>3.5</v>
      </c>
      <c r="UG41" s="14">
        <v>3.5</v>
      </c>
      <c r="UH41" s="14">
        <v>3.5</v>
      </c>
      <c r="UI41" s="14">
        <v>0</v>
      </c>
      <c r="UJ41" s="14">
        <v>7.9</v>
      </c>
      <c r="UK41" s="14">
        <v>7.5</v>
      </c>
      <c r="UL41" s="14">
        <v>7.5</v>
      </c>
      <c r="UM41" s="14">
        <v>0.4</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14.1</v>
      </c>
      <c r="VA41" s="14">
        <v>10.932</v>
      </c>
      <c r="VB41" s="14">
        <v>10.932</v>
      </c>
      <c r="VC41" s="14">
        <v>3.1680000000000001</v>
      </c>
      <c r="VD41" s="14">
        <v>202.6</v>
      </c>
      <c r="VE41" s="14"/>
      <c r="VF41" s="14">
        <v>180.94200000000001</v>
      </c>
      <c r="VG41" s="14">
        <v>21.658000000000001</v>
      </c>
      <c r="VH41" s="14">
        <v>4.7</v>
      </c>
      <c r="VI41" s="14"/>
      <c r="VJ41" s="14">
        <v>1.3280000000000001</v>
      </c>
      <c r="VK41" s="14">
        <v>3.3719999999999999</v>
      </c>
      <c r="VL41" s="14">
        <v>72.7</v>
      </c>
      <c r="VM41" s="14"/>
      <c r="VN41" s="14">
        <v>63.835999999999999</v>
      </c>
      <c r="VO41" s="14">
        <v>8.8640000000000008</v>
      </c>
      <c r="VP41" s="14">
        <v>0.6</v>
      </c>
      <c r="VQ41" s="14">
        <v>0.6</v>
      </c>
      <c r="VR41" s="14">
        <v>0.6</v>
      </c>
      <c r="VS41" s="14">
        <v>0</v>
      </c>
      <c r="VT41" s="14">
        <v>126.1</v>
      </c>
      <c r="VU41" s="14">
        <v>125.2</v>
      </c>
      <c r="VV41" s="14">
        <v>124.71299999999999</v>
      </c>
      <c r="VW41" s="14">
        <v>1.387</v>
      </c>
      <c r="VX41" s="14">
        <v>124.5</v>
      </c>
      <c r="VY41" s="14">
        <v>132.80000000000001</v>
      </c>
      <c r="VZ41" s="14">
        <v>133.82400000000001</v>
      </c>
      <c r="WA41" s="14">
        <v>-9.3239999999999998</v>
      </c>
      <c r="WB41" s="14">
        <v>80.2</v>
      </c>
      <c r="WC41" s="14"/>
      <c r="WD41" s="14">
        <v>47.601999999999997</v>
      </c>
      <c r="WE41" s="14">
        <v>32.597999999999999</v>
      </c>
      <c r="WF41" s="14">
        <v>1.4</v>
      </c>
      <c r="WG41" s="14">
        <v>1.4490000000000001</v>
      </c>
      <c r="WH41" s="14">
        <v>1.4490000000000001</v>
      </c>
      <c r="WI41" s="14">
        <v>-4.9000000000000002E-2</v>
      </c>
      <c r="WJ41" s="14">
        <v>2.2000000000000002</v>
      </c>
      <c r="WK41" s="14">
        <v>2.4</v>
      </c>
      <c r="WL41" s="14">
        <v>2.4</v>
      </c>
      <c r="WM41" s="14">
        <v>-0.2</v>
      </c>
      <c r="WN41" s="14">
        <v>2</v>
      </c>
      <c r="WO41" s="14">
        <v>2.4</v>
      </c>
      <c r="WP41" s="14">
        <v>2.4</v>
      </c>
      <c r="WQ41" s="14">
        <v>-0.4</v>
      </c>
      <c r="WR41" s="14">
        <v>1.1000000000000001</v>
      </c>
      <c r="WS41" s="14">
        <v>1.4</v>
      </c>
      <c r="WT41" s="14">
        <v>1.4</v>
      </c>
      <c r="WU41" s="14">
        <v>-0.3</v>
      </c>
      <c r="WV41" s="14">
        <v>5.3</v>
      </c>
      <c r="WW41" s="14"/>
      <c r="WX41" s="14">
        <v>3.8860000000000001</v>
      </c>
      <c r="WY41" s="14">
        <v>1.4139999999999999</v>
      </c>
      <c r="WZ41" s="14"/>
      <c r="XA41" s="14"/>
      <c r="XB41" s="14"/>
      <c r="XC41" s="14">
        <v>0</v>
      </c>
      <c r="XD41" s="14">
        <v>18.7</v>
      </c>
      <c r="XE41" s="14">
        <v>18.53659</v>
      </c>
      <c r="XF41" s="14">
        <v>18.53659</v>
      </c>
      <c r="XG41" s="14">
        <v>0.16341</v>
      </c>
      <c r="XH41" s="14">
        <v>9</v>
      </c>
      <c r="XI41" s="14">
        <v>10.8</v>
      </c>
      <c r="XJ41" s="14">
        <v>10.8</v>
      </c>
      <c r="XK41" s="14">
        <v>-1.8</v>
      </c>
      <c r="XL41" s="14">
        <v>26.3</v>
      </c>
      <c r="XM41" s="14">
        <v>30.5</v>
      </c>
      <c r="XN41" s="14">
        <v>28</v>
      </c>
      <c r="XO41" s="14">
        <v>-1.7</v>
      </c>
      <c r="XP41" s="14">
        <v>34</v>
      </c>
      <c r="XQ41" s="14">
        <v>30.5</v>
      </c>
      <c r="XR41" s="14">
        <v>28</v>
      </c>
      <c r="XS41" s="14">
        <v>6</v>
      </c>
      <c r="XT41" s="14">
        <v>0</v>
      </c>
      <c r="XU41" s="14"/>
      <c r="XV41" s="14"/>
      <c r="XW41" s="14">
        <v>0</v>
      </c>
      <c r="XX41" s="14">
        <v>19.100000000000001</v>
      </c>
      <c r="XY41" s="14">
        <v>20.210999999999999</v>
      </c>
      <c r="XZ41" s="14">
        <v>20.210999999999999</v>
      </c>
      <c r="YA41" s="14">
        <v>-1.111</v>
      </c>
      <c r="YB41" s="14">
        <v>8.0399999999999991</v>
      </c>
      <c r="YC41" s="14">
        <v>7.75</v>
      </c>
      <c r="YD41" s="14">
        <v>7.75</v>
      </c>
      <c r="YE41" s="14">
        <v>0.28999999999999998</v>
      </c>
      <c r="YF41" s="14">
        <v>9.0399999999999991</v>
      </c>
      <c r="YG41" s="14">
        <v>10</v>
      </c>
      <c r="YH41" s="14">
        <v>10</v>
      </c>
      <c r="YI41" s="14">
        <v>-0.96</v>
      </c>
    </row>
    <row r="42" spans="1:659" ht="24" customHeight="1" x14ac:dyDescent="0.3">
      <c r="A42" s="1"/>
      <c r="B42" s="16" t="s">
        <v>54</v>
      </c>
      <c r="C42" s="16" t="s">
        <v>803</v>
      </c>
      <c r="D42" s="17">
        <v>202.6</v>
      </c>
      <c r="E42" s="17">
        <v>204.19512</v>
      </c>
      <c r="F42" s="17">
        <v>204.19512</v>
      </c>
      <c r="G42" s="17">
        <v>-1.5951200000000001</v>
      </c>
      <c r="H42" s="17">
        <v>621.79999999999995</v>
      </c>
      <c r="I42" s="17">
        <v>618.98716999999999</v>
      </c>
      <c r="J42" s="17">
        <v>635.01143999999999</v>
      </c>
      <c r="K42" s="17">
        <v>-13.21144</v>
      </c>
      <c r="L42" s="17">
        <v>213.5</v>
      </c>
      <c r="M42" s="17">
        <v>202.34980999999999</v>
      </c>
      <c r="N42" s="17">
        <v>207.58822000000001</v>
      </c>
      <c r="O42" s="17">
        <v>5.9117800000000003</v>
      </c>
      <c r="P42" s="17"/>
      <c r="Q42" s="17"/>
      <c r="R42" s="17"/>
      <c r="S42" s="17">
        <v>0</v>
      </c>
      <c r="T42" s="17">
        <v>0</v>
      </c>
      <c r="U42" s="17"/>
      <c r="V42" s="17"/>
      <c r="W42" s="17">
        <v>0</v>
      </c>
      <c r="X42" s="17">
        <v>90.7</v>
      </c>
      <c r="Y42" s="17">
        <v>92.226339999999993</v>
      </c>
      <c r="Z42" s="17">
        <v>92.226339999999993</v>
      </c>
      <c r="AA42" s="17">
        <v>-1.52634</v>
      </c>
      <c r="AB42" s="17">
        <v>180.7</v>
      </c>
      <c r="AC42" s="17">
        <v>180.94665000000001</v>
      </c>
      <c r="AD42" s="17">
        <v>215.20052999999999</v>
      </c>
      <c r="AE42" s="17">
        <v>-34.500529999999998</v>
      </c>
      <c r="AF42" s="17"/>
      <c r="AG42" s="17"/>
      <c r="AH42" s="17"/>
      <c r="AI42" s="17">
        <v>0</v>
      </c>
      <c r="AJ42" s="17"/>
      <c r="AK42" s="17"/>
      <c r="AL42" s="17"/>
      <c r="AM42" s="17">
        <v>0</v>
      </c>
      <c r="AN42" s="17">
        <v>179.5</v>
      </c>
      <c r="AO42" s="17">
        <v>196.22801999999999</v>
      </c>
      <c r="AP42" s="17">
        <v>179.80019999999999</v>
      </c>
      <c r="AQ42" s="17">
        <v>-0.30020000000000002</v>
      </c>
      <c r="AR42" s="17">
        <v>202.2</v>
      </c>
      <c r="AS42" s="17">
        <v>196.22801999999999</v>
      </c>
      <c r="AT42" s="17">
        <v>179.80019999999999</v>
      </c>
      <c r="AU42" s="17">
        <v>22.399799999999999</v>
      </c>
      <c r="AV42" s="17">
        <v>201.7</v>
      </c>
      <c r="AW42" s="17">
        <v>196.22801999999999</v>
      </c>
      <c r="AX42" s="17">
        <v>179.80019999999999</v>
      </c>
      <c r="AY42" s="17">
        <v>21.899799999999999</v>
      </c>
      <c r="AZ42" s="17">
        <v>291.60000000000002</v>
      </c>
      <c r="BA42" s="17">
        <v>295.22593999999998</v>
      </c>
      <c r="BB42" s="17">
        <v>270.51020999999997</v>
      </c>
      <c r="BC42" s="17">
        <v>21.089790000000001</v>
      </c>
      <c r="BD42" s="17">
        <v>157.30000000000001</v>
      </c>
      <c r="BE42" s="17">
        <v>206.01686000000001</v>
      </c>
      <c r="BF42" s="17"/>
      <c r="BG42" s="17">
        <v>157.30000000000001</v>
      </c>
      <c r="BH42" s="17"/>
      <c r="BI42" s="17"/>
      <c r="BJ42" s="17"/>
      <c r="BK42" s="17">
        <v>0</v>
      </c>
      <c r="BL42" s="17">
        <v>93.4</v>
      </c>
      <c r="BM42" s="17">
        <v>177.26338999999999</v>
      </c>
      <c r="BN42" s="17"/>
      <c r="BO42" s="17">
        <v>93.4</v>
      </c>
      <c r="BP42" s="17">
        <v>9.9</v>
      </c>
      <c r="BQ42" s="17">
        <v>3.4695499999999999</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165.4</v>
      </c>
      <c r="CK42" s="17">
        <v>164.70732000000001</v>
      </c>
      <c r="CL42" s="17">
        <v>164.70732000000001</v>
      </c>
      <c r="CM42" s="17">
        <v>0.69267999999999996</v>
      </c>
      <c r="CN42" s="17">
        <v>9.6</v>
      </c>
      <c r="CO42" s="17">
        <v>5.1583800000000002</v>
      </c>
      <c r="CP42" s="17">
        <v>5.1583800000000002</v>
      </c>
      <c r="CQ42" s="17">
        <v>4.4416200000000003</v>
      </c>
      <c r="CR42" s="17">
        <v>6.4</v>
      </c>
      <c r="CS42" s="17">
        <v>2.8315000000000001</v>
      </c>
      <c r="CT42" s="17">
        <v>2.8315000000000001</v>
      </c>
      <c r="CU42" s="17">
        <v>3.5684999999999998</v>
      </c>
      <c r="CV42" s="17">
        <v>16.600000000000001</v>
      </c>
      <c r="CW42" s="17">
        <v>16.873670000000001</v>
      </c>
      <c r="CX42" s="17"/>
      <c r="CY42" s="17">
        <v>16.600000000000001</v>
      </c>
      <c r="CZ42" s="17">
        <v>6.9</v>
      </c>
      <c r="DA42" s="17">
        <v>6.8787000000000003</v>
      </c>
      <c r="DB42" s="17">
        <v>6.8787000000000003</v>
      </c>
      <c r="DC42" s="17">
        <v>2.1299999999999999E-2</v>
      </c>
      <c r="DD42" s="17">
        <v>14.6</v>
      </c>
      <c r="DE42" s="17">
        <v>14.9922</v>
      </c>
      <c r="DF42" s="17">
        <v>14.9922</v>
      </c>
      <c r="DG42" s="17">
        <v>-0.39219999999999999</v>
      </c>
      <c r="DH42" s="17">
        <v>91.4</v>
      </c>
      <c r="DI42" s="17">
        <v>50</v>
      </c>
      <c r="DJ42" s="17">
        <v>143</v>
      </c>
      <c r="DK42" s="17">
        <v>-51.6</v>
      </c>
      <c r="DL42" s="17"/>
      <c r="DM42" s="17"/>
      <c r="DN42" s="17"/>
      <c r="DO42" s="17">
        <v>0</v>
      </c>
      <c r="DP42" s="17"/>
      <c r="DQ42" s="17"/>
      <c r="DR42" s="17"/>
      <c r="DS42" s="17">
        <v>0</v>
      </c>
      <c r="DT42" s="17"/>
      <c r="DU42" s="17"/>
      <c r="DV42" s="17"/>
      <c r="DW42" s="17">
        <v>0</v>
      </c>
      <c r="DX42" s="17"/>
      <c r="DY42" s="17"/>
      <c r="DZ42" s="17"/>
      <c r="EA42" s="17">
        <v>0</v>
      </c>
      <c r="EB42" s="17">
        <v>55.5</v>
      </c>
      <c r="EC42" s="17">
        <v>56.113970000000002</v>
      </c>
      <c r="ED42" s="17">
        <v>56.113970000000002</v>
      </c>
      <c r="EE42" s="17">
        <v>-0.61397000000000002</v>
      </c>
      <c r="EF42" s="17">
        <v>102.5</v>
      </c>
      <c r="EG42" s="17">
        <v>221.55624</v>
      </c>
      <c r="EH42" s="17">
        <v>207.35476</v>
      </c>
      <c r="EI42" s="17">
        <v>-104.85476</v>
      </c>
      <c r="EJ42" s="17"/>
      <c r="EK42" s="17"/>
      <c r="EL42" s="17"/>
      <c r="EM42" s="17">
        <v>0</v>
      </c>
      <c r="EN42" s="17"/>
      <c r="EO42" s="17"/>
      <c r="EP42" s="17"/>
      <c r="EQ42" s="17">
        <v>0</v>
      </c>
      <c r="ER42" s="17"/>
      <c r="ES42" s="17"/>
      <c r="ET42" s="17"/>
      <c r="EU42" s="17">
        <v>0</v>
      </c>
      <c r="EV42" s="17">
        <v>6.5</v>
      </c>
      <c r="EW42" s="17">
        <v>6.39</v>
      </c>
      <c r="EX42" s="17">
        <v>6.39</v>
      </c>
      <c r="EY42" s="17">
        <v>0.11</v>
      </c>
      <c r="EZ42" s="17">
        <v>149.6</v>
      </c>
      <c r="FA42" s="17">
        <v>144.93732</v>
      </c>
      <c r="FB42" s="17">
        <v>195.71915000000001</v>
      </c>
      <c r="FC42" s="17">
        <v>-46.119149999999998</v>
      </c>
      <c r="FD42" s="17">
        <v>32.4</v>
      </c>
      <c r="FE42" s="17">
        <v>36.1282</v>
      </c>
      <c r="FF42" s="17">
        <v>40.01914</v>
      </c>
      <c r="FG42" s="17">
        <v>-7.6191399999999998</v>
      </c>
      <c r="FH42" s="17">
        <v>127.5</v>
      </c>
      <c r="FI42" s="17">
        <v>53.658540000000002</v>
      </c>
      <c r="FJ42" s="17">
        <v>151.95319000000001</v>
      </c>
      <c r="FK42" s="17">
        <v>-24.453189999999999</v>
      </c>
      <c r="FL42" s="17">
        <v>18.8</v>
      </c>
      <c r="FM42" s="17">
        <v>20.134319999999999</v>
      </c>
      <c r="FN42" s="17">
        <v>20.850259999999999</v>
      </c>
      <c r="FO42" s="17">
        <v>-2.0502600000000002</v>
      </c>
      <c r="FP42" s="17">
        <v>17.2</v>
      </c>
      <c r="FQ42" s="17">
        <v>17.6478</v>
      </c>
      <c r="FR42" s="17">
        <v>17.6478</v>
      </c>
      <c r="FS42" s="17">
        <v>-0.44779999999999998</v>
      </c>
      <c r="FT42" s="17">
        <v>18.8</v>
      </c>
      <c r="FU42" s="17">
        <v>18.048780000000001</v>
      </c>
      <c r="FV42" s="17">
        <v>18.048780000000001</v>
      </c>
      <c r="FW42" s="17">
        <v>0.75122</v>
      </c>
      <c r="FX42" s="17">
        <v>90</v>
      </c>
      <c r="FY42" s="17">
        <v>88.116100000000003</v>
      </c>
      <c r="FZ42" s="17">
        <v>88.116100000000003</v>
      </c>
      <c r="GA42" s="17">
        <v>1.8838999999999999</v>
      </c>
      <c r="GB42" s="17">
        <v>184</v>
      </c>
      <c r="GC42" s="17">
        <v>185.81701000000001</v>
      </c>
      <c r="GD42" s="17">
        <v>185.81701000000001</v>
      </c>
      <c r="GE42" s="17">
        <v>-1.81701</v>
      </c>
      <c r="GF42" s="17">
        <v>184.5</v>
      </c>
      <c r="GG42" s="17">
        <v>185.81701000000001</v>
      </c>
      <c r="GH42" s="17">
        <v>185.81701000000001</v>
      </c>
      <c r="GI42" s="17">
        <v>-1.31701</v>
      </c>
      <c r="GJ42" s="17">
        <v>186</v>
      </c>
      <c r="GK42" s="17">
        <v>186.37502000000001</v>
      </c>
      <c r="GL42" s="17">
        <v>186.37502000000001</v>
      </c>
      <c r="GM42" s="17">
        <v>-0.37502000000000002</v>
      </c>
      <c r="GN42" s="17">
        <v>107.8</v>
      </c>
      <c r="GO42" s="17">
        <v>110.91316999999999</v>
      </c>
      <c r="GP42" s="17">
        <v>110.91316999999999</v>
      </c>
      <c r="GQ42" s="17">
        <v>-3.1131700000000002</v>
      </c>
      <c r="GR42" s="17">
        <v>23.8</v>
      </c>
      <c r="GS42" s="17">
        <v>18.081</v>
      </c>
      <c r="GT42" s="17">
        <v>29.311769999999999</v>
      </c>
      <c r="GU42" s="17">
        <v>-5.5117700000000003</v>
      </c>
      <c r="GV42" s="17">
        <v>34.200000000000003</v>
      </c>
      <c r="GW42" s="17">
        <v>32.661580000000001</v>
      </c>
      <c r="GX42" s="17">
        <v>43.350830000000002</v>
      </c>
      <c r="GY42" s="17">
        <v>-9.1508299999999991</v>
      </c>
      <c r="GZ42" s="17">
        <v>4.0999999999999996</v>
      </c>
      <c r="HA42" s="17">
        <v>1.97359</v>
      </c>
      <c r="HB42" s="17">
        <v>1.97359</v>
      </c>
      <c r="HC42" s="17">
        <v>2.1264099999999999</v>
      </c>
      <c r="HD42" s="17">
        <v>32.9</v>
      </c>
      <c r="HE42" s="17">
        <v>29.220659999999999</v>
      </c>
      <c r="HF42" s="17">
        <v>29.220659999999999</v>
      </c>
      <c r="HG42" s="17">
        <v>3.6793399999999998</v>
      </c>
      <c r="HH42" s="17">
        <v>62.4</v>
      </c>
      <c r="HI42" s="17">
        <v>50.943390000000001</v>
      </c>
      <c r="HJ42" s="17">
        <v>87.698819999999998</v>
      </c>
      <c r="HK42" s="17">
        <v>-25.298819999999999</v>
      </c>
      <c r="HL42" s="17"/>
      <c r="HM42" s="17"/>
      <c r="HN42" s="17"/>
      <c r="HO42" s="17">
        <v>0</v>
      </c>
      <c r="HP42" s="17"/>
      <c r="HQ42" s="17"/>
      <c r="HR42" s="17"/>
      <c r="HS42" s="17">
        <v>0</v>
      </c>
      <c r="HT42" s="17">
        <v>86.8</v>
      </c>
      <c r="HU42" s="17">
        <v>85.482579999999999</v>
      </c>
      <c r="HV42" s="17">
        <v>85.482579999999999</v>
      </c>
      <c r="HW42" s="17">
        <v>1.31742</v>
      </c>
      <c r="HX42" s="17"/>
      <c r="HY42" s="17"/>
      <c r="HZ42" s="17"/>
      <c r="IA42" s="17">
        <v>0</v>
      </c>
      <c r="IB42" s="17"/>
      <c r="IC42" s="17"/>
      <c r="ID42" s="17"/>
      <c r="IE42" s="17">
        <v>0</v>
      </c>
      <c r="IF42" s="17">
        <v>46.2</v>
      </c>
      <c r="IG42" s="17">
        <v>45.441949999999999</v>
      </c>
      <c r="IH42" s="17">
        <v>45.441949999999999</v>
      </c>
      <c r="II42" s="17">
        <v>0.75805</v>
      </c>
      <c r="IJ42" s="17"/>
      <c r="IK42" s="17"/>
      <c r="IL42" s="17"/>
      <c r="IM42" s="17">
        <v>0</v>
      </c>
      <c r="IN42" s="17"/>
      <c r="IO42" s="17"/>
      <c r="IP42" s="17"/>
      <c r="IQ42" s="17">
        <v>0</v>
      </c>
      <c r="IR42" s="17"/>
      <c r="IS42" s="17"/>
      <c r="IT42" s="17"/>
      <c r="IU42" s="17">
        <v>0</v>
      </c>
      <c r="IV42" s="17">
        <v>83</v>
      </c>
      <c r="IW42" s="17">
        <v>94.771500000000003</v>
      </c>
      <c r="IX42" s="17">
        <v>118.70480000000001</v>
      </c>
      <c r="IY42" s="17">
        <v>-35.704799999999999</v>
      </c>
      <c r="IZ42" s="17">
        <v>0</v>
      </c>
      <c r="JA42" s="17"/>
      <c r="JB42" s="17"/>
      <c r="JC42" s="17">
        <v>0</v>
      </c>
      <c r="JD42" s="17">
        <v>169.1</v>
      </c>
      <c r="JE42" s="17">
        <v>186.21592999999999</v>
      </c>
      <c r="JF42" s="17">
        <v>186.21592999999999</v>
      </c>
      <c r="JG42" s="17">
        <v>-17.115929999999999</v>
      </c>
      <c r="JH42" s="17">
        <v>200</v>
      </c>
      <c r="JI42" s="17">
        <v>186.21592999999999</v>
      </c>
      <c r="JJ42" s="17">
        <v>186.21592999999999</v>
      </c>
      <c r="JK42" s="17">
        <v>13.78407</v>
      </c>
      <c r="JL42" s="17">
        <v>180.5</v>
      </c>
      <c r="JM42" s="17">
        <v>186.77513999999999</v>
      </c>
      <c r="JN42" s="17">
        <v>186.77513999999999</v>
      </c>
      <c r="JO42" s="17">
        <v>-6.2751400000000004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2.5</v>
      </c>
      <c r="KW42" s="17">
        <v>2.2284299999999999</v>
      </c>
      <c r="KX42" s="17">
        <v>2.2284299999999999</v>
      </c>
      <c r="KY42" s="17">
        <v>0.27156999999999998</v>
      </c>
      <c r="KZ42" s="17">
        <v>213.6</v>
      </c>
      <c r="LA42" s="17">
        <v>182.46243000000001</v>
      </c>
      <c r="LB42" s="17">
        <v>113.02003000000001</v>
      </c>
      <c r="LC42" s="17">
        <v>100.57997</v>
      </c>
      <c r="LD42" s="17">
        <v>86.3</v>
      </c>
      <c r="LE42" s="17">
        <v>92.444500000000005</v>
      </c>
      <c r="LF42" s="17">
        <v>119.65837000000001</v>
      </c>
      <c r="LG42" s="17">
        <v>-33.358370000000001</v>
      </c>
      <c r="LH42" s="17">
        <v>62.2</v>
      </c>
      <c r="LI42" s="17">
        <v>67.461460000000002</v>
      </c>
      <c r="LJ42" s="17">
        <v>67.461460000000002</v>
      </c>
      <c r="LK42" s="17">
        <v>-5.2614599999999996</v>
      </c>
      <c r="LL42" s="17">
        <v>46.4</v>
      </c>
      <c r="LM42" s="17">
        <v>48.649389999999997</v>
      </c>
      <c r="LN42" s="17">
        <v>48.649389999999997</v>
      </c>
      <c r="LO42" s="17">
        <v>-2.24939</v>
      </c>
      <c r="LP42" s="17">
        <v>28.3</v>
      </c>
      <c r="LQ42" s="17">
        <v>30.097560000000001</v>
      </c>
      <c r="LR42" s="17">
        <v>30.097560000000001</v>
      </c>
      <c r="LS42" s="17">
        <v>-1.79756</v>
      </c>
      <c r="LT42" s="17"/>
      <c r="LU42" s="17"/>
      <c r="LV42" s="17"/>
      <c r="LW42" s="17">
        <v>0</v>
      </c>
      <c r="LX42" s="17"/>
      <c r="LY42" s="17"/>
      <c r="LZ42" s="17"/>
      <c r="MA42" s="17">
        <v>0</v>
      </c>
      <c r="MB42" s="17"/>
      <c r="MC42" s="17"/>
      <c r="MD42" s="17"/>
      <c r="ME42" s="17">
        <v>0</v>
      </c>
      <c r="MF42" s="17">
        <v>141.9</v>
      </c>
      <c r="MG42" s="17">
        <v>149.184</v>
      </c>
      <c r="MH42" s="17">
        <v>149.184</v>
      </c>
      <c r="MI42" s="17">
        <v>-7.2839999999999998</v>
      </c>
      <c r="MJ42" s="17">
        <v>143.30000000000001</v>
      </c>
      <c r="MK42" s="17">
        <v>149.184</v>
      </c>
      <c r="ML42" s="17">
        <v>149.184</v>
      </c>
      <c r="MM42" s="17">
        <v>-5.8840000000000003</v>
      </c>
      <c r="MN42" s="17">
        <v>147.5</v>
      </c>
      <c r="MO42" s="17">
        <v>149.63200000000001</v>
      </c>
      <c r="MP42" s="17">
        <v>149.63200000000001</v>
      </c>
      <c r="MQ42" s="17">
        <v>-2.1320000000000001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210.9</v>
      </c>
      <c r="NM42" s="17">
        <v>207.29667000000001</v>
      </c>
      <c r="NN42" s="17">
        <v>207.29667000000001</v>
      </c>
      <c r="NO42" s="17">
        <v>3.6033300000000001</v>
      </c>
      <c r="NP42" s="17">
        <v>100.7</v>
      </c>
      <c r="NQ42" s="17">
        <v>103.95959000000001</v>
      </c>
      <c r="NR42" s="17">
        <v>103.95959000000001</v>
      </c>
      <c r="NS42" s="17">
        <v>-3.2595900000000002</v>
      </c>
      <c r="NT42" s="17">
        <v>4.5999999999999996</v>
      </c>
      <c r="NU42" s="17">
        <v>7.8258099999999997</v>
      </c>
      <c r="NV42" s="17">
        <v>7.8258099999999997</v>
      </c>
      <c r="NW42" s="17">
        <v>-3.2258100000000001</v>
      </c>
      <c r="NX42" s="17">
        <v>0</v>
      </c>
      <c r="NY42" s="17">
        <v>8.2100100000000005</v>
      </c>
      <c r="NZ42" s="17">
        <v>8.2100100000000005</v>
      </c>
      <c r="OA42" s="17">
        <v>-8.2100100000000005</v>
      </c>
      <c r="OB42" s="17">
        <v>12.4</v>
      </c>
      <c r="OC42" s="17">
        <v>12.87805</v>
      </c>
      <c r="OD42" s="17">
        <v>12.87805</v>
      </c>
      <c r="OE42" s="17">
        <v>-0.47804999999999997</v>
      </c>
      <c r="OF42" s="17">
        <v>0.4</v>
      </c>
      <c r="OG42" s="17"/>
      <c r="OH42" s="17">
        <v>0.255</v>
      </c>
      <c r="OI42" s="17">
        <v>0.14499999999999999</v>
      </c>
      <c r="OJ42" s="17">
        <v>92.3</v>
      </c>
      <c r="OK42" s="17">
        <v>104.7</v>
      </c>
      <c r="OL42" s="17">
        <v>99.311999999999998</v>
      </c>
      <c r="OM42" s="17">
        <v>-7.0119999999999996</v>
      </c>
      <c r="ON42" s="17">
        <v>36.1</v>
      </c>
      <c r="OO42" s="17"/>
      <c r="OP42" s="17">
        <v>9.1189999999999998</v>
      </c>
      <c r="OQ42" s="17">
        <v>26.981000000000002</v>
      </c>
      <c r="OR42" s="17">
        <v>7.6</v>
      </c>
      <c r="OS42" s="17">
        <v>10.384</v>
      </c>
      <c r="OT42" s="17">
        <v>10.384</v>
      </c>
      <c r="OU42" s="17">
        <v>-2.7839999999999998</v>
      </c>
      <c r="OV42" s="17">
        <v>0.1</v>
      </c>
      <c r="OW42" s="17"/>
      <c r="OX42" s="17"/>
      <c r="OY42" s="17">
        <v>0.1</v>
      </c>
      <c r="OZ42" s="17">
        <v>3.2</v>
      </c>
      <c r="PA42" s="17">
        <v>17.608319999999999</v>
      </c>
      <c r="PB42" s="17">
        <v>17.608319999999999</v>
      </c>
      <c r="PC42" s="17">
        <v>-14.40832</v>
      </c>
      <c r="PD42" s="17">
        <v>9.8000000000000007</v>
      </c>
      <c r="PE42" s="17">
        <v>9.9830000000000005</v>
      </c>
      <c r="PF42" s="17">
        <v>9.9830000000000005</v>
      </c>
      <c r="PG42" s="17">
        <v>-0.183</v>
      </c>
      <c r="PH42" s="17"/>
      <c r="PI42" s="17"/>
      <c r="PJ42" s="17"/>
      <c r="PK42" s="17">
        <v>0</v>
      </c>
      <c r="PL42" s="17">
        <v>116.4</v>
      </c>
      <c r="PM42" s="17"/>
      <c r="PN42" s="17">
        <v>2</v>
      </c>
      <c r="PO42" s="17">
        <v>114.4</v>
      </c>
      <c r="PP42" s="17">
        <v>1.2</v>
      </c>
      <c r="PQ42" s="17">
        <v>1</v>
      </c>
      <c r="PR42" s="17">
        <v>1</v>
      </c>
      <c r="PS42" s="17">
        <v>0.2</v>
      </c>
      <c r="PT42" s="17">
        <v>1.8</v>
      </c>
      <c r="PU42" s="17">
        <v>2.6</v>
      </c>
      <c r="PV42" s="17">
        <v>2.6</v>
      </c>
      <c r="PW42" s="17">
        <v>-0.8</v>
      </c>
      <c r="PX42" s="17">
        <v>2.5</v>
      </c>
      <c r="PY42" s="17">
        <v>2.5</v>
      </c>
      <c r="PZ42" s="17">
        <v>2.5</v>
      </c>
      <c r="QA42" s="17">
        <v>0</v>
      </c>
      <c r="QB42" s="17">
        <v>20.5</v>
      </c>
      <c r="QC42" s="17">
        <v>17.608319999999999</v>
      </c>
      <c r="QD42" s="17">
        <v>17.608319999999999</v>
      </c>
      <c r="QE42" s="17">
        <v>2.89168</v>
      </c>
      <c r="QF42" s="17">
        <v>20</v>
      </c>
      <c r="QG42" s="17">
        <v>19.5122</v>
      </c>
      <c r="QH42" s="17">
        <v>19.5122</v>
      </c>
      <c r="QI42" s="17">
        <v>0.48780000000000001</v>
      </c>
      <c r="QJ42" s="17">
        <v>19.2</v>
      </c>
      <c r="QK42" s="17">
        <v>15</v>
      </c>
      <c r="QL42" s="17">
        <v>17.560980000000001</v>
      </c>
      <c r="QM42" s="17">
        <v>1.6390199999999999</v>
      </c>
      <c r="QN42" s="17">
        <v>3.2</v>
      </c>
      <c r="QO42" s="17">
        <v>3.3</v>
      </c>
      <c r="QP42" s="17">
        <v>3.3</v>
      </c>
      <c r="QQ42" s="17">
        <v>-0.1</v>
      </c>
      <c r="QR42" s="17">
        <v>18.2</v>
      </c>
      <c r="QS42" s="17">
        <v>18.048780000000001</v>
      </c>
      <c r="QT42" s="17">
        <v>18.048780000000001</v>
      </c>
      <c r="QU42" s="17">
        <v>0.15121999999999999</v>
      </c>
      <c r="QV42" s="17">
        <v>3.7</v>
      </c>
      <c r="QW42" s="17"/>
      <c r="QX42" s="17">
        <v>2.2589999999999999</v>
      </c>
      <c r="QY42" s="17">
        <v>1.4410000000000001</v>
      </c>
      <c r="QZ42" s="17">
        <v>4.4000000000000004</v>
      </c>
      <c r="RA42" s="17"/>
      <c r="RB42" s="17">
        <v>4.6369999999999996</v>
      </c>
      <c r="RC42" s="17">
        <v>-0.23699999999999999</v>
      </c>
      <c r="RD42" s="17">
        <v>27.7</v>
      </c>
      <c r="RE42" s="17">
        <v>24.3</v>
      </c>
      <c r="RF42" s="17">
        <v>21.994</v>
      </c>
      <c r="RG42" s="17">
        <v>5.7060000000000004</v>
      </c>
      <c r="RH42" s="17">
        <v>81.3</v>
      </c>
      <c r="RI42" s="17">
        <v>80.400000000000006</v>
      </c>
      <c r="RJ42" s="17">
        <v>74.745000000000005</v>
      </c>
      <c r="RK42" s="17">
        <v>6.5549999999999997</v>
      </c>
      <c r="RL42" s="17">
        <v>7.6</v>
      </c>
      <c r="RM42" s="17"/>
      <c r="RN42" s="17">
        <v>1.7000000000000001E-2</v>
      </c>
      <c r="RO42" s="17">
        <v>7.5830000000000002</v>
      </c>
      <c r="RP42" s="17">
        <v>2.2000000000000002</v>
      </c>
      <c r="RQ42" s="17">
        <v>2.4</v>
      </c>
      <c r="RR42" s="17">
        <v>2.4</v>
      </c>
      <c r="RS42" s="17">
        <v>-0.2</v>
      </c>
      <c r="RT42" s="17">
        <v>18.7</v>
      </c>
      <c r="RU42" s="17">
        <v>19.869240000000001</v>
      </c>
      <c r="RV42" s="17">
        <v>19.869240000000001</v>
      </c>
      <c r="RW42" s="17">
        <v>-1.1692400000000001</v>
      </c>
      <c r="RX42" s="17">
        <v>2.6</v>
      </c>
      <c r="RY42" s="17">
        <v>2</v>
      </c>
      <c r="RZ42" s="17">
        <v>2</v>
      </c>
      <c r="SA42" s="17">
        <v>0.6</v>
      </c>
      <c r="SB42" s="17"/>
      <c r="SC42" s="17">
        <v>0.4</v>
      </c>
      <c r="SD42" s="17">
        <v>0.4</v>
      </c>
      <c r="SE42" s="17">
        <v>-0.4</v>
      </c>
      <c r="SF42" s="17">
        <v>5.9</v>
      </c>
      <c r="SG42" s="17">
        <v>6.3</v>
      </c>
      <c r="SH42" s="17">
        <v>6.3</v>
      </c>
      <c r="SI42" s="17">
        <v>-0.4</v>
      </c>
      <c r="SJ42" s="17">
        <v>6.3</v>
      </c>
      <c r="SK42" s="17">
        <v>6.4</v>
      </c>
      <c r="SL42" s="17">
        <v>6.4</v>
      </c>
      <c r="SM42" s="17">
        <v>-0.1</v>
      </c>
      <c r="SN42" s="17">
        <v>9.5</v>
      </c>
      <c r="SO42" s="17">
        <v>9</v>
      </c>
      <c r="SP42" s="17">
        <v>9</v>
      </c>
      <c r="SQ42" s="17">
        <v>0.5</v>
      </c>
      <c r="SR42" s="17">
        <v>11.4</v>
      </c>
      <c r="SS42" s="17">
        <v>11.707319999999999</v>
      </c>
      <c r="ST42" s="17">
        <v>11.707319999999999</v>
      </c>
      <c r="SU42" s="17">
        <v>-0.30731999999999998</v>
      </c>
      <c r="SV42" s="17">
        <v>15.3</v>
      </c>
      <c r="SW42" s="17">
        <v>16.97561</v>
      </c>
      <c r="SX42" s="17">
        <v>16.97561</v>
      </c>
      <c r="SY42" s="17">
        <v>-1.67561</v>
      </c>
      <c r="SZ42" s="17">
        <v>30.1</v>
      </c>
      <c r="TA42" s="17">
        <v>23.077000000000002</v>
      </c>
      <c r="TB42" s="17">
        <v>23.077000000000002</v>
      </c>
      <c r="TC42" s="17">
        <v>7.0229999999999997</v>
      </c>
      <c r="TD42" s="17">
        <v>71.2</v>
      </c>
      <c r="TE42" s="17">
        <v>70.900000000000006</v>
      </c>
      <c r="TF42" s="17">
        <v>73.738</v>
      </c>
      <c r="TG42" s="17">
        <v>-2.5379999999999998</v>
      </c>
      <c r="TH42" s="17">
        <v>16.2</v>
      </c>
      <c r="TI42" s="17"/>
      <c r="TJ42" s="17">
        <v>7.867</v>
      </c>
      <c r="TK42" s="17">
        <v>8.3330000000000002</v>
      </c>
      <c r="TL42" s="17">
        <v>85.6</v>
      </c>
      <c r="TM42" s="17">
        <v>77.5</v>
      </c>
      <c r="TN42" s="17">
        <v>68.19</v>
      </c>
      <c r="TO42" s="17">
        <v>17.41</v>
      </c>
      <c r="TP42" s="17">
        <v>97.1</v>
      </c>
      <c r="TQ42" s="17">
        <v>86.2</v>
      </c>
      <c r="TR42" s="17">
        <v>76.606999999999999</v>
      </c>
      <c r="TS42" s="17">
        <v>20.492999999999999</v>
      </c>
      <c r="TT42" s="17">
        <v>13.1</v>
      </c>
      <c r="TU42" s="17">
        <v>3.7690000000000001</v>
      </c>
      <c r="TV42" s="17">
        <v>3.7690000000000001</v>
      </c>
      <c r="TW42" s="17">
        <v>9.3309999999999995</v>
      </c>
      <c r="TX42" s="17">
        <v>0</v>
      </c>
      <c r="TY42" s="17">
        <v>7.0270000000000001</v>
      </c>
      <c r="TZ42" s="17">
        <v>7.0270000000000001</v>
      </c>
      <c r="UA42" s="17">
        <v>-7.0270000000000001</v>
      </c>
      <c r="UB42" s="17">
        <v>13.5</v>
      </c>
      <c r="UC42" s="17">
        <v>14</v>
      </c>
      <c r="UD42" s="17">
        <v>15.60976</v>
      </c>
      <c r="UE42" s="17">
        <v>-2.1097600000000001</v>
      </c>
      <c r="UF42" s="17">
        <v>3.5</v>
      </c>
      <c r="UG42" s="17">
        <v>3.5</v>
      </c>
      <c r="UH42" s="17">
        <v>3.5</v>
      </c>
      <c r="UI42" s="17">
        <v>0</v>
      </c>
      <c r="UJ42" s="17">
        <v>8.3000000000000007</v>
      </c>
      <c r="UK42" s="17">
        <v>7.5</v>
      </c>
      <c r="UL42" s="17">
        <v>7.5</v>
      </c>
      <c r="UM42" s="17">
        <v>0.8</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13</v>
      </c>
      <c r="VA42" s="17">
        <v>10.423</v>
      </c>
      <c r="VB42" s="17">
        <v>10.423</v>
      </c>
      <c r="VC42" s="17">
        <v>2.577</v>
      </c>
      <c r="VD42" s="17">
        <v>141.30000000000001</v>
      </c>
      <c r="VE42" s="17"/>
      <c r="VF42" s="17">
        <v>131.33099999999999</v>
      </c>
      <c r="VG42" s="17">
        <v>9.9689999999999994</v>
      </c>
      <c r="VH42" s="17">
        <v>2.7</v>
      </c>
      <c r="VI42" s="17"/>
      <c r="VJ42" s="17">
        <v>0.69299999999999995</v>
      </c>
      <c r="VK42" s="17">
        <v>2.0070000000000001</v>
      </c>
      <c r="VL42" s="17">
        <v>45.6</v>
      </c>
      <c r="VM42" s="17"/>
      <c r="VN42" s="17">
        <v>24.773</v>
      </c>
      <c r="VO42" s="17">
        <v>20.827000000000002</v>
      </c>
      <c r="VP42" s="17">
        <v>0.6</v>
      </c>
      <c r="VQ42" s="17">
        <v>0.6</v>
      </c>
      <c r="VR42" s="17">
        <v>0.6</v>
      </c>
      <c r="VS42" s="17">
        <v>0</v>
      </c>
      <c r="VT42" s="17">
        <v>129.9</v>
      </c>
      <c r="VU42" s="17">
        <v>124.7</v>
      </c>
      <c r="VV42" s="17">
        <v>124.184</v>
      </c>
      <c r="VW42" s="17">
        <v>5.7160000000000002</v>
      </c>
      <c r="VX42" s="17">
        <v>122.9</v>
      </c>
      <c r="VY42" s="17">
        <v>129.80000000000001</v>
      </c>
      <c r="VZ42" s="17">
        <v>130.88900000000001</v>
      </c>
      <c r="WA42" s="17">
        <v>-7.9889999999999999</v>
      </c>
      <c r="WB42" s="17">
        <v>56.7</v>
      </c>
      <c r="WC42" s="17"/>
      <c r="WD42" s="17">
        <v>21.606000000000002</v>
      </c>
      <c r="WE42" s="17">
        <v>35.094000000000001</v>
      </c>
      <c r="WF42" s="17">
        <v>1.4</v>
      </c>
      <c r="WG42" s="17">
        <v>1.4490000000000001</v>
      </c>
      <c r="WH42" s="17">
        <v>1.4490000000000001</v>
      </c>
      <c r="WI42" s="17">
        <v>-4.9000000000000002E-2</v>
      </c>
      <c r="WJ42" s="17">
        <v>2.2000000000000002</v>
      </c>
      <c r="WK42" s="17">
        <v>2.4</v>
      </c>
      <c r="WL42" s="17">
        <v>2.4</v>
      </c>
      <c r="WM42" s="17">
        <v>-0.2</v>
      </c>
      <c r="WN42" s="17">
        <v>2</v>
      </c>
      <c r="WO42" s="17">
        <v>2.4</v>
      </c>
      <c r="WP42" s="17">
        <v>2.4</v>
      </c>
      <c r="WQ42" s="17">
        <v>-0.4</v>
      </c>
      <c r="WR42" s="17">
        <v>1.1000000000000001</v>
      </c>
      <c r="WS42" s="17">
        <v>1.4</v>
      </c>
      <c r="WT42" s="17">
        <v>1.4</v>
      </c>
      <c r="WU42" s="17">
        <v>-0.3</v>
      </c>
      <c r="WV42" s="17">
        <v>3.3</v>
      </c>
      <c r="WW42" s="17"/>
      <c r="WX42" s="17">
        <v>2.7050000000000001</v>
      </c>
      <c r="WY42" s="17">
        <v>0.59499999999999997</v>
      </c>
      <c r="WZ42" s="17"/>
      <c r="XA42" s="17"/>
      <c r="XB42" s="17"/>
      <c r="XC42" s="17">
        <v>0</v>
      </c>
      <c r="XD42" s="17">
        <v>18.600000000000001</v>
      </c>
      <c r="XE42" s="17">
        <v>18.53659</v>
      </c>
      <c r="XF42" s="17">
        <v>18.53659</v>
      </c>
      <c r="XG42" s="17">
        <v>6.3409999999999994E-2</v>
      </c>
      <c r="XH42" s="17">
        <v>8.6999999999999993</v>
      </c>
      <c r="XI42" s="17">
        <v>10.8</v>
      </c>
      <c r="XJ42" s="17">
        <v>10.8</v>
      </c>
      <c r="XK42" s="17">
        <v>-2.1</v>
      </c>
      <c r="XL42" s="17">
        <v>26.5</v>
      </c>
      <c r="XM42" s="17">
        <v>30.5</v>
      </c>
      <c r="XN42" s="17">
        <v>28</v>
      </c>
      <c r="XO42" s="17">
        <v>-1.5</v>
      </c>
      <c r="XP42" s="17">
        <v>33.700000000000003</v>
      </c>
      <c r="XQ42" s="17">
        <v>30.5</v>
      </c>
      <c r="XR42" s="17">
        <v>28</v>
      </c>
      <c r="XS42" s="17">
        <v>5.7</v>
      </c>
      <c r="XT42" s="17">
        <v>0</v>
      </c>
      <c r="XU42" s="17"/>
      <c r="XV42" s="17"/>
      <c r="XW42" s="17">
        <v>0</v>
      </c>
      <c r="XX42" s="17">
        <v>19.100000000000001</v>
      </c>
      <c r="XY42" s="17">
        <v>20.210999999999999</v>
      </c>
      <c r="XZ42" s="17">
        <v>20.210999999999999</v>
      </c>
      <c r="YA42" s="17">
        <v>-1.111</v>
      </c>
      <c r="YB42" s="17">
        <v>9.24</v>
      </c>
      <c r="YC42" s="17">
        <v>7.75</v>
      </c>
      <c r="YD42" s="17">
        <v>7.75</v>
      </c>
      <c r="YE42" s="17">
        <v>1.49</v>
      </c>
      <c r="YF42" s="17">
        <v>9.0299999999999994</v>
      </c>
      <c r="YG42" s="17">
        <v>10</v>
      </c>
      <c r="YH42" s="17">
        <v>10</v>
      </c>
      <c r="YI42" s="17">
        <v>-0.97</v>
      </c>
    </row>
    <row r="43" spans="1:659" ht="24" customHeight="1" x14ac:dyDescent="0.3">
      <c r="A43" s="1"/>
      <c r="B43" s="16" t="s">
        <v>54</v>
      </c>
      <c r="C43" s="16" t="s">
        <v>804</v>
      </c>
      <c r="D43" s="17">
        <v>204.2</v>
      </c>
      <c r="E43" s="17">
        <v>204.19512</v>
      </c>
      <c r="F43" s="17">
        <v>204.19512</v>
      </c>
      <c r="G43" s="17">
        <v>4.8799999999999998E-3</v>
      </c>
      <c r="H43" s="17">
        <v>623.9</v>
      </c>
      <c r="I43" s="17">
        <v>618.98716999999999</v>
      </c>
      <c r="J43" s="17">
        <v>635.01143999999999</v>
      </c>
      <c r="K43" s="17">
        <v>-11.11144</v>
      </c>
      <c r="L43" s="17">
        <v>213.8</v>
      </c>
      <c r="M43" s="17">
        <v>202.34980999999999</v>
      </c>
      <c r="N43" s="17">
        <v>207.58822000000001</v>
      </c>
      <c r="O43" s="17">
        <v>6.2117800000000001</v>
      </c>
      <c r="P43" s="17"/>
      <c r="Q43" s="17"/>
      <c r="R43" s="17"/>
      <c r="S43" s="17">
        <v>0</v>
      </c>
      <c r="T43" s="17">
        <v>0</v>
      </c>
      <c r="U43" s="17"/>
      <c r="V43" s="17"/>
      <c r="W43" s="17">
        <v>0</v>
      </c>
      <c r="X43" s="17">
        <v>91.2</v>
      </c>
      <c r="Y43" s="17">
        <v>92.226339999999993</v>
      </c>
      <c r="Z43" s="17">
        <v>92.226339999999993</v>
      </c>
      <c r="AA43" s="17">
        <v>-1.02634</v>
      </c>
      <c r="AB43" s="17">
        <v>180.8</v>
      </c>
      <c r="AC43" s="17">
        <v>167.03381999999999</v>
      </c>
      <c r="AD43" s="17">
        <v>204.87163000000001</v>
      </c>
      <c r="AE43" s="17">
        <v>-24.071629999999999</v>
      </c>
      <c r="AF43" s="17"/>
      <c r="AG43" s="17"/>
      <c r="AH43" s="17"/>
      <c r="AI43" s="17">
        <v>0</v>
      </c>
      <c r="AJ43" s="17"/>
      <c r="AK43" s="17"/>
      <c r="AL43" s="17"/>
      <c r="AM43" s="17">
        <v>0</v>
      </c>
      <c r="AN43" s="17">
        <v>179.9</v>
      </c>
      <c r="AO43" s="17">
        <v>194.89606000000001</v>
      </c>
      <c r="AP43" s="17">
        <v>161.04378</v>
      </c>
      <c r="AQ43" s="17">
        <v>18.85622</v>
      </c>
      <c r="AR43" s="17">
        <v>202.3</v>
      </c>
      <c r="AS43" s="17">
        <v>194.89606000000001</v>
      </c>
      <c r="AT43" s="17">
        <v>161.04378</v>
      </c>
      <c r="AU43" s="17">
        <v>41.256219999999999</v>
      </c>
      <c r="AV43" s="17">
        <v>202.2</v>
      </c>
      <c r="AW43" s="17">
        <v>194.89606000000001</v>
      </c>
      <c r="AX43" s="17">
        <v>161.04378</v>
      </c>
      <c r="AY43" s="17">
        <v>41.156219999999998</v>
      </c>
      <c r="AZ43" s="17">
        <v>292.39999999999998</v>
      </c>
      <c r="BA43" s="17">
        <v>293.22199999999998</v>
      </c>
      <c r="BB43" s="17">
        <v>242.29109</v>
      </c>
      <c r="BC43" s="17">
        <v>50.108910000000002</v>
      </c>
      <c r="BD43" s="17">
        <v>208.1</v>
      </c>
      <c r="BE43" s="17">
        <v>206.01686000000001</v>
      </c>
      <c r="BF43" s="17"/>
      <c r="BG43" s="17">
        <v>208.1</v>
      </c>
      <c r="BH43" s="17"/>
      <c r="BI43" s="17"/>
      <c r="BJ43" s="17"/>
      <c r="BK43" s="17">
        <v>0</v>
      </c>
      <c r="BL43" s="17">
        <v>138.30000000000001</v>
      </c>
      <c r="BM43" s="17">
        <v>136.16168999999999</v>
      </c>
      <c r="BN43" s="17">
        <v>252.26560000000001</v>
      </c>
      <c r="BO43" s="17">
        <v>-113.96559999999999</v>
      </c>
      <c r="BP43" s="17">
        <v>10</v>
      </c>
      <c r="BQ43" s="17">
        <v>3.4695499999999999</v>
      </c>
      <c r="BR43" s="17">
        <v>3.4695499999999999</v>
      </c>
      <c r="BS43" s="17">
        <v>6.5304500000000001</v>
      </c>
      <c r="BT43" s="17"/>
      <c r="BU43" s="17"/>
      <c r="BV43" s="17"/>
      <c r="BW43" s="17">
        <v>0</v>
      </c>
      <c r="BX43" s="17"/>
      <c r="BY43" s="17"/>
      <c r="BZ43" s="17"/>
      <c r="CA43" s="17">
        <v>0</v>
      </c>
      <c r="CB43" s="17"/>
      <c r="CC43" s="17"/>
      <c r="CD43" s="17"/>
      <c r="CE43" s="17">
        <v>0</v>
      </c>
      <c r="CF43" s="17"/>
      <c r="CG43" s="17"/>
      <c r="CH43" s="17"/>
      <c r="CI43" s="17">
        <v>0</v>
      </c>
      <c r="CJ43" s="17">
        <v>168.2</v>
      </c>
      <c r="CK43" s="17">
        <v>164.70732000000001</v>
      </c>
      <c r="CL43" s="17">
        <v>164.70732000000001</v>
      </c>
      <c r="CM43" s="17">
        <v>3.49268</v>
      </c>
      <c r="CN43" s="17">
        <v>9.6</v>
      </c>
      <c r="CO43" s="17">
        <v>5.1583800000000002</v>
      </c>
      <c r="CP43" s="17">
        <v>5.1583800000000002</v>
      </c>
      <c r="CQ43" s="17">
        <v>4.4416200000000003</v>
      </c>
      <c r="CR43" s="17">
        <v>7</v>
      </c>
      <c r="CS43" s="17">
        <v>2.8315000000000001</v>
      </c>
      <c r="CT43" s="17">
        <v>2.8315000000000001</v>
      </c>
      <c r="CU43" s="17">
        <v>4.1684999999999999</v>
      </c>
      <c r="CV43" s="17">
        <v>16.7</v>
      </c>
      <c r="CW43" s="17">
        <v>16.873670000000001</v>
      </c>
      <c r="CX43" s="17"/>
      <c r="CY43" s="17">
        <v>16.7</v>
      </c>
      <c r="CZ43" s="17">
        <v>6.9</v>
      </c>
      <c r="DA43" s="17">
        <v>6.8787000000000003</v>
      </c>
      <c r="DB43" s="17">
        <v>6.8787000000000003</v>
      </c>
      <c r="DC43" s="17">
        <v>2.1299999999999999E-2</v>
      </c>
      <c r="DD43" s="17">
        <v>14.8</v>
      </c>
      <c r="DE43" s="17">
        <v>14.9922</v>
      </c>
      <c r="DF43" s="17">
        <v>14.9922</v>
      </c>
      <c r="DG43" s="17">
        <v>-0.19220000000000001</v>
      </c>
      <c r="DH43" s="17">
        <v>91.4</v>
      </c>
      <c r="DI43" s="17">
        <v>70.794340000000005</v>
      </c>
      <c r="DJ43" s="17">
        <v>143</v>
      </c>
      <c r="DK43" s="17">
        <v>-51.6</v>
      </c>
      <c r="DL43" s="17"/>
      <c r="DM43" s="17"/>
      <c r="DN43" s="17"/>
      <c r="DO43" s="17">
        <v>0</v>
      </c>
      <c r="DP43" s="17"/>
      <c r="DQ43" s="17"/>
      <c r="DR43" s="17"/>
      <c r="DS43" s="17">
        <v>0</v>
      </c>
      <c r="DT43" s="17"/>
      <c r="DU43" s="17"/>
      <c r="DV43" s="17"/>
      <c r="DW43" s="17">
        <v>0</v>
      </c>
      <c r="DX43" s="17"/>
      <c r="DY43" s="17"/>
      <c r="DZ43" s="17"/>
      <c r="EA43" s="17">
        <v>0</v>
      </c>
      <c r="EB43" s="17">
        <v>55.7</v>
      </c>
      <c r="EC43" s="17">
        <v>56.113970000000002</v>
      </c>
      <c r="ED43" s="17">
        <v>56.113970000000002</v>
      </c>
      <c r="EE43" s="17">
        <v>-0.41397</v>
      </c>
      <c r="EF43" s="17">
        <v>102.2</v>
      </c>
      <c r="EG43" s="17">
        <v>51.608539999999998</v>
      </c>
      <c r="EH43" s="17">
        <v>167.79719</v>
      </c>
      <c r="EI43" s="17">
        <v>-65.597189999999998</v>
      </c>
      <c r="EJ43" s="17"/>
      <c r="EK43" s="17"/>
      <c r="EL43" s="17"/>
      <c r="EM43" s="17">
        <v>0</v>
      </c>
      <c r="EN43" s="17"/>
      <c r="EO43" s="17"/>
      <c r="EP43" s="17"/>
      <c r="EQ43" s="17">
        <v>0</v>
      </c>
      <c r="ER43" s="17"/>
      <c r="ES43" s="17"/>
      <c r="ET43" s="17"/>
      <c r="EU43" s="17">
        <v>0</v>
      </c>
      <c r="EV43" s="17">
        <v>6.5</v>
      </c>
      <c r="EW43" s="17">
        <v>6.39</v>
      </c>
      <c r="EX43" s="17">
        <v>6.39</v>
      </c>
      <c r="EY43" s="17">
        <v>0.11</v>
      </c>
      <c r="EZ43" s="17">
        <v>147.5</v>
      </c>
      <c r="FA43" s="17">
        <v>143.58974000000001</v>
      </c>
      <c r="FB43" s="17">
        <v>187.14679000000001</v>
      </c>
      <c r="FC43" s="17">
        <v>-39.646790000000003</v>
      </c>
      <c r="FD43" s="17">
        <v>35</v>
      </c>
      <c r="FE43" s="17">
        <v>36.1282</v>
      </c>
      <c r="FF43" s="17">
        <v>40.01914</v>
      </c>
      <c r="FG43" s="17">
        <v>-5.0191400000000002</v>
      </c>
      <c r="FH43" s="17">
        <v>123.9</v>
      </c>
      <c r="FI43" s="17">
        <v>123.20777</v>
      </c>
      <c r="FJ43" s="17">
        <v>151.95317</v>
      </c>
      <c r="FK43" s="17">
        <v>-28.053170000000001</v>
      </c>
      <c r="FL43" s="17">
        <v>18.399999999999999</v>
      </c>
      <c r="FM43" s="17">
        <v>20.134319999999999</v>
      </c>
      <c r="FN43" s="17">
        <v>20.850259999999999</v>
      </c>
      <c r="FO43" s="17">
        <v>-2.4502600000000001</v>
      </c>
      <c r="FP43" s="17">
        <v>17.2</v>
      </c>
      <c r="FQ43" s="17">
        <v>17.6478</v>
      </c>
      <c r="FR43" s="17">
        <v>17.6478</v>
      </c>
      <c r="FS43" s="17">
        <v>-0.44779999999999998</v>
      </c>
      <c r="FT43" s="17">
        <v>18.8</v>
      </c>
      <c r="FU43" s="17">
        <v>18.048780000000001</v>
      </c>
      <c r="FV43" s="17">
        <v>18.048780000000001</v>
      </c>
      <c r="FW43" s="17">
        <v>0.75122</v>
      </c>
      <c r="FX43" s="17">
        <v>91.91</v>
      </c>
      <c r="FY43" s="17">
        <v>88.116100000000003</v>
      </c>
      <c r="FZ43" s="17">
        <v>88.116100000000003</v>
      </c>
      <c r="GA43" s="17">
        <v>3.7938999999999998</v>
      </c>
      <c r="GB43" s="17">
        <v>184.6</v>
      </c>
      <c r="GC43" s="17">
        <v>185.81701000000001</v>
      </c>
      <c r="GD43" s="17">
        <v>185.81701000000001</v>
      </c>
      <c r="GE43" s="17">
        <v>-1.2170099999999999</v>
      </c>
      <c r="GF43" s="17">
        <v>185</v>
      </c>
      <c r="GG43" s="17">
        <v>185.81701000000001</v>
      </c>
      <c r="GH43" s="17">
        <v>185.81701000000001</v>
      </c>
      <c r="GI43" s="17">
        <v>-0.81701000000000001</v>
      </c>
      <c r="GJ43" s="17">
        <v>185.7</v>
      </c>
      <c r="GK43" s="17">
        <v>186.37502000000001</v>
      </c>
      <c r="GL43" s="17">
        <v>186.37502000000001</v>
      </c>
      <c r="GM43" s="17">
        <v>-0.67501999999999995</v>
      </c>
      <c r="GN43" s="17">
        <v>107.4</v>
      </c>
      <c r="GO43" s="17">
        <v>110.91316999999999</v>
      </c>
      <c r="GP43" s="17">
        <v>110.91316999999999</v>
      </c>
      <c r="GQ43" s="17">
        <v>-3.5131700000000001</v>
      </c>
      <c r="GR43" s="17">
        <v>22.9</v>
      </c>
      <c r="GS43" s="17">
        <v>18.081</v>
      </c>
      <c r="GT43" s="17">
        <v>18.081029999999998</v>
      </c>
      <c r="GU43" s="17">
        <v>4.8189700000000002</v>
      </c>
      <c r="GV43" s="17">
        <v>33</v>
      </c>
      <c r="GW43" s="17">
        <v>32.661580000000001</v>
      </c>
      <c r="GX43" s="17">
        <v>43.350830000000002</v>
      </c>
      <c r="GY43" s="17">
        <v>-10.35083</v>
      </c>
      <c r="GZ43" s="17">
        <v>4.0999999999999996</v>
      </c>
      <c r="HA43" s="17">
        <v>1.97359</v>
      </c>
      <c r="HB43" s="17">
        <v>1.97359</v>
      </c>
      <c r="HC43" s="17">
        <v>2.1264099999999999</v>
      </c>
      <c r="HD43" s="17">
        <v>32.9</v>
      </c>
      <c r="HE43" s="17">
        <v>29.220659999999999</v>
      </c>
      <c r="HF43" s="17">
        <v>29.220659999999999</v>
      </c>
      <c r="HG43" s="17">
        <v>3.6793399999999998</v>
      </c>
      <c r="HH43" s="17">
        <v>65.099999999999994</v>
      </c>
      <c r="HI43" s="17">
        <v>56.797049999999999</v>
      </c>
      <c r="HJ43" s="17">
        <v>83.516210000000001</v>
      </c>
      <c r="HK43" s="17">
        <v>-18.41621</v>
      </c>
      <c r="HL43" s="17"/>
      <c r="HM43" s="17"/>
      <c r="HN43" s="17"/>
      <c r="HO43" s="17">
        <v>0</v>
      </c>
      <c r="HP43" s="17"/>
      <c r="HQ43" s="17"/>
      <c r="HR43" s="17"/>
      <c r="HS43" s="17">
        <v>0</v>
      </c>
      <c r="HT43" s="17">
        <v>87.1</v>
      </c>
      <c r="HU43" s="17">
        <v>85.482579999999999</v>
      </c>
      <c r="HV43" s="17">
        <v>82.622069999999994</v>
      </c>
      <c r="HW43" s="17">
        <v>4.4779299999999997</v>
      </c>
      <c r="HX43" s="17"/>
      <c r="HY43" s="17"/>
      <c r="HZ43" s="17"/>
      <c r="IA43" s="17">
        <v>0</v>
      </c>
      <c r="IB43" s="17"/>
      <c r="IC43" s="17"/>
      <c r="ID43" s="17"/>
      <c r="IE43" s="17">
        <v>0</v>
      </c>
      <c r="IF43" s="17">
        <v>46.7</v>
      </c>
      <c r="IG43" s="17">
        <v>45.441949999999999</v>
      </c>
      <c r="IH43" s="17">
        <v>45.441949999999999</v>
      </c>
      <c r="II43" s="17">
        <v>1.2580499999999999</v>
      </c>
      <c r="IJ43" s="17"/>
      <c r="IK43" s="17"/>
      <c r="IL43" s="17"/>
      <c r="IM43" s="17">
        <v>0</v>
      </c>
      <c r="IN43" s="17"/>
      <c r="IO43" s="17"/>
      <c r="IP43" s="17"/>
      <c r="IQ43" s="17">
        <v>0</v>
      </c>
      <c r="IR43" s="17"/>
      <c r="IS43" s="17"/>
      <c r="IT43" s="17"/>
      <c r="IU43" s="17">
        <v>0</v>
      </c>
      <c r="IV43" s="17">
        <v>83.1</v>
      </c>
      <c r="IW43" s="17">
        <v>94.771500000000003</v>
      </c>
      <c r="IX43" s="17">
        <v>100.79297</v>
      </c>
      <c r="IY43" s="17">
        <v>-17.692969999999999</v>
      </c>
      <c r="IZ43" s="17">
        <v>44.9</v>
      </c>
      <c r="JA43" s="17">
        <v>171.57499999999999</v>
      </c>
      <c r="JB43" s="17"/>
      <c r="JC43" s="17">
        <v>44.9</v>
      </c>
      <c r="JD43" s="17">
        <v>169.8</v>
      </c>
      <c r="JE43" s="17">
        <v>186.21592999999999</v>
      </c>
      <c r="JF43" s="17">
        <v>186.21592999999999</v>
      </c>
      <c r="JG43" s="17">
        <v>-16.415929999999999</v>
      </c>
      <c r="JH43" s="17">
        <v>200</v>
      </c>
      <c r="JI43" s="17">
        <v>186.21592999999999</v>
      </c>
      <c r="JJ43" s="17">
        <v>186.21592999999999</v>
      </c>
      <c r="JK43" s="17">
        <v>13.78407</v>
      </c>
      <c r="JL43" s="17">
        <v>179.3</v>
      </c>
      <c r="JM43" s="17">
        <v>186.77513999999999</v>
      </c>
      <c r="JN43" s="17">
        <v>186.77513999999999</v>
      </c>
      <c r="JO43" s="17">
        <v>-7.4751399999999997</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1.2</v>
      </c>
      <c r="KW43" s="17">
        <v>2.2284299999999999</v>
      </c>
      <c r="KX43" s="17">
        <v>2.2284299999999999</v>
      </c>
      <c r="KY43" s="17">
        <v>-1.02843</v>
      </c>
      <c r="KZ43" s="17">
        <v>200.4</v>
      </c>
      <c r="LA43" s="17">
        <v>174.79998000000001</v>
      </c>
      <c r="LB43" s="17">
        <v>187.10590999999999</v>
      </c>
      <c r="LC43" s="17">
        <v>13.294090000000001</v>
      </c>
      <c r="LD43" s="17">
        <v>81.900000000000006</v>
      </c>
      <c r="LE43" s="17">
        <v>80.436689999999999</v>
      </c>
      <c r="LF43" s="17">
        <v>59.512140000000002</v>
      </c>
      <c r="LG43" s="17">
        <v>22.38786</v>
      </c>
      <c r="LH43" s="17">
        <v>62.2</v>
      </c>
      <c r="LI43" s="17">
        <v>67.461460000000002</v>
      </c>
      <c r="LJ43" s="17">
        <v>67.461460000000002</v>
      </c>
      <c r="LK43" s="17">
        <v>-5.2614599999999996</v>
      </c>
      <c r="LL43" s="17">
        <v>46.4</v>
      </c>
      <c r="LM43" s="17">
        <v>48.649389999999997</v>
      </c>
      <c r="LN43" s="17">
        <v>48.649389999999997</v>
      </c>
      <c r="LO43" s="17">
        <v>-2.24939</v>
      </c>
      <c r="LP43" s="17">
        <v>28.2</v>
      </c>
      <c r="LQ43" s="17">
        <v>30.097560000000001</v>
      </c>
      <c r="LR43" s="17">
        <v>30.097560000000001</v>
      </c>
      <c r="LS43" s="17">
        <v>-1.8975599999999999</v>
      </c>
      <c r="LT43" s="17"/>
      <c r="LU43" s="17"/>
      <c r="LV43" s="17"/>
      <c r="LW43" s="17">
        <v>0</v>
      </c>
      <c r="LX43" s="17"/>
      <c r="LY43" s="17"/>
      <c r="LZ43" s="17"/>
      <c r="MA43" s="17">
        <v>0</v>
      </c>
      <c r="MB43" s="17"/>
      <c r="MC43" s="17"/>
      <c r="MD43" s="17"/>
      <c r="ME43" s="17">
        <v>0</v>
      </c>
      <c r="MF43" s="17">
        <v>142.19999999999999</v>
      </c>
      <c r="MG43" s="17">
        <v>152.03323</v>
      </c>
      <c r="MH43" s="17">
        <v>151.08876000000001</v>
      </c>
      <c r="MI43" s="17">
        <v>-8.8887599999999996</v>
      </c>
      <c r="MJ43" s="17">
        <v>143.19999999999999</v>
      </c>
      <c r="MK43" s="17">
        <v>152.03323</v>
      </c>
      <c r="ML43" s="17">
        <v>151.08876000000001</v>
      </c>
      <c r="MM43" s="17">
        <v>-7.8887600000000004</v>
      </c>
      <c r="MN43" s="17">
        <v>159.80000000000001</v>
      </c>
      <c r="MO43" s="17">
        <v>152.48979</v>
      </c>
      <c r="MP43" s="17">
        <v>151.54248000000001</v>
      </c>
      <c r="MQ43" s="17">
        <v>8.2575199999999995</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211.3</v>
      </c>
      <c r="NM43" s="17">
        <v>207.29667000000001</v>
      </c>
      <c r="NN43" s="17">
        <v>207.29667000000001</v>
      </c>
      <c r="NO43" s="17">
        <v>4.0033300000000001</v>
      </c>
      <c r="NP43" s="17">
        <v>100.6</v>
      </c>
      <c r="NQ43" s="17">
        <v>103.95959000000001</v>
      </c>
      <c r="NR43" s="17">
        <v>103.95959000000001</v>
      </c>
      <c r="NS43" s="17">
        <v>-3.3595899999999999</v>
      </c>
      <c r="NT43" s="17">
        <v>4.5</v>
      </c>
      <c r="NU43" s="17">
        <v>7.8258099999999997</v>
      </c>
      <c r="NV43" s="17">
        <v>7.8258099999999997</v>
      </c>
      <c r="NW43" s="17">
        <v>-3.3258100000000002</v>
      </c>
      <c r="NX43" s="17">
        <v>0</v>
      </c>
      <c r="NY43" s="17">
        <v>8.2100100000000005</v>
      </c>
      <c r="NZ43" s="17">
        <v>8.2100100000000005</v>
      </c>
      <c r="OA43" s="17">
        <v>-8.2100100000000005</v>
      </c>
      <c r="OB43" s="17">
        <v>12.2</v>
      </c>
      <c r="OC43" s="17">
        <v>12.87805</v>
      </c>
      <c r="OD43" s="17">
        <v>12.87805</v>
      </c>
      <c r="OE43" s="17">
        <v>-0.67805000000000004</v>
      </c>
      <c r="OF43" s="17">
        <v>0.2</v>
      </c>
      <c r="OG43" s="17"/>
      <c r="OH43" s="17">
        <v>8.7999999999999995E-2</v>
      </c>
      <c r="OI43" s="17">
        <v>0.112</v>
      </c>
      <c r="OJ43" s="17">
        <v>95.6</v>
      </c>
      <c r="OK43" s="17">
        <v>103.2</v>
      </c>
      <c r="OL43" s="17">
        <v>98.298000000000002</v>
      </c>
      <c r="OM43" s="17">
        <v>-2.698</v>
      </c>
      <c r="ON43" s="17">
        <v>15.1</v>
      </c>
      <c r="OO43" s="17"/>
      <c r="OP43" s="17">
        <v>2.0990000000000002</v>
      </c>
      <c r="OQ43" s="17">
        <v>13.000999999999999</v>
      </c>
      <c r="OR43" s="17">
        <v>6</v>
      </c>
      <c r="OS43" s="17">
        <v>9.7899999999999991</v>
      </c>
      <c r="OT43" s="17">
        <v>9.7899999999999991</v>
      </c>
      <c r="OU43" s="17">
        <v>-3.79</v>
      </c>
      <c r="OV43" s="17">
        <v>0.1</v>
      </c>
      <c r="OW43" s="17"/>
      <c r="OX43" s="17"/>
      <c r="OY43" s="17">
        <v>0.1</v>
      </c>
      <c r="OZ43" s="17">
        <v>3.1</v>
      </c>
      <c r="PA43" s="17">
        <v>17.608319999999999</v>
      </c>
      <c r="PB43" s="17">
        <v>17.608319999999999</v>
      </c>
      <c r="PC43" s="17">
        <v>-14.508319999999999</v>
      </c>
      <c r="PD43" s="17">
        <v>10</v>
      </c>
      <c r="PE43" s="17">
        <v>9.9830000000000005</v>
      </c>
      <c r="PF43" s="17">
        <v>9.9830000000000005</v>
      </c>
      <c r="PG43" s="17">
        <v>1.7000000000000001E-2</v>
      </c>
      <c r="PH43" s="17"/>
      <c r="PI43" s="17"/>
      <c r="PJ43" s="17"/>
      <c r="PK43" s="17">
        <v>0</v>
      </c>
      <c r="PL43" s="17">
        <v>56.2</v>
      </c>
      <c r="PM43" s="17"/>
      <c r="PN43" s="17">
        <v>1</v>
      </c>
      <c r="PO43" s="17">
        <v>55.2</v>
      </c>
      <c r="PP43" s="17">
        <v>1.2</v>
      </c>
      <c r="PQ43" s="17">
        <v>1</v>
      </c>
      <c r="PR43" s="17">
        <v>1</v>
      </c>
      <c r="PS43" s="17">
        <v>0.2</v>
      </c>
      <c r="PT43" s="17">
        <v>1.8</v>
      </c>
      <c r="PU43" s="17">
        <v>2.6</v>
      </c>
      <c r="PV43" s="17">
        <v>2.6</v>
      </c>
      <c r="PW43" s="17">
        <v>-0.8</v>
      </c>
      <c r="PX43" s="17">
        <v>2.4</v>
      </c>
      <c r="PY43" s="17">
        <v>2.5</v>
      </c>
      <c r="PZ43" s="17">
        <v>2.5</v>
      </c>
      <c r="QA43" s="17">
        <v>-0.1</v>
      </c>
      <c r="QB43" s="17">
        <v>20.3</v>
      </c>
      <c r="QC43" s="17">
        <v>17.608319999999999</v>
      </c>
      <c r="QD43" s="17">
        <v>17.608319999999999</v>
      </c>
      <c r="QE43" s="17">
        <v>2.6916799999999999</v>
      </c>
      <c r="QF43" s="17">
        <v>20</v>
      </c>
      <c r="QG43" s="17">
        <v>19.5122</v>
      </c>
      <c r="QH43" s="17">
        <v>19.5122</v>
      </c>
      <c r="QI43" s="17">
        <v>0.48780000000000001</v>
      </c>
      <c r="QJ43" s="17">
        <v>19.2</v>
      </c>
      <c r="QK43" s="17">
        <v>15</v>
      </c>
      <c r="QL43" s="17">
        <v>17.560980000000001</v>
      </c>
      <c r="QM43" s="17">
        <v>1.6390199999999999</v>
      </c>
      <c r="QN43" s="17">
        <v>3.2</v>
      </c>
      <c r="QO43" s="17">
        <v>3.3</v>
      </c>
      <c r="QP43" s="17">
        <v>3.3</v>
      </c>
      <c r="QQ43" s="17">
        <v>-0.1</v>
      </c>
      <c r="QR43" s="17">
        <v>18.2</v>
      </c>
      <c r="QS43" s="17">
        <v>18.048780000000001</v>
      </c>
      <c r="QT43" s="17">
        <v>18.048780000000001</v>
      </c>
      <c r="QU43" s="17">
        <v>0.15121999999999999</v>
      </c>
      <c r="QV43" s="17">
        <v>1</v>
      </c>
      <c r="QW43" s="17"/>
      <c r="QX43" s="17">
        <v>0.372</v>
      </c>
      <c r="QY43" s="17">
        <v>0.628</v>
      </c>
      <c r="QZ43" s="17">
        <v>1</v>
      </c>
      <c r="RA43" s="17"/>
      <c r="RB43" s="17">
        <v>1.8160000000000001</v>
      </c>
      <c r="RC43" s="17">
        <v>-0.81599999999999995</v>
      </c>
      <c r="RD43" s="17">
        <v>28.1</v>
      </c>
      <c r="RE43" s="17">
        <v>23.6</v>
      </c>
      <c r="RF43" s="17">
        <v>22.277999999999999</v>
      </c>
      <c r="RG43" s="17">
        <v>5.8220000000000001</v>
      </c>
      <c r="RH43" s="17">
        <v>78.7</v>
      </c>
      <c r="RI43" s="17">
        <v>78.599999999999994</v>
      </c>
      <c r="RJ43" s="17">
        <v>74.522000000000006</v>
      </c>
      <c r="RK43" s="17">
        <v>4.1779999999999999</v>
      </c>
      <c r="RL43" s="17">
        <v>1.6</v>
      </c>
      <c r="RM43" s="17"/>
      <c r="RN43" s="17"/>
      <c r="RO43" s="17">
        <v>1.6</v>
      </c>
      <c r="RP43" s="17">
        <v>2.7</v>
      </c>
      <c r="RQ43" s="17">
        <v>2.4</v>
      </c>
      <c r="RR43" s="17">
        <v>2.4</v>
      </c>
      <c r="RS43" s="17">
        <v>0.3</v>
      </c>
      <c r="RT43" s="17">
        <v>20.2</v>
      </c>
      <c r="RU43" s="17">
        <v>19.869240000000001</v>
      </c>
      <c r="RV43" s="17">
        <v>19.204350000000002</v>
      </c>
      <c r="RW43" s="17">
        <v>0.99565000000000003</v>
      </c>
      <c r="RX43" s="17">
        <v>2.6</v>
      </c>
      <c r="RY43" s="17">
        <v>2</v>
      </c>
      <c r="RZ43" s="17">
        <v>2</v>
      </c>
      <c r="SA43" s="17">
        <v>0.6</v>
      </c>
      <c r="SB43" s="17"/>
      <c r="SC43" s="17">
        <v>0.4</v>
      </c>
      <c r="SD43" s="17">
        <v>0.4</v>
      </c>
      <c r="SE43" s="17">
        <v>-0.4</v>
      </c>
      <c r="SF43" s="17">
        <v>6.1</v>
      </c>
      <c r="SG43" s="17">
        <v>6.3</v>
      </c>
      <c r="SH43" s="17">
        <v>6.3</v>
      </c>
      <c r="SI43" s="17">
        <v>-0.2</v>
      </c>
      <c r="SJ43" s="17">
        <v>6.6</v>
      </c>
      <c r="SK43" s="17">
        <v>6.4</v>
      </c>
      <c r="SL43" s="17">
        <v>6.4</v>
      </c>
      <c r="SM43" s="17">
        <v>0.2</v>
      </c>
      <c r="SN43" s="17">
        <v>9.6</v>
      </c>
      <c r="SO43" s="17">
        <v>9</v>
      </c>
      <c r="SP43" s="17">
        <v>9</v>
      </c>
      <c r="SQ43" s="17">
        <v>0.6</v>
      </c>
      <c r="SR43" s="17">
        <v>11.4</v>
      </c>
      <c r="SS43" s="17">
        <v>11.707319999999999</v>
      </c>
      <c r="ST43" s="17">
        <v>11.707319999999999</v>
      </c>
      <c r="SU43" s="17">
        <v>-0.30731999999999998</v>
      </c>
      <c r="SV43" s="17">
        <v>15.3</v>
      </c>
      <c r="SW43" s="17">
        <v>16.97561</v>
      </c>
      <c r="SX43" s="17">
        <v>16.97561</v>
      </c>
      <c r="SY43" s="17">
        <v>-1.67561</v>
      </c>
      <c r="SZ43" s="17">
        <v>29.9</v>
      </c>
      <c r="TA43" s="17">
        <v>22.314</v>
      </c>
      <c r="TB43" s="17">
        <v>22.314</v>
      </c>
      <c r="TC43" s="17">
        <v>7.5860000000000003</v>
      </c>
      <c r="TD43" s="17">
        <v>69</v>
      </c>
      <c r="TE43" s="17">
        <v>70.400000000000006</v>
      </c>
      <c r="TF43" s="17">
        <v>72.856999999999999</v>
      </c>
      <c r="TG43" s="17">
        <v>-3.8570000000000002</v>
      </c>
      <c r="TH43" s="17">
        <v>5.4</v>
      </c>
      <c r="TI43" s="17"/>
      <c r="TJ43" s="17">
        <v>1.9750000000000001</v>
      </c>
      <c r="TK43" s="17">
        <v>3.4249999999999998</v>
      </c>
      <c r="TL43" s="17">
        <v>83.2</v>
      </c>
      <c r="TM43" s="17">
        <v>78</v>
      </c>
      <c r="TN43" s="17">
        <v>69.84</v>
      </c>
      <c r="TO43" s="17">
        <v>13.36</v>
      </c>
      <c r="TP43" s="17">
        <v>91</v>
      </c>
      <c r="TQ43" s="17">
        <v>86.9</v>
      </c>
      <c r="TR43" s="17">
        <v>78.478999999999999</v>
      </c>
      <c r="TS43" s="17">
        <v>12.521000000000001</v>
      </c>
      <c r="TT43" s="17">
        <v>13.6</v>
      </c>
      <c r="TU43" s="17">
        <v>3.6019999999999999</v>
      </c>
      <c r="TV43" s="17">
        <v>3.6019999999999999</v>
      </c>
      <c r="TW43" s="17">
        <v>9.9979999999999993</v>
      </c>
      <c r="TX43" s="17">
        <v>0</v>
      </c>
      <c r="TY43" s="17">
        <v>6.524</v>
      </c>
      <c r="TZ43" s="17">
        <v>6.524</v>
      </c>
      <c r="UA43" s="17">
        <v>-6.524</v>
      </c>
      <c r="UB43" s="17">
        <v>13.5</v>
      </c>
      <c r="UC43" s="17">
        <v>14</v>
      </c>
      <c r="UD43" s="17">
        <v>15.60976</v>
      </c>
      <c r="UE43" s="17">
        <v>-2.1097600000000001</v>
      </c>
      <c r="UF43" s="17">
        <v>3.5</v>
      </c>
      <c r="UG43" s="17">
        <v>3.5</v>
      </c>
      <c r="UH43" s="17">
        <v>3.5</v>
      </c>
      <c r="UI43" s="17">
        <v>0</v>
      </c>
      <c r="UJ43" s="17">
        <v>8.6</v>
      </c>
      <c r="UK43" s="17">
        <v>7.5</v>
      </c>
      <c r="UL43" s="17">
        <v>7.5</v>
      </c>
      <c r="UM43" s="17">
        <v>1.1000000000000001</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13.4</v>
      </c>
      <c r="VA43" s="17">
        <v>9.6690000000000005</v>
      </c>
      <c r="VB43" s="17">
        <v>9.6690000000000005</v>
      </c>
      <c r="VC43" s="17">
        <v>3.7309999999999999</v>
      </c>
      <c r="VD43" s="17">
        <v>66.5</v>
      </c>
      <c r="VE43" s="17"/>
      <c r="VF43" s="17">
        <v>70.575000000000003</v>
      </c>
      <c r="VG43" s="17">
        <v>-4.0750000000000002</v>
      </c>
      <c r="VH43" s="17">
        <v>0.9</v>
      </c>
      <c r="VI43" s="17"/>
      <c r="VJ43" s="17">
        <v>0.27100000000000002</v>
      </c>
      <c r="VK43" s="17">
        <v>0.629</v>
      </c>
      <c r="VL43" s="17">
        <v>15.1</v>
      </c>
      <c r="VM43" s="17"/>
      <c r="VN43" s="17">
        <v>5.8719999999999999</v>
      </c>
      <c r="VO43" s="17">
        <v>9.2279999999999998</v>
      </c>
      <c r="VP43" s="17">
        <v>0.6</v>
      </c>
      <c r="VQ43" s="17">
        <v>0.6</v>
      </c>
      <c r="VR43" s="17">
        <v>0.6</v>
      </c>
      <c r="VS43" s="17">
        <v>0</v>
      </c>
      <c r="VT43" s="17">
        <v>128.4</v>
      </c>
      <c r="VU43" s="17">
        <v>123.8</v>
      </c>
      <c r="VV43" s="17">
        <v>123.154</v>
      </c>
      <c r="VW43" s="17">
        <v>5.2460000000000004</v>
      </c>
      <c r="VX43" s="17">
        <v>146.1</v>
      </c>
      <c r="VY43" s="17">
        <v>128.4</v>
      </c>
      <c r="VZ43" s="17">
        <v>127.503</v>
      </c>
      <c r="WA43" s="17">
        <v>18.597000000000001</v>
      </c>
      <c r="WB43" s="17">
        <v>21.1</v>
      </c>
      <c r="WC43" s="17"/>
      <c r="WD43" s="17">
        <v>4.7190000000000003</v>
      </c>
      <c r="WE43" s="17">
        <v>16.381</v>
      </c>
      <c r="WF43" s="17">
        <v>1.4</v>
      </c>
      <c r="WG43" s="17">
        <v>1.4490000000000001</v>
      </c>
      <c r="WH43" s="17">
        <v>1.4490000000000001</v>
      </c>
      <c r="WI43" s="17">
        <v>-4.9000000000000002E-2</v>
      </c>
      <c r="WJ43" s="17">
        <v>2.2000000000000002</v>
      </c>
      <c r="WK43" s="17">
        <v>2.4</v>
      </c>
      <c r="WL43" s="17">
        <v>2.4</v>
      </c>
      <c r="WM43" s="17">
        <v>-0.2</v>
      </c>
      <c r="WN43" s="17">
        <v>2</v>
      </c>
      <c r="WO43" s="17">
        <v>2.4</v>
      </c>
      <c r="WP43" s="17">
        <v>2.4</v>
      </c>
      <c r="WQ43" s="17">
        <v>-0.4</v>
      </c>
      <c r="WR43" s="17">
        <v>1.1000000000000001</v>
      </c>
      <c r="WS43" s="17">
        <v>1.4</v>
      </c>
      <c r="WT43" s="17">
        <v>1.4</v>
      </c>
      <c r="WU43" s="17">
        <v>-0.3</v>
      </c>
      <c r="WV43" s="17">
        <v>1.8</v>
      </c>
      <c r="WW43" s="17"/>
      <c r="WX43" s="17">
        <v>1.2529999999999999</v>
      </c>
      <c r="WY43" s="17">
        <v>0.54700000000000004</v>
      </c>
      <c r="WZ43" s="17"/>
      <c r="XA43" s="17"/>
      <c r="XB43" s="17"/>
      <c r="XC43" s="17">
        <v>0</v>
      </c>
      <c r="XD43" s="17">
        <v>18.600000000000001</v>
      </c>
      <c r="XE43" s="17">
        <v>18.53659</v>
      </c>
      <c r="XF43" s="17">
        <v>18.53659</v>
      </c>
      <c r="XG43" s="17">
        <v>6.3409999999999994E-2</v>
      </c>
      <c r="XH43" s="17">
        <v>9.3000000000000007</v>
      </c>
      <c r="XI43" s="17">
        <v>10.8</v>
      </c>
      <c r="XJ43" s="17">
        <v>10.8</v>
      </c>
      <c r="XK43" s="17">
        <v>-1.5</v>
      </c>
      <c r="XL43" s="17">
        <v>26.4</v>
      </c>
      <c r="XM43" s="17">
        <v>30.5</v>
      </c>
      <c r="XN43" s="17">
        <v>28</v>
      </c>
      <c r="XO43" s="17">
        <v>-1.6</v>
      </c>
      <c r="XP43" s="17">
        <v>33.799999999999997</v>
      </c>
      <c r="XQ43" s="17">
        <v>30.5</v>
      </c>
      <c r="XR43" s="17">
        <v>28</v>
      </c>
      <c r="XS43" s="17">
        <v>5.8</v>
      </c>
      <c r="XT43" s="17">
        <v>0</v>
      </c>
      <c r="XU43" s="17"/>
      <c r="XV43" s="17"/>
      <c r="XW43" s="17">
        <v>0</v>
      </c>
      <c r="XX43" s="17">
        <v>19.100000000000001</v>
      </c>
      <c r="XY43" s="17">
        <v>20.210999999999999</v>
      </c>
      <c r="XZ43" s="17">
        <v>20.210999999999999</v>
      </c>
      <c r="YA43" s="17">
        <v>-1.111</v>
      </c>
      <c r="YB43" s="17">
        <v>6.62</v>
      </c>
      <c r="YC43" s="17">
        <v>7.75</v>
      </c>
      <c r="YD43" s="17">
        <v>7.75</v>
      </c>
      <c r="YE43" s="17">
        <v>-1.1299999999999999</v>
      </c>
      <c r="YF43" s="17">
        <v>9.06</v>
      </c>
      <c r="YG43" s="17">
        <v>10</v>
      </c>
      <c r="YH43" s="17">
        <v>10</v>
      </c>
      <c r="YI43" s="17">
        <v>-0.94</v>
      </c>
    </row>
    <row r="44" spans="1:659" ht="24" customHeight="1" x14ac:dyDescent="0.3">
      <c r="A44" s="1"/>
      <c r="B44" s="16" t="s">
        <v>54</v>
      </c>
      <c r="C44" s="16" t="s">
        <v>805</v>
      </c>
      <c r="D44" s="17">
        <v>203.4</v>
      </c>
      <c r="E44" s="17">
        <v>204.19512</v>
      </c>
      <c r="F44" s="17">
        <v>204.19512</v>
      </c>
      <c r="G44" s="17">
        <v>-0.79512000000000005</v>
      </c>
      <c r="H44" s="17">
        <v>621.29999999999995</v>
      </c>
      <c r="I44" s="17">
        <v>618.98716999999999</v>
      </c>
      <c r="J44" s="17">
        <v>635.01143999999999</v>
      </c>
      <c r="K44" s="17">
        <v>-13.71144</v>
      </c>
      <c r="L44" s="17">
        <v>212.8</v>
      </c>
      <c r="M44" s="17">
        <v>202.34980999999999</v>
      </c>
      <c r="N44" s="17">
        <v>207.58822000000001</v>
      </c>
      <c r="O44" s="17">
        <v>5.2117800000000001</v>
      </c>
      <c r="P44" s="17"/>
      <c r="Q44" s="17"/>
      <c r="R44" s="17"/>
      <c r="S44" s="17">
        <v>0</v>
      </c>
      <c r="T44" s="17">
        <v>0</v>
      </c>
      <c r="U44" s="17"/>
      <c r="V44" s="17"/>
      <c r="W44" s="17">
        <v>0</v>
      </c>
      <c r="X44" s="17">
        <v>90.5</v>
      </c>
      <c r="Y44" s="17">
        <v>92.226339999999993</v>
      </c>
      <c r="Z44" s="17">
        <v>92.226339999999993</v>
      </c>
      <c r="AA44" s="17">
        <v>-1.72634</v>
      </c>
      <c r="AB44" s="17">
        <v>178.9</v>
      </c>
      <c r="AC44" s="17">
        <v>167.012</v>
      </c>
      <c r="AD44" s="17">
        <v>204.17979</v>
      </c>
      <c r="AE44" s="17">
        <v>-25.279789999999998</v>
      </c>
      <c r="AF44" s="17"/>
      <c r="AG44" s="17"/>
      <c r="AH44" s="17"/>
      <c r="AI44" s="17">
        <v>0</v>
      </c>
      <c r="AJ44" s="17"/>
      <c r="AK44" s="17"/>
      <c r="AL44" s="17"/>
      <c r="AM44" s="17">
        <v>0</v>
      </c>
      <c r="AN44" s="17">
        <v>150.6</v>
      </c>
      <c r="AO44" s="17">
        <v>196.22801999999999</v>
      </c>
      <c r="AP44" s="17">
        <v>167.80636000000001</v>
      </c>
      <c r="AQ44" s="17">
        <v>-17.20636</v>
      </c>
      <c r="AR44" s="17">
        <v>151.4</v>
      </c>
      <c r="AS44" s="17">
        <v>196.22801999999999</v>
      </c>
      <c r="AT44" s="17">
        <v>167.80636000000001</v>
      </c>
      <c r="AU44" s="17">
        <v>-16.406359999999999</v>
      </c>
      <c r="AV44" s="17">
        <v>150.9</v>
      </c>
      <c r="AW44" s="17">
        <v>196.22801999999999</v>
      </c>
      <c r="AX44" s="17">
        <v>167.80636000000001</v>
      </c>
      <c r="AY44" s="17">
        <v>-16.906359999999999</v>
      </c>
      <c r="AZ44" s="17">
        <v>255.4</v>
      </c>
      <c r="BA44" s="17">
        <v>295.22593999999998</v>
      </c>
      <c r="BB44" s="17">
        <v>252.46543</v>
      </c>
      <c r="BC44" s="17">
        <v>2.9345699999999999</v>
      </c>
      <c r="BD44" s="17">
        <v>209.5</v>
      </c>
      <c r="BE44" s="17">
        <v>206.01686000000001</v>
      </c>
      <c r="BF44" s="17"/>
      <c r="BG44" s="17">
        <v>209.5</v>
      </c>
      <c r="BH44" s="17"/>
      <c r="BI44" s="17"/>
      <c r="BJ44" s="17"/>
      <c r="BK44" s="17">
        <v>0</v>
      </c>
      <c r="BL44" s="17">
        <v>184.8</v>
      </c>
      <c r="BM44" s="17">
        <v>173.31083000000001</v>
      </c>
      <c r="BN44" s="17">
        <v>312.16582</v>
      </c>
      <c r="BO44" s="17">
        <v>-127.36582</v>
      </c>
      <c r="BP44" s="17">
        <v>9.9</v>
      </c>
      <c r="BQ44" s="17">
        <v>3.4695499999999999</v>
      </c>
      <c r="BR44" s="17">
        <v>3.4695499999999999</v>
      </c>
      <c r="BS44" s="17">
        <v>6.4304500000000004</v>
      </c>
      <c r="BT44" s="17"/>
      <c r="BU44" s="17"/>
      <c r="BV44" s="17"/>
      <c r="BW44" s="17">
        <v>0</v>
      </c>
      <c r="BX44" s="17"/>
      <c r="BY44" s="17"/>
      <c r="BZ44" s="17"/>
      <c r="CA44" s="17">
        <v>0</v>
      </c>
      <c r="CB44" s="17"/>
      <c r="CC44" s="17"/>
      <c r="CD44" s="17"/>
      <c r="CE44" s="17">
        <v>0</v>
      </c>
      <c r="CF44" s="17"/>
      <c r="CG44" s="17"/>
      <c r="CH44" s="17"/>
      <c r="CI44" s="17">
        <v>0</v>
      </c>
      <c r="CJ44" s="17">
        <v>169.1</v>
      </c>
      <c r="CK44" s="17">
        <v>164.70732000000001</v>
      </c>
      <c r="CL44" s="17">
        <v>164.70732000000001</v>
      </c>
      <c r="CM44" s="17">
        <v>4.3926800000000004</v>
      </c>
      <c r="CN44" s="17">
        <v>9.3000000000000007</v>
      </c>
      <c r="CO44" s="17">
        <v>5.1583800000000002</v>
      </c>
      <c r="CP44" s="17">
        <v>5.1583800000000002</v>
      </c>
      <c r="CQ44" s="17">
        <v>4.1416199999999996</v>
      </c>
      <c r="CR44" s="17">
        <v>6.8</v>
      </c>
      <c r="CS44" s="17">
        <v>2.8315000000000001</v>
      </c>
      <c r="CT44" s="17">
        <v>2.8315000000000001</v>
      </c>
      <c r="CU44" s="17">
        <v>3.9685000000000001</v>
      </c>
      <c r="CV44" s="17">
        <v>16.7</v>
      </c>
      <c r="CW44" s="17">
        <v>16.873670000000001</v>
      </c>
      <c r="CX44" s="17"/>
      <c r="CY44" s="17">
        <v>16.7</v>
      </c>
      <c r="CZ44" s="17">
        <v>6.9</v>
      </c>
      <c r="DA44" s="17">
        <v>6.8787000000000003</v>
      </c>
      <c r="DB44" s="17">
        <v>6.8787000000000003</v>
      </c>
      <c r="DC44" s="17">
        <v>2.1299999999999999E-2</v>
      </c>
      <c r="DD44" s="17">
        <v>14.7</v>
      </c>
      <c r="DE44" s="17">
        <v>14.9922</v>
      </c>
      <c r="DF44" s="17">
        <v>14.9922</v>
      </c>
      <c r="DG44" s="17">
        <v>-0.29220000000000002</v>
      </c>
      <c r="DH44" s="17">
        <v>90.2</v>
      </c>
      <c r="DI44" s="17">
        <v>116.91164000000001</v>
      </c>
      <c r="DJ44" s="17">
        <v>143</v>
      </c>
      <c r="DK44" s="17">
        <v>-52.8</v>
      </c>
      <c r="DL44" s="17"/>
      <c r="DM44" s="17"/>
      <c r="DN44" s="17"/>
      <c r="DO44" s="17">
        <v>0</v>
      </c>
      <c r="DP44" s="17"/>
      <c r="DQ44" s="17"/>
      <c r="DR44" s="17"/>
      <c r="DS44" s="17">
        <v>0</v>
      </c>
      <c r="DT44" s="17"/>
      <c r="DU44" s="17"/>
      <c r="DV44" s="17"/>
      <c r="DW44" s="17">
        <v>0</v>
      </c>
      <c r="DX44" s="17"/>
      <c r="DY44" s="17"/>
      <c r="DZ44" s="17"/>
      <c r="EA44" s="17">
        <v>0</v>
      </c>
      <c r="EB44" s="17">
        <v>55.4</v>
      </c>
      <c r="EC44" s="17">
        <v>56.113970000000002</v>
      </c>
      <c r="ED44" s="17">
        <v>56.113970000000002</v>
      </c>
      <c r="EE44" s="17">
        <v>-0.71396999999999999</v>
      </c>
      <c r="EF44" s="17">
        <v>99.8</v>
      </c>
      <c r="EG44" s="17">
        <v>41.025669999999998</v>
      </c>
      <c r="EH44" s="17">
        <v>150.3426</v>
      </c>
      <c r="EI44" s="17">
        <v>-50.5426</v>
      </c>
      <c r="EJ44" s="17"/>
      <c r="EK44" s="17"/>
      <c r="EL44" s="17"/>
      <c r="EM44" s="17">
        <v>0</v>
      </c>
      <c r="EN44" s="17"/>
      <c r="EO44" s="17"/>
      <c r="EP44" s="17"/>
      <c r="EQ44" s="17">
        <v>0</v>
      </c>
      <c r="ER44" s="17"/>
      <c r="ES44" s="17"/>
      <c r="ET44" s="17"/>
      <c r="EU44" s="17">
        <v>0</v>
      </c>
      <c r="EV44" s="17">
        <v>6.5</v>
      </c>
      <c r="EW44" s="17">
        <v>6.39</v>
      </c>
      <c r="EX44" s="17">
        <v>6.39</v>
      </c>
      <c r="EY44" s="17">
        <v>0.11</v>
      </c>
      <c r="EZ44" s="17">
        <v>148.1</v>
      </c>
      <c r="FA44" s="17">
        <v>143.58974000000001</v>
      </c>
      <c r="FB44" s="17">
        <v>187.71036000000001</v>
      </c>
      <c r="FC44" s="17">
        <v>-39.61036</v>
      </c>
      <c r="FD44" s="17">
        <v>32.700000000000003</v>
      </c>
      <c r="FE44" s="17">
        <v>36.1282</v>
      </c>
      <c r="FF44" s="17">
        <v>40.01914</v>
      </c>
      <c r="FG44" s="17">
        <v>-7.31914</v>
      </c>
      <c r="FH44" s="17">
        <v>120.1</v>
      </c>
      <c r="FI44" s="17">
        <v>128.93836999999999</v>
      </c>
      <c r="FJ44" s="17">
        <v>151.95318</v>
      </c>
      <c r="FK44" s="17">
        <v>-31.853179999999998</v>
      </c>
      <c r="FL44" s="17">
        <v>17.8</v>
      </c>
      <c r="FM44" s="17">
        <v>20.134319999999999</v>
      </c>
      <c r="FN44" s="17">
        <v>20.850259999999999</v>
      </c>
      <c r="FO44" s="17">
        <v>-3.0502600000000002</v>
      </c>
      <c r="FP44" s="17">
        <v>17.2</v>
      </c>
      <c r="FQ44" s="17">
        <v>17.6478</v>
      </c>
      <c r="FR44" s="17">
        <v>17.6478</v>
      </c>
      <c r="FS44" s="17">
        <v>-0.44779999999999998</v>
      </c>
      <c r="FT44" s="17">
        <v>18.8</v>
      </c>
      <c r="FU44" s="17">
        <v>18.048780000000001</v>
      </c>
      <c r="FV44" s="17">
        <v>18.048780000000001</v>
      </c>
      <c r="FW44" s="17">
        <v>0.75122</v>
      </c>
      <c r="FX44" s="17">
        <v>92.53</v>
      </c>
      <c r="FY44" s="17">
        <v>88.116100000000003</v>
      </c>
      <c r="FZ44" s="17">
        <v>88.116100000000003</v>
      </c>
      <c r="GA44" s="17">
        <v>4.4138999999999999</v>
      </c>
      <c r="GB44" s="17">
        <v>182.9</v>
      </c>
      <c r="GC44" s="17">
        <v>185.81701000000001</v>
      </c>
      <c r="GD44" s="17">
        <v>185.81701000000001</v>
      </c>
      <c r="GE44" s="17">
        <v>-2.9170099999999999</v>
      </c>
      <c r="GF44" s="17">
        <v>183.8</v>
      </c>
      <c r="GG44" s="17">
        <v>185.81701000000001</v>
      </c>
      <c r="GH44" s="17">
        <v>185.81701000000001</v>
      </c>
      <c r="GI44" s="17">
        <v>-2.01701</v>
      </c>
      <c r="GJ44" s="17">
        <v>184.5</v>
      </c>
      <c r="GK44" s="17">
        <v>186.37502000000001</v>
      </c>
      <c r="GL44" s="17">
        <v>186.37502000000001</v>
      </c>
      <c r="GM44" s="17">
        <v>-1.8750199999999999</v>
      </c>
      <c r="GN44" s="17">
        <v>106.7</v>
      </c>
      <c r="GO44" s="17">
        <v>110.91316999999999</v>
      </c>
      <c r="GP44" s="17">
        <v>110.91316999999999</v>
      </c>
      <c r="GQ44" s="17">
        <v>-4.2131699999999999</v>
      </c>
      <c r="GR44" s="17">
        <v>17.899999999999999</v>
      </c>
      <c r="GS44" s="17">
        <v>18.081</v>
      </c>
      <c r="GT44" s="17">
        <v>18.880130000000001</v>
      </c>
      <c r="GU44" s="17">
        <v>-0.98012999999999995</v>
      </c>
      <c r="GV44" s="17">
        <v>31.9</v>
      </c>
      <c r="GW44" s="17">
        <v>32.661580000000001</v>
      </c>
      <c r="GX44" s="17">
        <v>43.350830000000002</v>
      </c>
      <c r="GY44" s="17">
        <v>-11.45083</v>
      </c>
      <c r="GZ44" s="17">
        <v>4.0999999999999996</v>
      </c>
      <c r="HA44" s="17">
        <v>1.97359</v>
      </c>
      <c r="HB44" s="17">
        <v>1.97359</v>
      </c>
      <c r="HC44" s="17">
        <v>2.1264099999999999</v>
      </c>
      <c r="HD44" s="17">
        <v>32.5</v>
      </c>
      <c r="HE44" s="17">
        <v>29.220659999999999</v>
      </c>
      <c r="HF44" s="17">
        <v>29.220659999999999</v>
      </c>
      <c r="HG44" s="17">
        <v>3.2793399999999999</v>
      </c>
      <c r="HH44" s="17">
        <v>71.599999999999994</v>
      </c>
      <c r="HI44" s="17">
        <v>50.185049999999997</v>
      </c>
      <c r="HJ44" s="17">
        <v>82.29974</v>
      </c>
      <c r="HK44" s="17">
        <v>-10.69974</v>
      </c>
      <c r="HL44" s="17"/>
      <c r="HM44" s="17"/>
      <c r="HN44" s="17"/>
      <c r="HO44" s="17">
        <v>0</v>
      </c>
      <c r="HP44" s="17"/>
      <c r="HQ44" s="17"/>
      <c r="HR44" s="17"/>
      <c r="HS44" s="17">
        <v>0</v>
      </c>
      <c r="HT44" s="17">
        <v>86.7</v>
      </c>
      <c r="HU44" s="17">
        <v>85.482550000000003</v>
      </c>
      <c r="HV44" s="17">
        <v>85.482439999999997</v>
      </c>
      <c r="HW44" s="17">
        <v>1.21756</v>
      </c>
      <c r="HX44" s="17"/>
      <c r="HY44" s="17"/>
      <c r="HZ44" s="17"/>
      <c r="IA44" s="17">
        <v>0</v>
      </c>
      <c r="IB44" s="17"/>
      <c r="IC44" s="17"/>
      <c r="ID44" s="17"/>
      <c r="IE44" s="17">
        <v>0</v>
      </c>
      <c r="IF44" s="17">
        <v>46.6</v>
      </c>
      <c r="IG44" s="17">
        <v>45.441949999999999</v>
      </c>
      <c r="IH44" s="17">
        <v>45.441949999999999</v>
      </c>
      <c r="II44" s="17">
        <v>1.15805</v>
      </c>
      <c r="IJ44" s="17"/>
      <c r="IK44" s="17"/>
      <c r="IL44" s="17"/>
      <c r="IM44" s="17">
        <v>0</v>
      </c>
      <c r="IN44" s="17"/>
      <c r="IO44" s="17"/>
      <c r="IP44" s="17"/>
      <c r="IQ44" s="17">
        <v>0</v>
      </c>
      <c r="IR44" s="17"/>
      <c r="IS44" s="17"/>
      <c r="IT44" s="17"/>
      <c r="IU44" s="17">
        <v>0</v>
      </c>
      <c r="IV44" s="17">
        <v>82.9</v>
      </c>
      <c r="IW44" s="17">
        <v>94.771500000000003</v>
      </c>
      <c r="IX44" s="17">
        <v>101.512</v>
      </c>
      <c r="IY44" s="17">
        <v>-18.611999999999998</v>
      </c>
      <c r="IZ44" s="17">
        <v>168.5</v>
      </c>
      <c r="JA44" s="17">
        <v>171.57499999999999</v>
      </c>
      <c r="JB44" s="17"/>
      <c r="JC44" s="17">
        <v>168.5</v>
      </c>
      <c r="JD44" s="17">
        <v>169.8</v>
      </c>
      <c r="JE44" s="17">
        <v>186.21592999999999</v>
      </c>
      <c r="JF44" s="17">
        <v>186.21592999999999</v>
      </c>
      <c r="JG44" s="17">
        <v>-16.415929999999999</v>
      </c>
      <c r="JH44" s="17">
        <v>200</v>
      </c>
      <c r="JI44" s="17">
        <v>186.21592999999999</v>
      </c>
      <c r="JJ44" s="17">
        <v>186.21592999999999</v>
      </c>
      <c r="JK44" s="17">
        <v>13.78407</v>
      </c>
      <c r="JL44" s="17">
        <v>180</v>
      </c>
      <c r="JM44" s="17">
        <v>186.77513999999999</v>
      </c>
      <c r="JN44" s="17">
        <v>186.77513999999999</v>
      </c>
      <c r="JO44" s="17">
        <v>-6.7751400000000004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0.9</v>
      </c>
      <c r="KW44" s="17">
        <v>2.2284299999999999</v>
      </c>
      <c r="KX44" s="17">
        <v>2.2284299999999999</v>
      </c>
      <c r="KY44" s="17">
        <v>-1.32843</v>
      </c>
      <c r="KZ44" s="17">
        <v>90</v>
      </c>
      <c r="LA44" s="17">
        <v>47.587609999999998</v>
      </c>
      <c r="LB44" s="17">
        <v>195.11170000000001</v>
      </c>
      <c r="LC44" s="17">
        <v>-105.1117</v>
      </c>
      <c r="LD44" s="17">
        <v>81.400000000000006</v>
      </c>
      <c r="LE44" s="17">
        <v>92.571309999999997</v>
      </c>
      <c r="LF44" s="17">
        <v>59.512149999999998</v>
      </c>
      <c r="LG44" s="17">
        <v>21.88785</v>
      </c>
      <c r="LH44" s="17">
        <v>62.1</v>
      </c>
      <c r="LI44" s="17">
        <v>67.461460000000002</v>
      </c>
      <c r="LJ44" s="17">
        <v>67.461460000000002</v>
      </c>
      <c r="LK44" s="17">
        <v>-5.3614600000000001</v>
      </c>
      <c r="LL44" s="17">
        <v>46.3</v>
      </c>
      <c r="LM44" s="17">
        <v>48.649389999999997</v>
      </c>
      <c r="LN44" s="17">
        <v>48.649389999999997</v>
      </c>
      <c r="LO44" s="17">
        <v>-2.3493900000000001</v>
      </c>
      <c r="LP44" s="17">
        <v>28.1</v>
      </c>
      <c r="LQ44" s="17">
        <v>30.097560000000001</v>
      </c>
      <c r="LR44" s="17">
        <v>30.097560000000001</v>
      </c>
      <c r="LS44" s="17">
        <v>-1.99756</v>
      </c>
      <c r="LT44" s="17"/>
      <c r="LU44" s="17"/>
      <c r="LV44" s="17"/>
      <c r="LW44" s="17">
        <v>0</v>
      </c>
      <c r="LX44" s="17"/>
      <c r="LY44" s="17"/>
      <c r="LZ44" s="17"/>
      <c r="MA44" s="17">
        <v>0</v>
      </c>
      <c r="MB44" s="17"/>
      <c r="MC44" s="17"/>
      <c r="MD44" s="17"/>
      <c r="ME44" s="17">
        <v>0</v>
      </c>
      <c r="MF44" s="17">
        <v>143.30000000000001</v>
      </c>
      <c r="MG44" s="17">
        <v>158.29102</v>
      </c>
      <c r="MH44" s="17">
        <v>151.08876000000001</v>
      </c>
      <c r="MI44" s="17">
        <v>-7.7887599999999999</v>
      </c>
      <c r="MJ44" s="17">
        <v>144</v>
      </c>
      <c r="MK44" s="17">
        <v>158.29102</v>
      </c>
      <c r="ML44" s="17">
        <v>151.08876000000001</v>
      </c>
      <c r="MM44" s="17">
        <v>-7.0887599999999997</v>
      </c>
      <c r="MN44" s="17">
        <v>168.5</v>
      </c>
      <c r="MO44" s="17">
        <v>158.76636999999999</v>
      </c>
      <c r="MP44" s="17">
        <v>151.54248000000001</v>
      </c>
      <c r="MQ44" s="17">
        <v>16.957519999999999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211.9</v>
      </c>
      <c r="NM44" s="17">
        <v>207.29667000000001</v>
      </c>
      <c r="NN44" s="17">
        <v>207.29667000000001</v>
      </c>
      <c r="NO44" s="17">
        <v>4.6033299999999997</v>
      </c>
      <c r="NP44" s="17">
        <v>101.1</v>
      </c>
      <c r="NQ44" s="17">
        <v>103.95959000000001</v>
      </c>
      <c r="NR44" s="17">
        <v>103.95959000000001</v>
      </c>
      <c r="NS44" s="17">
        <v>-2.8595899999999999</v>
      </c>
      <c r="NT44" s="17">
        <v>4.5</v>
      </c>
      <c r="NU44" s="17">
        <v>7.8258099999999997</v>
      </c>
      <c r="NV44" s="17">
        <v>7.8258099999999997</v>
      </c>
      <c r="NW44" s="17">
        <v>-3.3258100000000002</v>
      </c>
      <c r="NX44" s="17">
        <v>0</v>
      </c>
      <c r="NY44" s="17">
        <v>8.2100100000000005</v>
      </c>
      <c r="NZ44" s="17">
        <v>8.2100100000000005</v>
      </c>
      <c r="OA44" s="17">
        <v>-8.2100100000000005</v>
      </c>
      <c r="OB44" s="17">
        <v>12.2</v>
      </c>
      <c r="OC44" s="17">
        <v>13.073169999999999</v>
      </c>
      <c r="OD44" s="17">
        <v>13.073169999999999</v>
      </c>
      <c r="OE44" s="17">
        <v>-0.87317</v>
      </c>
      <c r="OF44" s="17">
        <v>0</v>
      </c>
      <c r="OG44" s="17"/>
      <c r="OH44" s="17">
        <v>4.2000000000000003E-2</v>
      </c>
      <c r="OI44" s="17">
        <v>-4.2000000000000003E-2</v>
      </c>
      <c r="OJ44" s="17">
        <v>93.9</v>
      </c>
      <c r="OK44" s="17">
        <v>101.8</v>
      </c>
      <c r="OL44" s="17">
        <v>96.733000000000004</v>
      </c>
      <c r="OM44" s="17">
        <v>-2.8330000000000002</v>
      </c>
      <c r="ON44" s="17">
        <v>1</v>
      </c>
      <c r="OO44" s="17"/>
      <c r="OP44" s="17">
        <v>0.376</v>
      </c>
      <c r="OQ44" s="17">
        <v>0.624</v>
      </c>
      <c r="OR44" s="17">
        <v>8.6</v>
      </c>
      <c r="OS44" s="17">
        <v>9.1509999999999998</v>
      </c>
      <c r="OT44" s="17">
        <v>9.1509999999999998</v>
      </c>
      <c r="OU44" s="17">
        <v>-0.55100000000000005</v>
      </c>
      <c r="OV44" s="17">
        <v>0</v>
      </c>
      <c r="OW44" s="17"/>
      <c r="OX44" s="17"/>
      <c r="OY44" s="17">
        <v>0</v>
      </c>
      <c r="OZ44" s="17">
        <v>3.1</v>
      </c>
      <c r="PA44" s="17">
        <v>17.608319999999999</v>
      </c>
      <c r="PB44" s="17">
        <v>17.608319999999999</v>
      </c>
      <c r="PC44" s="17">
        <v>-14.508319999999999</v>
      </c>
      <c r="PD44" s="17">
        <v>10</v>
      </c>
      <c r="PE44" s="17">
        <v>9.9830000000000005</v>
      </c>
      <c r="PF44" s="17">
        <v>9.9830000000000005</v>
      </c>
      <c r="PG44" s="17">
        <v>1.7000000000000001E-2</v>
      </c>
      <c r="PH44" s="17"/>
      <c r="PI44" s="17"/>
      <c r="PJ44" s="17"/>
      <c r="PK44" s="17">
        <v>0</v>
      </c>
      <c r="PL44" s="17">
        <v>3.6</v>
      </c>
      <c r="PM44" s="17"/>
      <c r="PN44" s="17"/>
      <c r="PO44" s="17">
        <v>3.6</v>
      </c>
      <c r="PP44" s="17">
        <v>1.2</v>
      </c>
      <c r="PQ44" s="17">
        <v>1</v>
      </c>
      <c r="PR44" s="17">
        <v>1</v>
      </c>
      <c r="PS44" s="17">
        <v>0.2</v>
      </c>
      <c r="PT44" s="17">
        <v>1.8</v>
      </c>
      <c r="PU44" s="17">
        <v>2.6</v>
      </c>
      <c r="PV44" s="17">
        <v>2.6</v>
      </c>
      <c r="PW44" s="17">
        <v>-0.8</v>
      </c>
      <c r="PX44" s="17">
        <v>2.4</v>
      </c>
      <c r="PY44" s="17">
        <v>2.5</v>
      </c>
      <c r="PZ44" s="17">
        <v>2.5</v>
      </c>
      <c r="QA44" s="17">
        <v>-0.1</v>
      </c>
      <c r="QB44" s="17">
        <v>20.2</v>
      </c>
      <c r="QC44" s="17">
        <v>17.608319999999999</v>
      </c>
      <c r="QD44" s="17">
        <v>17.608319999999999</v>
      </c>
      <c r="QE44" s="17">
        <v>2.5916800000000002</v>
      </c>
      <c r="QF44" s="17">
        <v>20</v>
      </c>
      <c r="QG44" s="17">
        <v>19.5122</v>
      </c>
      <c r="QH44" s="17">
        <v>19.5122</v>
      </c>
      <c r="QI44" s="17">
        <v>0.48780000000000001</v>
      </c>
      <c r="QJ44" s="17">
        <v>19.2</v>
      </c>
      <c r="QK44" s="17">
        <v>15</v>
      </c>
      <c r="QL44" s="17">
        <v>17.560980000000001</v>
      </c>
      <c r="QM44" s="17">
        <v>1.6390199999999999</v>
      </c>
      <c r="QN44" s="17">
        <v>3.2</v>
      </c>
      <c r="QO44" s="17">
        <v>3.3</v>
      </c>
      <c r="QP44" s="17">
        <v>3.3</v>
      </c>
      <c r="QQ44" s="17">
        <v>-0.1</v>
      </c>
      <c r="QR44" s="17">
        <v>18.100000000000001</v>
      </c>
      <c r="QS44" s="17">
        <v>18.048780000000001</v>
      </c>
      <c r="QT44" s="17">
        <v>18.048780000000001</v>
      </c>
      <c r="QU44" s="17">
        <v>5.1220000000000002E-2</v>
      </c>
      <c r="QV44" s="17">
        <v>0</v>
      </c>
      <c r="QW44" s="17"/>
      <c r="QX44" s="17">
        <v>2.7E-2</v>
      </c>
      <c r="QY44" s="17">
        <v>-2.7E-2</v>
      </c>
      <c r="QZ44" s="17">
        <v>0</v>
      </c>
      <c r="RA44" s="17"/>
      <c r="RB44" s="17">
        <v>0.47399999999999998</v>
      </c>
      <c r="RC44" s="17">
        <v>-0.47399999999999998</v>
      </c>
      <c r="RD44" s="17">
        <v>27.6</v>
      </c>
      <c r="RE44" s="17">
        <v>23</v>
      </c>
      <c r="RF44" s="17">
        <v>22.638000000000002</v>
      </c>
      <c r="RG44" s="17">
        <v>4.9619999999999997</v>
      </c>
      <c r="RH44" s="17">
        <v>80.7</v>
      </c>
      <c r="RI44" s="17">
        <v>76.5</v>
      </c>
      <c r="RJ44" s="17">
        <v>74.2</v>
      </c>
      <c r="RK44" s="17">
        <v>6.5</v>
      </c>
      <c r="RL44" s="17">
        <v>0</v>
      </c>
      <c r="RM44" s="17"/>
      <c r="RN44" s="17"/>
      <c r="RO44" s="17">
        <v>0</v>
      </c>
      <c r="RP44" s="17">
        <v>2.7</v>
      </c>
      <c r="RQ44" s="17">
        <v>2.4</v>
      </c>
      <c r="RR44" s="17">
        <v>2.4</v>
      </c>
      <c r="RS44" s="17">
        <v>0.3</v>
      </c>
      <c r="RT44" s="17">
        <v>20.100000000000001</v>
      </c>
      <c r="RU44" s="17">
        <v>19.869230000000002</v>
      </c>
      <c r="RV44" s="17">
        <v>19.869209999999999</v>
      </c>
      <c r="RW44" s="17">
        <v>0.23079</v>
      </c>
      <c r="RX44" s="17">
        <v>2.6</v>
      </c>
      <c r="RY44" s="17">
        <v>2</v>
      </c>
      <c r="RZ44" s="17">
        <v>2</v>
      </c>
      <c r="SA44" s="17">
        <v>0.6</v>
      </c>
      <c r="SB44" s="17"/>
      <c r="SC44" s="17">
        <v>0.4</v>
      </c>
      <c r="SD44" s="17">
        <v>0.4</v>
      </c>
      <c r="SE44" s="17">
        <v>-0.4</v>
      </c>
      <c r="SF44" s="17">
        <v>6.2</v>
      </c>
      <c r="SG44" s="17">
        <v>6.3</v>
      </c>
      <c r="SH44" s="17">
        <v>6.3</v>
      </c>
      <c r="SI44" s="17">
        <v>-0.1</v>
      </c>
      <c r="SJ44" s="17">
        <v>6.3</v>
      </c>
      <c r="SK44" s="17">
        <v>6.4</v>
      </c>
      <c r="SL44" s="17">
        <v>6.4</v>
      </c>
      <c r="SM44" s="17">
        <v>-0.1</v>
      </c>
      <c r="SN44" s="17">
        <v>9.6</v>
      </c>
      <c r="SO44" s="17">
        <v>9</v>
      </c>
      <c r="SP44" s="17">
        <v>9</v>
      </c>
      <c r="SQ44" s="17">
        <v>0.6</v>
      </c>
      <c r="SR44" s="17">
        <v>12</v>
      </c>
      <c r="SS44" s="17">
        <v>11.707319999999999</v>
      </c>
      <c r="ST44" s="17">
        <v>11.707319999999999</v>
      </c>
      <c r="SU44" s="17">
        <v>0.29268</v>
      </c>
      <c r="SV44" s="17">
        <v>15.4</v>
      </c>
      <c r="SW44" s="17">
        <v>16.97561</v>
      </c>
      <c r="SX44" s="17">
        <v>16.97561</v>
      </c>
      <c r="SY44" s="17">
        <v>-1.57561</v>
      </c>
      <c r="SZ44" s="17">
        <v>29.5</v>
      </c>
      <c r="TA44" s="17">
        <v>21.484000000000002</v>
      </c>
      <c r="TB44" s="17">
        <v>21.484000000000002</v>
      </c>
      <c r="TC44" s="17">
        <v>8.016</v>
      </c>
      <c r="TD44" s="17">
        <v>70</v>
      </c>
      <c r="TE44" s="17">
        <v>69.599999999999994</v>
      </c>
      <c r="TF44" s="17">
        <v>71.882999999999996</v>
      </c>
      <c r="TG44" s="17">
        <v>-1.883</v>
      </c>
      <c r="TH44" s="17">
        <v>0.3</v>
      </c>
      <c r="TI44" s="17"/>
      <c r="TJ44" s="17">
        <v>0.26</v>
      </c>
      <c r="TK44" s="17">
        <v>0.04</v>
      </c>
      <c r="TL44" s="17">
        <v>86.1</v>
      </c>
      <c r="TM44" s="17">
        <v>78</v>
      </c>
      <c r="TN44" s="17">
        <v>71.703999999999994</v>
      </c>
      <c r="TO44" s="17">
        <v>14.396000000000001</v>
      </c>
      <c r="TP44" s="17">
        <v>96.1</v>
      </c>
      <c r="TQ44" s="17">
        <v>87.6</v>
      </c>
      <c r="TR44" s="17">
        <v>80.611000000000004</v>
      </c>
      <c r="TS44" s="17">
        <v>15.489000000000001</v>
      </c>
      <c r="TT44" s="17">
        <v>16.100000000000001</v>
      </c>
      <c r="TU44" s="17">
        <v>3.4649999999999999</v>
      </c>
      <c r="TV44" s="17">
        <v>3.4649999999999999</v>
      </c>
      <c r="TW44" s="17">
        <v>12.635</v>
      </c>
      <c r="TX44" s="17">
        <v>11.8</v>
      </c>
      <c r="TY44" s="17">
        <v>5.9189999999999996</v>
      </c>
      <c r="TZ44" s="17">
        <v>5.9189999999999996</v>
      </c>
      <c r="UA44" s="17">
        <v>5.8810000000000002</v>
      </c>
      <c r="UB44" s="17">
        <v>13.5</v>
      </c>
      <c r="UC44" s="17">
        <v>14</v>
      </c>
      <c r="UD44" s="17">
        <v>15.60976</v>
      </c>
      <c r="UE44" s="17">
        <v>-2.1097600000000001</v>
      </c>
      <c r="UF44" s="17">
        <v>3.5</v>
      </c>
      <c r="UG44" s="17">
        <v>3.5</v>
      </c>
      <c r="UH44" s="17">
        <v>3.5</v>
      </c>
      <c r="UI44" s="17">
        <v>0</v>
      </c>
      <c r="UJ44" s="17">
        <v>8.6999999999999993</v>
      </c>
      <c r="UK44" s="17">
        <v>7.5</v>
      </c>
      <c r="UL44" s="17">
        <v>7.5</v>
      </c>
      <c r="UM44" s="17">
        <v>1.2</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13.7</v>
      </c>
      <c r="VA44" s="17">
        <v>8.8339999999999996</v>
      </c>
      <c r="VB44" s="17">
        <v>8.8339999999999996</v>
      </c>
      <c r="VC44" s="17">
        <v>4.8659999999999997</v>
      </c>
      <c r="VD44" s="17">
        <v>5.0999999999999996</v>
      </c>
      <c r="VE44" s="17"/>
      <c r="VF44" s="17">
        <v>9.84</v>
      </c>
      <c r="VG44" s="17">
        <v>-4.74</v>
      </c>
      <c r="VH44" s="17">
        <v>0.2</v>
      </c>
      <c r="VI44" s="17"/>
      <c r="VJ44" s="17">
        <v>6.9000000000000006E-2</v>
      </c>
      <c r="VK44" s="17">
        <v>0.13100000000000001</v>
      </c>
      <c r="VL44" s="17">
        <v>0.9</v>
      </c>
      <c r="VM44" s="17"/>
      <c r="VN44" s="17">
        <v>0.96399999999999997</v>
      </c>
      <c r="VO44" s="17">
        <v>-6.4000000000000001E-2</v>
      </c>
      <c r="VP44" s="17">
        <v>0.6</v>
      </c>
      <c r="VQ44" s="17">
        <v>0.6</v>
      </c>
      <c r="VR44" s="17">
        <v>0.6</v>
      </c>
      <c r="VS44" s="17">
        <v>0</v>
      </c>
      <c r="VT44" s="17">
        <v>129.1</v>
      </c>
      <c r="VU44" s="17">
        <v>122.4</v>
      </c>
      <c r="VV44" s="17">
        <v>121.95699999999999</v>
      </c>
      <c r="VW44" s="17">
        <v>7.1429999999999998</v>
      </c>
      <c r="VX44" s="17">
        <v>142.69999999999999</v>
      </c>
      <c r="VY44" s="17">
        <v>125.2</v>
      </c>
      <c r="VZ44" s="17">
        <v>123.96599999999999</v>
      </c>
      <c r="WA44" s="17">
        <v>18.734000000000002</v>
      </c>
      <c r="WB44" s="17">
        <v>1.3</v>
      </c>
      <c r="WC44" s="17"/>
      <c r="WD44" s="17">
        <v>0.64400000000000002</v>
      </c>
      <c r="WE44" s="17">
        <v>0.65600000000000003</v>
      </c>
      <c r="WF44" s="17">
        <v>1.4</v>
      </c>
      <c r="WG44" s="17">
        <v>1.4490000000000001</v>
      </c>
      <c r="WH44" s="17">
        <v>1.4490000000000001</v>
      </c>
      <c r="WI44" s="17">
        <v>-4.9000000000000002E-2</v>
      </c>
      <c r="WJ44" s="17">
        <v>2.2000000000000002</v>
      </c>
      <c r="WK44" s="17">
        <v>2.4</v>
      </c>
      <c r="WL44" s="17">
        <v>2.4</v>
      </c>
      <c r="WM44" s="17">
        <v>-0.2</v>
      </c>
      <c r="WN44" s="17">
        <v>2</v>
      </c>
      <c r="WO44" s="17">
        <v>2.4</v>
      </c>
      <c r="WP44" s="17">
        <v>2.4</v>
      </c>
      <c r="WQ44" s="17">
        <v>-0.4</v>
      </c>
      <c r="WR44" s="17">
        <v>1.1000000000000001</v>
      </c>
      <c r="WS44" s="17">
        <v>1.4</v>
      </c>
      <c r="WT44" s="17">
        <v>1.4</v>
      </c>
      <c r="WU44" s="17">
        <v>-0.3</v>
      </c>
      <c r="WV44" s="17">
        <v>0.3</v>
      </c>
      <c r="WW44" s="17"/>
      <c r="WX44" s="17">
        <v>0.308</v>
      </c>
      <c r="WY44" s="17">
        <v>-8.0000000000000002E-3</v>
      </c>
      <c r="WZ44" s="17"/>
      <c r="XA44" s="17"/>
      <c r="XB44" s="17"/>
      <c r="XC44" s="17">
        <v>0</v>
      </c>
      <c r="XD44" s="17">
        <v>18.5</v>
      </c>
      <c r="XE44" s="17">
        <v>18.53659</v>
      </c>
      <c r="XF44" s="17">
        <v>18.53659</v>
      </c>
      <c r="XG44" s="17">
        <v>-3.6589999999999998E-2</v>
      </c>
      <c r="XH44" s="17">
        <v>9</v>
      </c>
      <c r="XI44" s="17">
        <v>10.8</v>
      </c>
      <c r="XJ44" s="17">
        <v>10.8</v>
      </c>
      <c r="XK44" s="17">
        <v>-1.8</v>
      </c>
      <c r="XL44" s="17">
        <v>26.4</v>
      </c>
      <c r="XM44" s="17">
        <v>30.5</v>
      </c>
      <c r="XN44" s="17">
        <v>28</v>
      </c>
      <c r="XO44" s="17">
        <v>-1.6</v>
      </c>
      <c r="XP44" s="17">
        <v>33.799999999999997</v>
      </c>
      <c r="XQ44" s="17">
        <v>30.5</v>
      </c>
      <c r="XR44" s="17">
        <v>28</v>
      </c>
      <c r="XS44" s="17">
        <v>5.8</v>
      </c>
      <c r="XT44" s="17">
        <v>0</v>
      </c>
      <c r="XU44" s="17"/>
      <c r="XV44" s="17"/>
      <c r="XW44" s="17">
        <v>0</v>
      </c>
      <c r="XX44" s="17">
        <v>18.7</v>
      </c>
      <c r="XY44" s="17">
        <v>20.210999999999999</v>
      </c>
      <c r="XZ44" s="17">
        <v>20.210999999999999</v>
      </c>
      <c r="YA44" s="17">
        <v>-1.5109999999999999</v>
      </c>
      <c r="YB44" s="17">
        <v>8.32</v>
      </c>
      <c r="YC44" s="17">
        <v>7.75</v>
      </c>
      <c r="YD44" s="17">
        <v>7.75</v>
      </c>
      <c r="YE44" s="17">
        <v>0.56999999999999995</v>
      </c>
      <c r="YF44" s="17">
        <v>9.02</v>
      </c>
      <c r="YG44" s="17">
        <v>10</v>
      </c>
      <c r="YH44" s="17">
        <v>10</v>
      </c>
      <c r="YI44" s="17">
        <v>-0.98</v>
      </c>
    </row>
    <row r="45" spans="1:659" ht="24" customHeight="1" x14ac:dyDescent="0.3">
      <c r="A45" s="1"/>
      <c r="B45" s="16" t="s">
        <v>54</v>
      </c>
      <c r="C45" s="16" t="s">
        <v>806</v>
      </c>
      <c r="D45" s="17">
        <v>204.4</v>
      </c>
      <c r="E45" s="17">
        <v>204.19512</v>
      </c>
      <c r="F45" s="17">
        <v>204.19512</v>
      </c>
      <c r="G45" s="17">
        <v>0.20488000000000001</v>
      </c>
      <c r="H45" s="17">
        <v>621</v>
      </c>
      <c r="I45" s="17">
        <v>618.98716999999999</v>
      </c>
      <c r="J45" s="17">
        <v>635.01143999999999</v>
      </c>
      <c r="K45" s="17">
        <v>-14.01144</v>
      </c>
      <c r="L45" s="17">
        <v>212</v>
      </c>
      <c r="M45" s="17">
        <v>202.34980999999999</v>
      </c>
      <c r="N45" s="17">
        <v>207.58822000000001</v>
      </c>
      <c r="O45" s="17">
        <v>4.4117800000000003</v>
      </c>
      <c r="P45" s="17"/>
      <c r="Q45" s="17"/>
      <c r="R45" s="17"/>
      <c r="S45" s="17">
        <v>0</v>
      </c>
      <c r="T45" s="17">
        <v>0.2</v>
      </c>
      <c r="U45" s="17"/>
      <c r="V45" s="17"/>
      <c r="W45" s="17">
        <v>0.2</v>
      </c>
      <c r="X45" s="17">
        <v>90.4</v>
      </c>
      <c r="Y45" s="17">
        <v>92.226339999999993</v>
      </c>
      <c r="Z45" s="17">
        <v>92.226339999999993</v>
      </c>
      <c r="AA45" s="17">
        <v>-1.8263400000000001</v>
      </c>
      <c r="AB45" s="17">
        <v>180.2</v>
      </c>
      <c r="AC45" s="17">
        <v>183.15315000000001</v>
      </c>
      <c r="AD45" s="17">
        <v>229.01006000000001</v>
      </c>
      <c r="AE45" s="17">
        <v>-48.81006</v>
      </c>
      <c r="AF45" s="17"/>
      <c r="AG45" s="17"/>
      <c r="AH45" s="17"/>
      <c r="AI45" s="17">
        <v>0</v>
      </c>
      <c r="AJ45" s="17"/>
      <c r="AK45" s="17"/>
      <c r="AL45" s="17"/>
      <c r="AM45" s="17">
        <v>0</v>
      </c>
      <c r="AN45" s="17">
        <v>181.6</v>
      </c>
      <c r="AO45" s="17">
        <v>196.22801999999999</v>
      </c>
      <c r="AP45" s="17">
        <v>182.35575</v>
      </c>
      <c r="AQ45" s="17">
        <v>-0.75575000000000003</v>
      </c>
      <c r="AR45" s="17">
        <v>192.4</v>
      </c>
      <c r="AS45" s="17">
        <v>196.22801999999999</v>
      </c>
      <c r="AT45" s="17">
        <v>182.35575</v>
      </c>
      <c r="AU45" s="17">
        <v>10.04425</v>
      </c>
      <c r="AV45" s="17">
        <v>192.1</v>
      </c>
      <c r="AW45" s="17">
        <v>196.22801999999999</v>
      </c>
      <c r="AX45" s="17">
        <v>182.35575</v>
      </c>
      <c r="AY45" s="17">
        <v>9.7442499999999992</v>
      </c>
      <c r="AZ45" s="17">
        <v>284.39999999999998</v>
      </c>
      <c r="BA45" s="17">
        <v>295.22593999999998</v>
      </c>
      <c r="BB45" s="17">
        <v>274.35505000000001</v>
      </c>
      <c r="BC45" s="17">
        <v>10.04495</v>
      </c>
      <c r="BD45" s="17">
        <v>211.4</v>
      </c>
      <c r="BE45" s="17">
        <v>206.01686000000001</v>
      </c>
      <c r="BF45" s="17"/>
      <c r="BG45" s="17">
        <v>211.4</v>
      </c>
      <c r="BH45" s="17"/>
      <c r="BI45" s="17"/>
      <c r="BJ45" s="17"/>
      <c r="BK45" s="17">
        <v>0</v>
      </c>
      <c r="BL45" s="17">
        <v>192</v>
      </c>
      <c r="BM45" s="17">
        <v>179.80357000000001</v>
      </c>
      <c r="BN45" s="17">
        <v>356.01089999999999</v>
      </c>
      <c r="BO45" s="17">
        <v>-164.01089999999999</v>
      </c>
      <c r="BP45" s="17">
        <v>10</v>
      </c>
      <c r="BQ45" s="17">
        <v>3.4695499999999999</v>
      </c>
      <c r="BR45" s="17">
        <v>3.4695499999999999</v>
      </c>
      <c r="BS45" s="17">
        <v>6.5304500000000001</v>
      </c>
      <c r="BT45" s="17"/>
      <c r="BU45" s="17"/>
      <c r="BV45" s="17"/>
      <c r="BW45" s="17">
        <v>0</v>
      </c>
      <c r="BX45" s="17"/>
      <c r="BY45" s="17"/>
      <c r="BZ45" s="17"/>
      <c r="CA45" s="17">
        <v>0</v>
      </c>
      <c r="CB45" s="17"/>
      <c r="CC45" s="17"/>
      <c r="CD45" s="17"/>
      <c r="CE45" s="17">
        <v>0</v>
      </c>
      <c r="CF45" s="17"/>
      <c r="CG45" s="17"/>
      <c r="CH45" s="17"/>
      <c r="CI45" s="17">
        <v>0</v>
      </c>
      <c r="CJ45" s="17">
        <v>165.9</v>
      </c>
      <c r="CK45" s="17">
        <v>164.70732000000001</v>
      </c>
      <c r="CL45" s="17">
        <v>164.70732000000001</v>
      </c>
      <c r="CM45" s="17">
        <v>1.19268</v>
      </c>
      <c r="CN45" s="17">
        <v>9.3000000000000007</v>
      </c>
      <c r="CO45" s="17">
        <v>5.1583800000000002</v>
      </c>
      <c r="CP45" s="17">
        <v>5.1583800000000002</v>
      </c>
      <c r="CQ45" s="17">
        <v>4.1416199999999996</v>
      </c>
      <c r="CR45" s="17">
        <v>6.6</v>
      </c>
      <c r="CS45" s="17">
        <v>2.8315000000000001</v>
      </c>
      <c r="CT45" s="17">
        <v>2.8315000000000001</v>
      </c>
      <c r="CU45" s="17">
        <v>3.7685</v>
      </c>
      <c r="CV45" s="17">
        <v>16.8</v>
      </c>
      <c r="CW45" s="17">
        <v>16.873670000000001</v>
      </c>
      <c r="CX45" s="17"/>
      <c r="CY45" s="17">
        <v>16.8</v>
      </c>
      <c r="CZ45" s="17">
        <v>6.9</v>
      </c>
      <c r="DA45" s="17">
        <v>6.8787000000000003</v>
      </c>
      <c r="DB45" s="17">
        <v>6.8787000000000003</v>
      </c>
      <c r="DC45" s="17">
        <v>2.1299999999999999E-2</v>
      </c>
      <c r="DD45" s="17">
        <v>15</v>
      </c>
      <c r="DE45" s="17">
        <v>14.9922</v>
      </c>
      <c r="DF45" s="17">
        <v>14.9922</v>
      </c>
      <c r="DG45" s="17">
        <v>7.7999999999999996E-3</v>
      </c>
      <c r="DH45" s="17">
        <v>136.30000000000001</v>
      </c>
      <c r="DI45" s="17">
        <v>136.58608000000001</v>
      </c>
      <c r="DJ45" s="17">
        <v>143</v>
      </c>
      <c r="DK45" s="17">
        <v>-6.7</v>
      </c>
      <c r="DL45" s="17"/>
      <c r="DM45" s="17"/>
      <c r="DN45" s="17"/>
      <c r="DO45" s="17">
        <v>0</v>
      </c>
      <c r="DP45" s="17"/>
      <c r="DQ45" s="17"/>
      <c r="DR45" s="17"/>
      <c r="DS45" s="17">
        <v>0</v>
      </c>
      <c r="DT45" s="17"/>
      <c r="DU45" s="17"/>
      <c r="DV45" s="17"/>
      <c r="DW45" s="17">
        <v>0</v>
      </c>
      <c r="DX45" s="17"/>
      <c r="DY45" s="17"/>
      <c r="DZ45" s="17"/>
      <c r="EA45" s="17">
        <v>0</v>
      </c>
      <c r="EB45" s="17">
        <v>55.4</v>
      </c>
      <c r="EC45" s="17">
        <v>56.113970000000002</v>
      </c>
      <c r="ED45" s="17">
        <v>56.113970000000002</v>
      </c>
      <c r="EE45" s="17">
        <v>-0.71396999999999999</v>
      </c>
      <c r="EF45" s="17">
        <v>102.3</v>
      </c>
      <c r="EG45" s="17">
        <v>41.025669999999998</v>
      </c>
      <c r="EH45" s="17">
        <v>151.67822000000001</v>
      </c>
      <c r="EI45" s="17">
        <v>-49.378219999999999</v>
      </c>
      <c r="EJ45" s="17"/>
      <c r="EK45" s="17"/>
      <c r="EL45" s="17"/>
      <c r="EM45" s="17">
        <v>0</v>
      </c>
      <c r="EN45" s="17"/>
      <c r="EO45" s="17"/>
      <c r="EP45" s="17"/>
      <c r="EQ45" s="17">
        <v>0</v>
      </c>
      <c r="ER45" s="17"/>
      <c r="ES45" s="17"/>
      <c r="ET45" s="17"/>
      <c r="EU45" s="17">
        <v>0</v>
      </c>
      <c r="EV45" s="17">
        <v>6.5</v>
      </c>
      <c r="EW45" s="17">
        <v>6.39</v>
      </c>
      <c r="EX45" s="17">
        <v>6.39</v>
      </c>
      <c r="EY45" s="17">
        <v>0.11</v>
      </c>
      <c r="EZ45" s="17">
        <v>152</v>
      </c>
      <c r="FA45" s="17">
        <v>143.58974000000001</v>
      </c>
      <c r="FB45" s="17">
        <v>193.38445999999999</v>
      </c>
      <c r="FC45" s="17">
        <v>-41.384459999999997</v>
      </c>
      <c r="FD45" s="17">
        <v>33</v>
      </c>
      <c r="FE45" s="17">
        <v>36.1282</v>
      </c>
      <c r="FF45" s="17">
        <v>40.01914</v>
      </c>
      <c r="FG45" s="17">
        <v>-7.0191400000000002</v>
      </c>
      <c r="FH45" s="17">
        <v>122.4</v>
      </c>
      <c r="FI45" s="17">
        <v>129.43237999999999</v>
      </c>
      <c r="FJ45" s="17">
        <v>151.95319000000001</v>
      </c>
      <c r="FK45" s="17">
        <v>-29.553190000000001</v>
      </c>
      <c r="FL45" s="17">
        <v>17.8</v>
      </c>
      <c r="FM45" s="17">
        <v>20.134319999999999</v>
      </c>
      <c r="FN45" s="17">
        <v>20.850259999999999</v>
      </c>
      <c r="FO45" s="17">
        <v>-3.0502600000000002</v>
      </c>
      <c r="FP45" s="17">
        <v>17.2</v>
      </c>
      <c r="FQ45" s="17">
        <v>17.6478</v>
      </c>
      <c r="FR45" s="17">
        <v>17.6478</v>
      </c>
      <c r="FS45" s="17">
        <v>-0.44779999999999998</v>
      </c>
      <c r="FT45" s="17">
        <v>18.8</v>
      </c>
      <c r="FU45" s="17">
        <v>18.048780000000001</v>
      </c>
      <c r="FV45" s="17">
        <v>18.048780000000001</v>
      </c>
      <c r="FW45" s="17">
        <v>0.75122</v>
      </c>
      <c r="FX45" s="17">
        <v>88.75</v>
      </c>
      <c r="FY45" s="17">
        <v>88.116100000000003</v>
      </c>
      <c r="FZ45" s="17">
        <v>88.116100000000003</v>
      </c>
      <c r="GA45" s="17">
        <v>0.63390000000000002</v>
      </c>
      <c r="GB45" s="17">
        <v>183.5</v>
      </c>
      <c r="GC45" s="17">
        <v>185.81701000000001</v>
      </c>
      <c r="GD45" s="17">
        <v>185.81701000000001</v>
      </c>
      <c r="GE45" s="17">
        <v>-2.3170099999999998</v>
      </c>
      <c r="GF45" s="17">
        <v>183.9</v>
      </c>
      <c r="GG45" s="17">
        <v>185.81701000000001</v>
      </c>
      <c r="GH45" s="17">
        <v>185.81701000000001</v>
      </c>
      <c r="GI45" s="17">
        <v>-1.9170100000000001</v>
      </c>
      <c r="GJ45" s="17">
        <v>185.9</v>
      </c>
      <c r="GK45" s="17">
        <v>186.37502000000001</v>
      </c>
      <c r="GL45" s="17">
        <v>186.37502000000001</v>
      </c>
      <c r="GM45" s="17">
        <v>-0.47502</v>
      </c>
      <c r="GN45" s="17">
        <v>106.7</v>
      </c>
      <c r="GO45" s="17">
        <v>110.91316999999999</v>
      </c>
      <c r="GP45" s="17">
        <v>110.91316999999999</v>
      </c>
      <c r="GQ45" s="17">
        <v>-4.2131699999999999</v>
      </c>
      <c r="GR45" s="17">
        <v>18</v>
      </c>
      <c r="GS45" s="17">
        <v>18.081</v>
      </c>
      <c r="GT45" s="17">
        <v>18.081019999999999</v>
      </c>
      <c r="GU45" s="17">
        <v>-8.1019999999999995E-2</v>
      </c>
      <c r="GV45" s="17">
        <v>31.9</v>
      </c>
      <c r="GW45" s="17">
        <v>32.661580000000001</v>
      </c>
      <c r="GX45" s="17">
        <v>43.350830000000002</v>
      </c>
      <c r="GY45" s="17">
        <v>-11.45083</v>
      </c>
      <c r="GZ45" s="17">
        <v>4.0999999999999996</v>
      </c>
      <c r="HA45" s="17">
        <v>1.97359</v>
      </c>
      <c r="HB45" s="17">
        <v>1.97359</v>
      </c>
      <c r="HC45" s="17">
        <v>2.1264099999999999</v>
      </c>
      <c r="HD45" s="17">
        <v>33.5</v>
      </c>
      <c r="HE45" s="17">
        <v>29.220659999999999</v>
      </c>
      <c r="HF45" s="17">
        <v>29.220659999999999</v>
      </c>
      <c r="HG45" s="17">
        <v>4.2793400000000004</v>
      </c>
      <c r="HH45" s="17">
        <v>108.4</v>
      </c>
      <c r="HI45" s="17">
        <v>109.43783999999999</v>
      </c>
      <c r="HJ45" s="17">
        <v>109.76691</v>
      </c>
      <c r="HK45" s="17">
        <v>-1.3669100000000001</v>
      </c>
      <c r="HL45" s="17"/>
      <c r="HM45" s="17"/>
      <c r="HN45" s="17"/>
      <c r="HO45" s="17">
        <v>0</v>
      </c>
      <c r="HP45" s="17"/>
      <c r="HQ45" s="17"/>
      <c r="HR45" s="17"/>
      <c r="HS45" s="17">
        <v>0</v>
      </c>
      <c r="HT45" s="17">
        <v>86.7</v>
      </c>
      <c r="HU45" s="17">
        <v>82.466250000000002</v>
      </c>
      <c r="HV45" s="17">
        <v>85.482560000000007</v>
      </c>
      <c r="HW45" s="17">
        <v>1.2174400000000001</v>
      </c>
      <c r="HX45" s="17"/>
      <c r="HY45" s="17"/>
      <c r="HZ45" s="17"/>
      <c r="IA45" s="17">
        <v>0</v>
      </c>
      <c r="IB45" s="17"/>
      <c r="IC45" s="17"/>
      <c r="ID45" s="17"/>
      <c r="IE45" s="17">
        <v>0</v>
      </c>
      <c r="IF45" s="17">
        <v>47</v>
      </c>
      <c r="IG45" s="17">
        <v>45.441949999999999</v>
      </c>
      <c r="IH45" s="17">
        <v>45.441949999999999</v>
      </c>
      <c r="II45" s="17">
        <v>1.5580499999999999</v>
      </c>
      <c r="IJ45" s="17"/>
      <c r="IK45" s="17"/>
      <c r="IL45" s="17"/>
      <c r="IM45" s="17">
        <v>0</v>
      </c>
      <c r="IN45" s="17"/>
      <c r="IO45" s="17"/>
      <c r="IP45" s="17"/>
      <c r="IQ45" s="17">
        <v>0</v>
      </c>
      <c r="IR45" s="17"/>
      <c r="IS45" s="17"/>
      <c r="IT45" s="17"/>
      <c r="IU45" s="17">
        <v>0</v>
      </c>
      <c r="IV45" s="17">
        <v>82.9</v>
      </c>
      <c r="IW45" s="17">
        <v>94.771500000000003</v>
      </c>
      <c r="IX45" s="17">
        <v>109.36156</v>
      </c>
      <c r="IY45" s="17">
        <v>-26.461559999999999</v>
      </c>
      <c r="IZ45" s="17">
        <v>170.5</v>
      </c>
      <c r="JA45" s="17">
        <v>171.57499999999999</v>
      </c>
      <c r="JB45" s="17"/>
      <c r="JC45" s="17">
        <v>170.5</v>
      </c>
      <c r="JD45" s="17">
        <v>170.2</v>
      </c>
      <c r="JE45" s="17">
        <v>186.21592999999999</v>
      </c>
      <c r="JF45" s="17">
        <v>186.21592999999999</v>
      </c>
      <c r="JG45" s="17">
        <v>-16.015930000000001</v>
      </c>
      <c r="JH45" s="17">
        <v>200</v>
      </c>
      <c r="JI45" s="17">
        <v>186.21592999999999</v>
      </c>
      <c r="JJ45" s="17">
        <v>186.21592999999999</v>
      </c>
      <c r="JK45" s="17">
        <v>13.78407</v>
      </c>
      <c r="JL45" s="17">
        <v>180.3</v>
      </c>
      <c r="JM45" s="17">
        <v>186.77513999999999</v>
      </c>
      <c r="JN45" s="17">
        <v>186.77513999999999</v>
      </c>
      <c r="JO45" s="17">
        <v>-6.4751399999999997</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1</v>
      </c>
      <c r="KW45" s="17">
        <v>2.2284299999999999</v>
      </c>
      <c r="KX45" s="17">
        <v>2.2284299999999999</v>
      </c>
      <c r="KY45" s="17">
        <v>-1.2284299999999999</v>
      </c>
      <c r="KZ45" s="17">
        <v>92.6</v>
      </c>
      <c r="LA45" s="17">
        <v>179.25545</v>
      </c>
      <c r="LB45" s="17">
        <v>182.46234999999999</v>
      </c>
      <c r="LC45" s="17">
        <v>-89.862350000000006</v>
      </c>
      <c r="LD45" s="17">
        <v>79</v>
      </c>
      <c r="LE45" s="17">
        <v>82.122060000000005</v>
      </c>
      <c r="LF45" s="17">
        <v>92.167079999999999</v>
      </c>
      <c r="LG45" s="17">
        <v>-13.16708</v>
      </c>
      <c r="LH45" s="17">
        <v>61.9</v>
      </c>
      <c r="LI45" s="17">
        <v>67.461460000000002</v>
      </c>
      <c r="LJ45" s="17">
        <v>67.461460000000002</v>
      </c>
      <c r="LK45" s="17">
        <v>-5.5614600000000003</v>
      </c>
      <c r="LL45" s="17">
        <v>46.5</v>
      </c>
      <c r="LM45" s="17">
        <v>48.649389999999997</v>
      </c>
      <c r="LN45" s="17">
        <v>48.649389999999997</v>
      </c>
      <c r="LO45" s="17">
        <v>-2.1493899999999999</v>
      </c>
      <c r="LP45" s="17">
        <v>28</v>
      </c>
      <c r="LQ45" s="17">
        <v>30.097560000000001</v>
      </c>
      <c r="LR45" s="17">
        <v>30.097560000000001</v>
      </c>
      <c r="LS45" s="17">
        <v>-2.0975600000000001</v>
      </c>
      <c r="LT45" s="17"/>
      <c r="LU45" s="17"/>
      <c r="LV45" s="17"/>
      <c r="LW45" s="17">
        <v>0</v>
      </c>
      <c r="LX45" s="17"/>
      <c r="LY45" s="17"/>
      <c r="LZ45" s="17"/>
      <c r="MA45" s="17">
        <v>0</v>
      </c>
      <c r="MB45" s="17"/>
      <c r="MC45" s="17"/>
      <c r="MD45" s="17"/>
      <c r="ME45" s="17">
        <v>0</v>
      </c>
      <c r="MF45" s="17">
        <v>143.80000000000001</v>
      </c>
      <c r="MG45" s="17">
        <v>151.08886000000001</v>
      </c>
      <c r="MH45" s="17">
        <v>151.08876000000001</v>
      </c>
      <c r="MI45" s="17">
        <v>-7.2887599999999999</v>
      </c>
      <c r="MJ45" s="17">
        <v>144.9</v>
      </c>
      <c r="MK45" s="17">
        <v>151.08886000000001</v>
      </c>
      <c r="ML45" s="17">
        <v>151.08876000000001</v>
      </c>
      <c r="MM45" s="17">
        <v>-6.1887600000000003</v>
      </c>
      <c r="MN45" s="17">
        <v>168.5</v>
      </c>
      <c r="MO45" s="17">
        <v>151.54257999999999</v>
      </c>
      <c r="MP45" s="17">
        <v>151.54248000000001</v>
      </c>
      <c r="MQ45" s="17">
        <v>16.957519999999999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212.3</v>
      </c>
      <c r="NM45" s="17">
        <v>207.29667000000001</v>
      </c>
      <c r="NN45" s="17">
        <v>207.29667000000001</v>
      </c>
      <c r="NO45" s="17">
        <v>5.0033300000000001</v>
      </c>
      <c r="NP45" s="17">
        <v>101.3</v>
      </c>
      <c r="NQ45" s="17">
        <v>103.95959000000001</v>
      </c>
      <c r="NR45" s="17">
        <v>103.95959000000001</v>
      </c>
      <c r="NS45" s="17">
        <v>-2.6595900000000001</v>
      </c>
      <c r="NT45" s="17">
        <v>4.5</v>
      </c>
      <c r="NU45" s="17">
        <v>7.8258099999999997</v>
      </c>
      <c r="NV45" s="17">
        <v>7.8258099999999997</v>
      </c>
      <c r="NW45" s="17">
        <v>-3.3258100000000002</v>
      </c>
      <c r="NX45" s="17">
        <v>0</v>
      </c>
      <c r="NY45" s="17">
        <v>8.2100100000000005</v>
      </c>
      <c r="NZ45" s="17">
        <v>8.2100100000000005</v>
      </c>
      <c r="OA45" s="17">
        <v>-8.2100100000000005</v>
      </c>
      <c r="OB45" s="17">
        <v>12.2</v>
      </c>
      <c r="OC45" s="17">
        <v>13.073169999999999</v>
      </c>
      <c r="OD45" s="17">
        <v>13.073169999999999</v>
      </c>
      <c r="OE45" s="17">
        <v>-0.87317</v>
      </c>
      <c r="OF45" s="17">
        <v>0</v>
      </c>
      <c r="OG45" s="17"/>
      <c r="OH45" s="17"/>
      <c r="OI45" s="17">
        <v>0</v>
      </c>
      <c r="OJ45" s="17">
        <v>88.8</v>
      </c>
      <c r="OK45" s="17">
        <v>100.6</v>
      </c>
      <c r="OL45" s="17">
        <v>94.111000000000004</v>
      </c>
      <c r="OM45" s="17">
        <v>-5.3109999999999999</v>
      </c>
      <c r="ON45" s="17">
        <v>0</v>
      </c>
      <c r="OO45" s="17"/>
      <c r="OP45" s="17"/>
      <c r="OQ45" s="17">
        <v>0</v>
      </c>
      <c r="OR45" s="17">
        <v>8.6999999999999993</v>
      </c>
      <c r="OS45" s="17">
        <v>8.7729999999999997</v>
      </c>
      <c r="OT45" s="17">
        <v>8.7729999999999997</v>
      </c>
      <c r="OU45" s="17">
        <v>-7.2999999999999995E-2</v>
      </c>
      <c r="OV45" s="17">
        <v>0</v>
      </c>
      <c r="OW45" s="17"/>
      <c r="OX45" s="17"/>
      <c r="OY45" s="17">
        <v>0</v>
      </c>
      <c r="OZ45" s="17">
        <v>3.1341299999999999</v>
      </c>
      <c r="PA45" s="17">
        <v>17.608319999999999</v>
      </c>
      <c r="PB45" s="17">
        <v>17.608319999999999</v>
      </c>
      <c r="PC45" s="17">
        <v>-14.47419</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1.8</v>
      </c>
      <c r="PU45" s="17">
        <v>2.6</v>
      </c>
      <c r="PV45" s="17">
        <v>2.6</v>
      </c>
      <c r="PW45" s="17">
        <v>-0.8</v>
      </c>
      <c r="PX45" s="17">
        <v>2.6</v>
      </c>
      <c r="PY45" s="17">
        <v>2.5</v>
      </c>
      <c r="PZ45" s="17">
        <v>2.5</v>
      </c>
      <c r="QA45" s="17">
        <v>0.1</v>
      </c>
      <c r="QB45" s="17">
        <v>20.2</v>
      </c>
      <c r="QC45" s="17">
        <v>17.608319999999999</v>
      </c>
      <c r="QD45" s="17">
        <v>17.608319999999999</v>
      </c>
      <c r="QE45" s="17">
        <v>2.5916800000000002</v>
      </c>
      <c r="QF45" s="17">
        <v>20</v>
      </c>
      <c r="QG45" s="17">
        <v>19.5122</v>
      </c>
      <c r="QH45" s="17">
        <v>19.5122</v>
      </c>
      <c r="QI45" s="17">
        <v>0.48780000000000001</v>
      </c>
      <c r="QJ45" s="17">
        <v>19.2</v>
      </c>
      <c r="QK45" s="17">
        <v>15</v>
      </c>
      <c r="QL45" s="17">
        <v>17.560980000000001</v>
      </c>
      <c r="QM45" s="17">
        <v>1.6390199999999999</v>
      </c>
      <c r="QN45" s="17">
        <v>3.2</v>
      </c>
      <c r="QO45" s="17">
        <v>3.3</v>
      </c>
      <c r="QP45" s="17">
        <v>3.3</v>
      </c>
      <c r="QQ45" s="17">
        <v>-0.1</v>
      </c>
      <c r="QR45" s="17">
        <v>18.100000000000001</v>
      </c>
      <c r="QS45" s="17">
        <v>18.048780000000001</v>
      </c>
      <c r="QT45" s="17">
        <v>18.048780000000001</v>
      </c>
      <c r="QU45" s="17">
        <v>5.1220000000000002E-2</v>
      </c>
      <c r="QV45" s="17">
        <v>0</v>
      </c>
      <c r="QW45" s="17"/>
      <c r="QX45" s="17"/>
      <c r="QY45" s="17">
        <v>0</v>
      </c>
      <c r="QZ45" s="17">
        <v>0</v>
      </c>
      <c r="RA45" s="17"/>
      <c r="RB45" s="17"/>
      <c r="RC45" s="17">
        <v>0</v>
      </c>
      <c r="RD45" s="17">
        <v>24.2</v>
      </c>
      <c r="RE45" s="17">
        <v>22.8</v>
      </c>
      <c r="RF45" s="17">
        <v>22.885000000000002</v>
      </c>
      <c r="RG45" s="17">
        <v>1.3149999999999999</v>
      </c>
      <c r="RH45" s="17">
        <v>79.400000000000006</v>
      </c>
      <c r="RI45" s="17">
        <v>73.099999999999994</v>
      </c>
      <c r="RJ45" s="17">
        <v>72.98</v>
      </c>
      <c r="RK45" s="17">
        <v>6.42</v>
      </c>
      <c r="RL45" s="17">
        <v>0</v>
      </c>
      <c r="RM45" s="17"/>
      <c r="RN45" s="17"/>
      <c r="RO45" s="17">
        <v>0</v>
      </c>
      <c r="RP45" s="17">
        <v>2.7</v>
      </c>
      <c r="RQ45" s="17">
        <v>2.4</v>
      </c>
      <c r="RR45" s="17">
        <v>2.4</v>
      </c>
      <c r="RS45" s="17">
        <v>0.3</v>
      </c>
      <c r="RT45" s="17">
        <v>20.2</v>
      </c>
      <c r="RU45" s="17">
        <v>19.168140000000001</v>
      </c>
      <c r="RV45" s="17">
        <v>19.869230000000002</v>
      </c>
      <c r="RW45" s="17">
        <v>0.33077000000000001</v>
      </c>
      <c r="RX45" s="17">
        <v>2.6</v>
      </c>
      <c r="RY45" s="17">
        <v>2</v>
      </c>
      <c r="RZ45" s="17">
        <v>2</v>
      </c>
      <c r="SA45" s="17">
        <v>0.6</v>
      </c>
      <c r="SB45" s="17"/>
      <c r="SC45" s="17">
        <v>0.4</v>
      </c>
      <c r="SD45" s="17">
        <v>0.4</v>
      </c>
      <c r="SE45" s="17">
        <v>-0.4</v>
      </c>
      <c r="SF45" s="17">
        <v>5.3</v>
      </c>
      <c r="SG45" s="17">
        <v>6.3</v>
      </c>
      <c r="SH45" s="17">
        <v>6.3</v>
      </c>
      <c r="SI45" s="17">
        <v>-1</v>
      </c>
      <c r="SJ45" s="17">
        <v>6.5</v>
      </c>
      <c r="SK45" s="17">
        <v>6.4</v>
      </c>
      <c r="SL45" s="17">
        <v>6.4</v>
      </c>
      <c r="SM45" s="17">
        <v>0.1</v>
      </c>
      <c r="SN45" s="17">
        <v>9.5</v>
      </c>
      <c r="SO45" s="17">
        <v>9</v>
      </c>
      <c r="SP45" s="17">
        <v>9</v>
      </c>
      <c r="SQ45" s="17">
        <v>0.5</v>
      </c>
      <c r="SR45" s="17">
        <v>13.2</v>
      </c>
      <c r="SS45" s="17">
        <v>11.707319999999999</v>
      </c>
      <c r="ST45" s="17">
        <v>11.707319999999999</v>
      </c>
      <c r="SU45" s="17">
        <v>1.49268</v>
      </c>
      <c r="SV45" s="17">
        <v>15.6</v>
      </c>
      <c r="SW45" s="17">
        <v>16.97561</v>
      </c>
      <c r="SX45" s="17">
        <v>16.97561</v>
      </c>
      <c r="SY45" s="17">
        <v>-1.37561</v>
      </c>
      <c r="SZ45" s="17">
        <v>27.8</v>
      </c>
      <c r="TA45" s="17">
        <v>20.867999999999999</v>
      </c>
      <c r="TB45" s="17">
        <v>20.867999999999999</v>
      </c>
      <c r="TC45" s="17">
        <v>6.9320000000000004</v>
      </c>
      <c r="TD45" s="17">
        <v>60.2</v>
      </c>
      <c r="TE45" s="17">
        <v>67.7</v>
      </c>
      <c r="TF45" s="17">
        <v>70.213999999999999</v>
      </c>
      <c r="TG45" s="17">
        <v>-10.013999999999999</v>
      </c>
      <c r="TH45" s="17">
        <v>0</v>
      </c>
      <c r="TI45" s="17"/>
      <c r="TJ45" s="17"/>
      <c r="TK45" s="17">
        <v>0</v>
      </c>
      <c r="TL45" s="17">
        <v>91.9</v>
      </c>
      <c r="TM45" s="17">
        <v>76.599999999999994</v>
      </c>
      <c r="TN45" s="17">
        <v>73.441000000000003</v>
      </c>
      <c r="TO45" s="17">
        <v>18.459</v>
      </c>
      <c r="TP45" s="17">
        <v>98.6</v>
      </c>
      <c r="TQ45" s="17">
        <v>88</v>
      </c>
      <c r="TR45" s="17">
        <v>82.887</v>
      </c>
      <c r="TS45" s="17">
        <v>15.712999999999999</v>
      </c>
      <c r="TT45" s="17">
        <v>16.7</v>
      </c>
      <c r="TU45" s="17">
        <v>3.5939999999999999</v>
      </c>
      <c r="TV45" s="17">
        <v>3.5939999999999999</v>
      </c>
      <c r="TW45" s="17">
        <v>13.106</v>
      </c>
      <c r="TX45" s="17">
        <v>13.7</v>
      </c>
      <c r="TY45" s="17">
        <v>5.8209999999999997</v>
      </c>
      <c r="TZ45" s="17">
        <v>5.8209999999999997</v>
      </c>
      <c r="UA45" s="17">
        <v>7.8789999999999996</v>
      </c>
      <c r="UB45" s="17">
        <v>13.5</v>
      </c>
      <c r="UC45" s="17">
        <v>14</v>
      </c>
      <c r="UD45" s="17">
        <v>15.60976</v>
      </c>
      <c r="UE45" s="17">
        <v>-2.1097600000000001</v>
      </c>
      <c r="UF45" s="17">
        <v>3.5</v>
      </c>
      <c r="UG45" s="17">
        <v>3.5</v>
      </c>
      <c r="UH45" s="17">
        <v>3.5</v>
      </c>
      <c r="UI45" s="17">
        <v>0</v>
      </c>
      <c r="UJ45" s="17">
        <v>8.1999999999999993</v>
      </c>
      <c r="UK45" s="17">
        <v>7.5</v>
      </c>
      <c r="UL45" s="17">
        <v>7.5</v>
      </c>
      <c r="UM45" s="17">
        <v>0.7</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12.9</v>
      </c>
      <c r="VA45" s="17">
        <v>8.1440000000000001</v>
      </c>
      <c r="VB45" s="17">
        <v>8.1440000000000001</v>
      </c>
      <c r="VC45" s="17">
        <v>4.7560000000000002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128.30000000000001</v>
      </c>
      <c r="VU45" s="17">
        <v>119.4</v>
      </c>
      <c r="VV45" s="17">
        <v>118.74299999999999</v>
      </c>
      <c r="VW45" s="17">
        <v>9.5570000000000004</v>
      </c>
      <c r="VX45" s="17">
        <v>137.80000000000001</v>
      </c>
      <c r="VY45" s="17">
        <v>117.1</v>
      </c>
      <c r="VZ45" s="17">
        <v>116.586</v>
      </c>
      <c r="WA45" s="17">
        <v>21.213999999999999</v>
      </c>
      <c r="WB45" s="17">
        <v>0</v>
      </c>
      <c r="WC45" s="17"/>
      <c r="WD45" s="17"/>
      <c r="WE45" s="17">
        <v>0</v>
      </c>
      <c r="WF45" s="17">
        <v>1.4</v>
      </c>
      <c r="WG45" s="17">
        <v>1.4490000000000001</v>
      </c>
      <c r="WH45" s="17">
        <v>1.4490000000000001</v>
      </c>
      <c r="WI45" s="17">
        <v>-4.9000000000000002E-2</v>
      </c>
      <c r="WJ45" s="17">
        <v>2.2000000000000002</v>
      </c>
      <c r="WK45" s="17">
        <v>2.4</v>
      </c>
      <c r="WL45" s="17">
        <v>2.4</v>
      </c>
      <c r="WM45" s="17">
        <v>-0.2</v>
      </c>
      <c r="WN45" s="17">
        <v>2</v>
      </c>
      <c r="WO45" s="17">
        <v>2.4</v>
      </c>
      <c r="WP45" s="17">
        <v>2.4</v>
      </c>
      <c r="WQ45" s="17">
        <v>-0.4</v>
      </c>
      <c r="WR45" s="17">
        <v>1.1000000000000001</v>
      </c>
      <c r="WS45" s="17">
        <v>1.4</v>
      </c>
      <c r="WT45" s="17">
        <v>1.4</v>
      </c>
      <c r="WU45" s="17">
        <v>-0.3</v>
      </c>
      <c r="WV45" s="17">
        <v>0</v>
      </c>
      <c r="WW45" s="17"/>
      <c r="WX45" s="17"/>
      <c r="WY45" s="17">
        <v>0</v>
      </c>
      <c r="WZ45" s="17"/>
      <c r="XA45" s="17"/>
      <c r="XB45" s="17"/>
      <c r="XC45" s="17">
        <v>0</v>
      </c>
      <c r="XD45" s="17">
        <v>18.7</v>
      </c>
      <c r="XE45" s="17">
        <v>18.53659</v>
      </c>
      <c r="XF45" s="17">
        <v>18.53659</v>
      </c>
      <c r="XG45" s="17">
        <v>0.16341</v>
      </c>
      <c r="XH45" s="17">
        <v>8.6</v>
      </c>
      <c r="XI45" s="17">
        <v>10.8</v>
      </c>
      <c r="XJ45" s="17">
        <v>10.8</v>
      </c>
      <c r="XK45" s="17">
        <v>-2.2000000000000002</v>
      </c>
      <c r="XL45" s="17">
        <v>26.4</v>
      </c>
      <c r="XM45" s="17">
        <v>30.5</v>
      </c>
      <c r="XN45" s="17">
        <v>28</v>
      </c>
      <c r="XO45" s="17">
        <v>-1.6</v>
      </c>
      <c r="XP45" s="17">
        <v>33.5</v>
      </c>
      <c r="XQ45" s="17">
        <v>30.5</v>
      </c>
      <c r="XR45" s="17">
        <v>28</v>
      </c>
      <c r="XS45" s="17">
        <v>5.5</v>
      </c>
      <c r="XT45" s="17">
        <v>0</v>
      </c>
      <c r="XU45" s="17"/>
      <c r="XV45" s="17"/>
      <c r="XW45" s="17">
        <v>0</v>
      </c>
      <c r="XX45" s="17">
        <v>19</v>
      </c>
      <c r="XY45" s="17">
        <v>20.210999999999999</v>
      </c>
      <c r="XZ45" s="17">
        <v>20.210999999999999</v>
      </c>
      <c r="YA45" s="17">
        <v>-1.2110000000000001</v>
      </c>
      <c r="YB45" s="17">
        <v>6.46</v>
      </c>
      <c r="YC45" s="17">
        <v>7.75</v>
      </c>
      <c r="YD45" s="17">
        <v>7.75</v>
      </c>
      <c r="YE45" s="17">
        <v>-1.29</v>
      </c>
      <c r="YF45" s="17">
        <v>9.02</v>
      </c>
      <c r="YG45" s="17">
        <v>10</v>
      </c>
      <c r="YH45" s="17">
        <v>10</v>
      </c>
      <c r="YI45" s="17">
        <v>-0.98</v>
      </c>
    </row>
    <row r="46" spans="1:659" ht="24" customHeight="1" x14ac:dyDescent="0.3">
      <c r="A46" s="1"/>
      <c r="B46" s="16" t="s">
        <v>54</v>
      </c>
      <c r="C46" s="16" t="s">
        <v>807</v>
      </c>
      <c r="D46" s="17">
        <v>203.7</v>
      </c>
      <c r="E46" s="17">
        <v>204.19512</v>
      </c>
      <c r="F46" s="17">
        <v>204.19512</v>
      </c>
      <c r="G46" s="17">
        <v>-0.49512</v>
      </c>
      <c r="H46" s="17">
        <v>626.5</v>
      </c>
      <c r="I46" s="17">
        <v>618.98716999999999</v>
      </c>
      <c r="J46" s="17">
        <v>635.01143999999999</v>
      </c>
      <c r="K46" s="17">
        <v>-8.5114400000000003</v>
      </c>
      <c r="L46" s="17">
        <v>214</v>
      </c>
      <c r="M46" s="17">
        <v>202.34980999999999</v>
      </c>
      <c r="N46" s="17">
        <v>207.58822000000001</v>
      </c>
      <c r="O46" s="17">
        <v>6.4117800000000003</v>
      </c>
      <c r="P46" s="17"/>
      <c r="Q46" s="17"/>
      <c r="R46" s="17"/>
      <c r="S46" s="17">
        <v>0</v>
      </c>
      <c r="T46" s="17">
        <v>6.3</v>
      </c>
      <c r="U46" s="17"/>
      <c r="V46" s="17"/>
      <c r="W46" s="17">
        <v>6.3</v>
      </c>
      <c r="X46" s="17">
        <v>90.8</v>
      </c>
      <c r="Y46" s="17">
        <v>92.226339999999993</v>
      </c>
      <c r="Z46" s="17">
        <v>92.226339999999993</v>
      </c>
      <c r="AA46" s="17">
        <v>-1.4263399999999999</v>
      </c>
      <c r="AB46" s="17">
        <v>187.3</v>
      </c>
      <c r="AC46" s="17">
        <v>201.88177999999999</v>
      </c>
      <c r="AD46" s="17">
        <v>241.99996999999999</v>
      </c>
      <c r="AE46" s="17">
        <v>-54.69997</v>
      </c>
      <c r="AF46" s="17"/>
      <c r="AG46" s="17"/>
      <c r="AH46" s="17"/>
      <c r="AI46" s="17">
        <v>0</v>
      </c>
      <c r="AJ46" s="17"/>
      <c r="AK46" s="17"/>
      <c r="AL46" s="17"/>
      <c r="AM46" s="17">
        <v>0</v>
      </c>
      <c r="AN46" s="17">
        <v>181.8</v>
      </c>
      <c r="AO46" s="17">
        <v>196.22801999999999</v>
      </c>
      <c r="AP46" s="17">
        <v>182.0566</v>
      </c>
      <c r="AQ46" s="17">
        <v>-0.25659999999999999</v>
      </c>
      <c r="AR46" s="17">
        <v>203.5</v>
      </c>
      <c r="AS46" s="17">
        <v>196.22801999999999</v>
      </c>
      <c r="AT46" s="17">
        <v>182.0566</v>
      </c>
      <c r="AU46" s="17">
        <v>21.4434</v>
      </c>
      <c r="AV46" s="17">
        <v>204.4</v>
      </c>
      <c r="AW46" s="17">
        <v>196.22801999999999</v>
      </c>
      <c r="AX46" s="17">
        <v>182.0566</v>
      </c>
      <c r="AY46" s="17">
        <v>22.343399999999999</v>
      </c>
      <c r="AZ46" s="17">
        <v>291.89999999999998</v>
      </c>
      <c r="BA46" s="17">
        <v>295.22593999999998</v>
      </c>
      <c r="BB46" s="17">
        <v>273.90498000000002</v>
      </c>
      <c r="BC46" s="17">
        <v>17.99502</v>
      </c>
      <c r="BD46" s="17">
        <v>210.1</v>
      </c>
      <c r="BE46" s="17">
        <v>206.01686000000001</v>
      </c>
      <c r="BF46" s="17"/>
      <c r="BG46" s="17">
        <v>210.1</v>
      </c>
      <c r="BH46" s="17"/>
      <c r="BI46" s="17"/>
      <c r="BJ46" s="17"/>
      <c r="BK46" s="17">
        <v>0</v>
      </c>
      <c r="BL46" s="17">
        <v>207.9</v>
      </c>
      <c r="BM46" s="17">
        <v>208.41741999999999</v>
      </c>
      <c r="BN46" s="17">
        <v>374.80667999999997</v>
      </c>
      <c r="BO46" s="17">
        <v>-166.90667999999999</v>
      </c>
      <c r="BP46" s="17">
        <v>9.9</v>
      </c>
      <c r="BQ46" s="17">
        <v>3.4695499999999999</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168.3</v>
      </c>
      <c r="CK46" s="17">
        <v>164.70732000000001</v>
      </c>
      <c r="CL46" s="17">
        <v>164.70732000000001</v>
      </c>
      <c r="CM46" s="17">
        <v>3.5926800000000001</v>
      </c>
      <c r="CN46" s="17">
        <v>9.6999999999999993</v>
      </c>
      <c r="CO46" s="17">
        <v>5.1583800000000002</v>
      </c>
      <c r="CP46" s="17">
        <v>5.1583800000000002</v>
      </c>
      <c r="CQ46" s="17">
        <v>4.54162</v>
      </c>
      <c r="CR46" s="17">
        <v>6.7</v>
      </c>
      <c r="CS46" s="17">
        <v>2.8315000000000001</v>
      </c>
      <c r="CT46" s="17">
        <v>2.8315000000000001</v>
      </c>
      <c r="CU46" s="17">
        <v>3.8685</v>
      </c>
      <c r="CV46" s="17">
        <v>16.899999999999999</v>
      </c>
      <c r="CW46" s="17">
        <v>16.873670000000001</v>
      </c>
      <c r="CX46" s="17"/>
      <c r="CY46" s="17">
        <v>16.899999999999999</v>
      </c>
      <c r="CZ46" s="17">
        <v>7</v>
      </c>
      <c r="DA46" s="17">
        <v>6.8787000000000003</v>
      </c>
      <c r="DB46" s="17">
        <v>6.8787000000000003</v>
      </c>
      <c r="DC46" s="17">
        <v>0.12130000000000001</v>
      </c>
      <c r="DD46" s="17">
        <v>15</v>
      </c>
      <c r="DE46" s="17">
        <v>14.9922</v>
      </c>
      <c r="DF46" s="17">
        <v>14.9922</v>
      </c>
      <c r="DG46" s="17">
        <v>7.7999999999999996E-3</v>
      </c>
      <c r="DH46" s="17">
        <v>140.9</v>
      </c>
      <c r="DI46" s="17">
        <v>139.07253</v>
      </c>
      <c r="DJ46" s="17">
        <v>143</v>
      </c>
      <c r="DK46" s="17">
        <v>-2.1</v>
      </c>
      <c r="DL46" s="17"/>
      <c r="DM46" s="17"/>
      <c r="DN46" s="17"/>
      <c r="DO46" s="17">
        <v>0</v>
      </c>
      <c r="DP46" s="17"/>
      <c r="DQ46" s="17"/>
      <c r="DR46" s="17"/>
      <c r="DS46" s="17">
        <v>0</v>
      </c>
      <c r="DT46" s="17"/>
      <c r="DU46" s="17"/>
      <c r="DV46" s="17"/>
      <c r="DW46" s="17">
        <v>0</v>
      </c>
      <c r="DX46" s="17"/>
      <c r="DY46" s="17"/>
      <c r="DZ46" s="17"/>
      <c r="EA46" s="17">
        <v>0</v>
      </c>
      <c r="EB46" s="17">
        <v>55.7</v>
      </c>
      <c r="EC46" s="17">
        <v>56.113970000000002</v>
      </c>
      <c r="ED46" s="17">
        <v>56.113970000000002</v>
      </c>
      <c r="EE46" s="17">
        <v>-0.41397</v>
      </c>
      <c r="EF46" s="17">
        <v>102.3</v>
      </c>
      <c r="EG46" s="17">
        <v>94.028480000000002</v>
      </c>
      <c r="EH46" s="17">
        <v>184.94941</v>
      </c>
      <c r="EI46" s="17">
        <v>-82.649410000000003</v>
      </c>
      <c r="EJ46" s="17"/>
      <c r="EK46" s="17"/>
      <c r="EL46" s="17"/>
      <c r="EM46" s="17">
        <v>0</v>
      </c>
      <c r="EN46" s="17"/>
      <c r="EO46" s="17"/>
      <c r="EP46" s="17"/>
      <c r="EQ46" s="17">
        <v>0</v>
      </c>
      <c r="ER46" s="17"/>
      <c r="ES46" s="17"/>
      <c r="ET46" s="17"/>
      <c r="EU46" s="17">
        <v>0</v>
      </c>
      <c r="EV46" s="17">
        <v>6.5</v>
      </c>
      <c r="EW46" s="17">
        <v>6.39</v>
      </c>
      <c r="EX46" s="17">
        <v>6.39</v>
      </c>
      <c r="EY46" s="17">
        <v>0.11</v>
      </c>
      <c r="EZ46" s="17">
        <v>152.4</v>
      </c>
      <c r="FA46" s="17">
        <v>143.58975000000001</v>
      </c>
      <c r="FB46" s="17">
        <v>196.07688999999999</v>
      </c>
      <c r="FC46" s="17">
        <v>-43.67689</v>
      </c>
      <c r="FD46" s="17">
        <v>33</v>
      </c>
      <c r="FE46" s="17">
        <v>36.1282</v>
      </c>
      <c r="FF46" s="17">
        <v>40.01914</v>
      </c>
      <c r="FG46" s="17">
        <v>-7.0191400000000002</v>
      </c>
      <c r="FH46" s="17">
        <v>128.69999999999999</v>
      </c>
      <c r="FI46" s="17">
        <v>130.57955999999999</v>
      </c>
      <c r="FJ46" s="17">
        <v>151.95319000000001</v>
      </c>
      <c r="FK46" s="17">
        <v>-23.25319</v>
      </c>
      <c r="FL46" s="17">
        <v>18.3</v>
      </c>
      <c r="FM46" s="17">
        <v>20.134319999999999</v>
      </c>
      <c r="FN46" s="17">
        <v>20.850259999999999</v>
      </c>
      <c r="FO46" s="17">
        <v>-2.5502600000000002</v>
      </c>
      <c r="FP46" s="17">
        <v>17.2</v>
      </c>
      <c r="FQ46" s="17">
        <v>17.6478</v>
      </c>
      <c r="FR46" s="17">
        <v>17.6478</v>
      </c>
      <c r="FS46" s="17">
        <v>-0.44779999999999998</v>
      </c>
      <c r="FT46" s="17">
        <v>18.8</v>
      </c>
      <c r="FU46" s="17">
        <v>18.048780000000001</v>
      </c>
      <c r="FV46" s="17">
        <v>18.048780000000001</v>
      </c>
      <c r="FW46" s="17">
        <v>0.75122</v>
      </c>
      <c r="FX46" s="17">
        <v>91.85</v>
      </c>
      <c r="FY46" s="17">
        <v>88.116100000000003</v>
      </c>
      <c r="FZ46" s="17">
        <v>88.116100000000003</v>
      </c>
      <c r="GA46" s="17">
        <v>3.7339000000000002</v>
      </c>
      <c r="GB46" s="17">
        <v>185.1</v>
      </c>
      <c r="GC46" s="17">
        <v>185.81701000000001</v>
      </c>
      <c r="GD46" s="17">
        <v>185.81701000000001</v>
      </c>
      <c r="GE46" s="17">
        <v>-0.71701000000000004</v>
      </c>
      <c r="GF46" s="17">
        <v>185.2</v>
      </c>
      <c r="GG46" s="17">
        <v>185.81701000000001</v>
      </c>
      <c r="GH46" s="17">
        <v>185.81701000000001</v>
      </c>
      <c r="GI46" s="17">
        <v>-0.61700999999999995</v>
      </c>
      <c r="GJ46" s="17">
        <v>185.9</v>
      </c>
      <c r="GK46" s="17">
        <v>186.37502000000001</v>
      </c>
      <c r="GL46" s="17">
        <v>186.37502000000001</v>
      </c>
      <c r="GM46" s="17">
        <v>-0.47502</v>
      </c>
      <c r="GN46" s="17">
        <v>107.2</v>
      </c>
      <c r="GO46" s="17">
        <v>110.91316999999999</v>
      </c>
      <c r="GP46" s="17">
        <v>110.91316999999999</v>
      </c>
      <c r="GQ46" s="17">
        <v>-3.7131699999999999</v>
      </c>
      <c r="GR46" s="17">
        <v>23.3</v>
      </c>
      <c r="GS46" s="17">
        <v>18.081</v>
      </c>
      <c r="GT46" s="17">
        <v>18.081019999999999</v>
      </c>
      <c r="GU46" s="17">
        <v>5.2189800000000002</v>
      </c>
      <c r="GV46" s="17">
        <v>32.1</v>
      </c>
      <c r="GW46" s="17">
        <v>32.661580000000001</v>
      </c>
      <c r="GX46" s="17">
        <v>43.350830000000002</v>
      </c>
      <c r="GY46" s="17">
        <v>-11.250830000000001</v>
      </c>
      <c r="GZ46" s="17">
        <v>4.0999999999999996</v>
      </c>
      <c r="HA46" s="17">
        <v>1.97359</v>
      </c>
      <c r="HB46" s="17">
        <v>1.97359</v>
      </c>
      <c r="HC46" s="17">
        <v>2.1264099999999999</v>
      </c>
      <c r="HD46" s="17">
        <v>32.6</v>
      </c>
      <c r="HE46" s="17">
        <v>29.220659999999999</v>
      </c>
      <c r="HF46" s="17">
        <v>29.220659999999999</v>
      </c>
      <c r="HG46" s="17">
        <v>3.37934</v>
      </c>
      <c r="HH46" s="17">
        <v>137.80000000000001</v>
      </c>
      <c r="HI46" s="17">
        <v>125.29369</v>
      </c>
      <c r="HJ46" s="17">
        <v>129.89515</v>
      </c>
      <c r="HK46" s="17">
        <v>7.9048499999999997</v>
      </c>
      <c r="HL46" s="17"/>
      <c r="HM46" s="17"/>
      <c r="HN46" s="17"/>
      <c r="HO46" s="17">
        <v>0</v>
      </c>
      <c r="HP46" s="17"/>
      <c r="HQ46" s="17"/>
      <c r="HR46" s="17"/>
      <c r="HS46" s="17">
        <v>0</v>
      </c>
      <c r="HT46" s="17">
        <v>86.8</v>
      </c>
      <c r="HU46" s="17">
        <v>85.482579999999999</v>
      </c>
      <c r="HV46" s="17">
        <v>85.482569999999996</v>
      </c>
      <c r="HW46" s="17">
        <v>1.3174300000000001</v>
      </c>
      <c r="HX46" s="17"/>
      <c r="HY46" s="17"/>
      <c r="HZ46" s="17"/>
      <c r="IA46" s="17">
        <v>0</v>
      </c>
      <c r="IB46" s="17"/>
      <c r="IC46" s="17"/>
      <c r="ID46" s="17"/>
      <c r="IE46" s="17">
        <v>0</v>
      </c>
      <c r="IF46" s="17">
        <v>47.1</v>
      </c>
      <c r="IG46" s="17">
        <v>45.441949999999999</v>
      </c>
      <c r="IH46" s="17">
        <v>45.441949999999999</v>
      </c>
      <c r="II46" s="17">
        <v>1.65805</v>
      </c>
      <c r="IJ46" s="17"/>
      <c r="IK46" s="17"/>
      <c r="IL46" s="17"/>
      <c r="IM46" s="17">
        <v>0</v>
      </c>
      <c r="IN46" s="17"/>
      <c r="IO46" s="17"/>
      <c r="IP46" s="17"/>
      <c r="IQ46" s="17">
        <v>0</v>
      </c>
      <c r="IR46" s="17"/>
      <c r="IS46" s="17"/>
      <c r="IT46" s="17"/>
      <c r="IU46" s="17">
        <v>0</v>
      </c>
      <c r="IV46" s="17">
        <v>83.5</v>
      </c>
      <c r="IW46" s="17">
        <v>94.771500000000003</v>
      </c>
      <c r="IX46" s="17">
        <v>112.99809999999999</v>
      </c>
      <c r="IY46" s="17">
        <v>-29.498100000000001</v>
      </c>
      <c r="IZ46" s="17">
        <v>171.8</v>
      </c>
      <c r="JA46" s="17">
        <v>171.57499999999999</v>
      </c>
      <c r="JB46" s="17"/>
      <c r="JC46" s="17">
        <v>171.8</v>
      </c>
      <c r="JD46" s="17">
        <v>170.5</v>
      </c>
      <c r="JE46" s="17">
        <v>186.21592999999999</v>
      </c>
      <c r="JF46" s="17">
        <v>186.21592999999999</v>
      </c>
      <c r="JG46" s="17">
        <v>-15.71593</v>
      </c>
      <c r="JH46" s="17">
        <v>200</v>
      </c>
      <c r="JI46" s="17">
        <v>186.21592999999999</v>
      </c>
      <c r="JJ46" s="17">
        <v>186.21592999999999</v>
      </c>
      <c r="JK46" s="17">
        <v>13.78407</v>
      </c>
      <c r="JL46" s="17">
        <v>180.9</v>
      </c>
      <c r="JM46" s="17">
        <v>186.77513999999999</v>
      </c>
      <c r="JN46" s="17">
        <v>186.77513999999999</v>
      </c>
      <c r="JO46" s="17">
        <v>-5.87514</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1</v>
      </c>
      <c r="KW46" s="17">
        <v>2.2284299999999999</v>
      </c>
      <c r="KX46" s="17">
        <v>2.2284299999999999</v>
      </c>
      <c r="KY46" s="17">
        <v>-1.2284299999999999</v>
      </c>
      <c r="KZ46" s="17">
        <v>173.1</v>
      </c>
      <c r="LA46" s="17">
        <v>182.4623</v>
      </c>
      <c r="LB46" s="17">
        <v>183.77708000000001</v>
      </c>
      <c r="LC46" s="17">
        <v>-10.67708</v>
      </c>
      <c r="LD46" s="17">
        <v>83.5</v>
      </c>
      <c r="LE46" s="17">
        <v>81.065219999999997</v>
      </c>
      <c r="LF46" s="17">
        <v>98.927019999999999</v>
      </c>
      <c r="LG46" s="17">
        <v>-15.427020000000001</v>
      </c>
      <c r="LH46" s="17">
        <v>62.9</v>
      </c>
      <c r="LI46" s="17">
        <v>67.461460000000002</v>
      </c>
      <c r="LJ46" s="17">
        <v>67.461460000000002</v>
      </c>
      <c r="LK46" s="17">
        <v>-4.5614600000000003</v>
      </c>
      <c r="LL46" s="17">
        <v>46.5</v>
      </c>
      <c r="LM46" s="17">
        <v>48.649389999999997</v>
      </c>
      <c r="LN46" s="17">
        <v>48.649389999999997</v>
      </c>
      <c r="LO46" s="17">
        <v>-2.1493899999999999</v>
      </c>
      <c r="LP46" s="17">
        <v>29.6</v>
      </c>
      <c r="LQ46" s="17">
        <v>30.097560000000001</v>
      </c>
      <c r="LR46" s="17">
        <v>30.097560000000001</v>
      </c>
      <c r="LS46" s="17">
        <v>-0.49756</v>
      </c>
      <c r="LT46" s="17"/>
      <c r="LU46" s="17"/>
      <c r="LV46" s="17"/>
      <c r="LW46" s="17">
        <v>0</v>
      </c>
      <c r="LX46" s="17"/>
      <c r="LY46" s="17"/>
      <c r="LZ46" s="17"/>
      <c r="MA46" s="17">
        <v>0</v>
      </c>
      <c r="MB46" s="17"/>
      <c r="MC46" s="17"/>
      <c r="MD46" s="17"/>
      <c r="ME46" s="17">
        <v>0</v>
      </c>
      <c r="MF46" s="17">
        <v>143.69999999999999</v>
      </c>
      <c r="MG46" s="17">
        <v>159.10807</v>
      </c>
      <c r="MH46" s="17">
        <v>151.08876000000001</v>
      </c>
      <c r="MI46" s="17">
        <v>-7.3887600000000004</v>
      </c>
      <c r="MJ46" s="17">
        <v>144.9</v>
      </c>
      <c r="MK46" s="17">
        <v>159.10807</v>
      </c>
      <c r="ML46" s="17">
        <v>151.08876000000001</v>
      </c>
      <c r="MM46" s="17">
        <v>-6.1887600000000003</v>
      </c>
      <c r="MN46" s="17">
        <v>169.7</v>
      </c>
      <c r="MO46" s="17">
        <v>159.58587</v>
      </c>
      <c r="MP46" s="17">
        <v>151.54248000000001</v>
      </c>
      <c r="MQ46" s="17">
        <v>18.157520000000002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212.6</v>
      </c>
      <c r="NM46" s="17">
        <v>207.29667000000001</v>
      </c>
      <c r="NN46" s="17">
        <v>207.29667000000001</v>
      </c>
      <c r="NO46" s="17">
        <v>5.3033299999999999</v>
      </c>
      <c r="NP46" s="17">
        <v>101.7</v>
      </c>
      <c r="NQ46" s="17">
        <v>103.95959000000001</v>
      </c>
      <c r="NR46" s="17">
        <v>103.95959000000001</v>
      </c>
      <c r="NS46" s="17">
        <v>-2.2595900000000002</v>
      </c>
      <c r="NT46" s="17">
        <v>4.5</v>
      </c>
      <c r="NU46" s="17">
        <v>7.8258099999999997</v>
      </c>
      <c r="NV46" s="17">
        <v>7.8258099999999997</v>
      </c>
      <c r="NW46" s="17">
        <v>-3.3258100000000002</v>
      </c>
      <c r="NX46" s="17">
        <v>0</v>
      </c>
      <c r="NY46" s="17">
        <v>8.2100100000000005</v>
      </c>
      <c r="NZ46" s="17">
        <v>8.2100100000000005</v>
      </c>
      <c r="OA46" s="17">
        <v>-8.2100100000000005</v>
      </c>
      <c r="OB46" s="17">
        <v>12.2</v>
      </c>
      <c r="OC46" s="17">
        <v>13.073169999999999</v>
      </c>
      <c r="OD46" s="17">
        <v>13.073169999999999</v>
      </c>
      <c r="OE46" s="17">
        <v>-0.87317</v>
      </c>
      <c r="OF46" s="17">
        <v>0</v>
      </c>
      <c r="OG46" s="17"/>
      <c r="OH46" s="17"/>
      <c r="OI46" s="17">
        <v>0</v>
      </c>
      <c r="OJ46" s="17">
        <v>96.5</v>
      </c>
      <c r="OK46" s="17">
        <v>99.4</v>
      </c>
      <c r="OL46" s="17">
        <v>91.137</v>
      </c>
      <c r="OM46" s="17">
        <v>5.3630000000000004</v>
      </c>
      <c r="ON46" s="17">
        <v>0</v>
      </c>
      <c r="OO46" s="17"/>
      <c r="OP46" s="17"/>
      <c r="OQ46" s="17">
        <v>0</v>
      </c>
      <c r="OR46" s="17">
        <v>5.6</v>
      </c>
      <c r="OS46" s="17">
        <v>8.4830000000000005</v>
      </c>
      <c r="OT46" s="17">
        <v>8.4830000000000005</v>
      </c>
      <c r="OU46" s="17">
        <v>-2.883</v>
      </c>
      <c r="OV46" s="17">
        <v>0</v>
      </c>
      <c r="OW46" s="17"/>
      <c r="OX46" s="17"/>
      <c r="OY46" s="17">
        <v>0</v>
      </c>
      <c r="OZ46" s="17">
        <v>3.2745000000000002</v>
      </c>
      <c r="PA46" s="17">
        <v>17.608319999999999</v>
      </c>
      <c r="PB46" s="17">
        <v>17.608319999999999</v>
      </c>
      <c r="PC46" s="17">
        <v>-14.333819999999999</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1.8</v>
      </c>
      <c r="PU46" s="17">
        <v>2.6</v>
      </c>
      <c r="PV46" s="17">
        <v>2.6</v>
      </c>
      <c r="PW46" s="17">
        <v>-0.8</v>
      </c>
      <c r="PX46" s="17">
        <v>2.5</v>
      </c>
      <c r="PY46" s="17">
        <v>2.5</v>
      </c>
      <c r="PZ46" s="17">
        <v>2.5</v>
      </c>
      <c r="QA46" s="17">
        <v>0</v>
      </c>
      <c r="QB46" s="17">
        <v>20.399999999999999</v>
      </c>
      <c r="QC46" s="17">
        <v>17.608319999999999</v>
      </c>
      <c r="QD46" s="17">
        <v>17.608319999999999</v>
      </c>
      <c r="QE46" s="17">
        <v>2.7916799999999999</v>
      </c>
      <c r="QF46" s="17">
        <v>20</v>
      </c>
      <c r="QG46" s="17">
        <v>19.5122</v>
      </c>
      <c r="QH46" s="17">
        <v>19.5122</v>
      </c>
      <c r="QI46" s="17">
        <v>0.48780000000000001</v>
      </c>
      <c r="QJ46" s="17">
        <v>19.100000000000001</v>
      </c>
      <c r="QK46" s="17">
        <v>15</v>
      </c>
      <c r="QL46" s="17">
        <v>17.560980000000001</v>
      </c>
      <c r="QM46" s="17">
        <v>1.5390200000000001</v>
      </c>
      <c r="QN46" s="17">
        <v>3.2</v>
      </c>
      <c r="QO46" s="17">
        <v>3.3</v>
      </c>
      <c r="QP46" s="17">
        <v>3.3</v>
      </c>
      <c r="QQ46" s="17">
        <v>-0.1</v>
      </c>
      <c r="QR46" s="17">
        <v>18.2</v>
      </c>
      <c r="QS46" s="17">
        <v>18.048780000000001</v>
      </c>
      <c r="QT46" s="17">
        <v>18.048780000000001</v>
      </c>
      <c r="QU46" s="17">
        <v>0.15121999999999999</v>
      </c>
      <c r="QV46" s="17">
        <v>0</v>
      </c>
      <c r="QW46" s="17"/>
      <c r="QX46" s="17"/>
      <c r="QY46" s="17">
        <v>0</v>
      </c>
      <c r="QZ46" s="17">
        <v>0</v>
      </c>
      <c r="RA46" s="17"/>
      <c r="RB46" s="17"/>
      <c r="RC46" s="17">
        <v>0</v>
      </c>
      <c r="RD46" s="17">
        <v>23.3</v>
      </c>
      <c r="RE46" s="17">
        <v>22.6</v>
      </c>
      <c r="RF46" s="17">
        <v>23.094999999999999</v>
      </c>
      <c r="RG46" s="17">
        <v>0.20499999999999999</v>
      </c>
      <c r="RH46" s="17">
        <v>82</v>
      </c>
      <c r="RI46" s="17">
        <v>69.900000000000006</v>
      </c>
      <c r="RJ46" s="17">
        <v>71.459000000000003</v>
      </c>
      <c r="RK46" s="17">
        <v>10.541</v>
      </c>
      <c r="RL46" s="17">
        <v>0</v>
      </c>
      <c r="RM46" s="17"/>
      <c r="RN46" s="17"/>
      <c r="RO46" s="17">
        <v>0</v>
      </c>
      <c r="RP46" s="17">
        <v>2.6</v>
      </c>
      <c r="RQ46" s="17">
        <v>2.4</v>
      </c>
      <c r="RR46" s="17">
        <v>2.4</v>
      </c>
      <c r="RS46" s="17">
        <v>0.2</v>
      </c>
      <c r="RT46" s="17">
        <v>20.2</v>
      </c>
      <c r="RU46" s="17">
        <v>19.869240000000001</v>
      </c>
      <c r="RV46" s="17">
        <v>19.869240000000001</v>
      </c>
      <c r="RW46" s="17">
        <v>0.33076</v>
      </c>
      <c r="RX46" s="17">
        <v>2.6</v>
      </c>
      <c r="RY46" s="17">
        <v>2</v>
      </c>
      <c r="RZ46" s="17">
        <v>2</v>
      </c>
      <c r="SA46" s="17">
        <v>0.6</v>
      </c>
      <c r="SB46" s="17"/>
      <c r="SC46" s="17">
        <v>0.4</v>
      </c>
      <c r="SD46" s="17">
        <v>0.4</v>
      </c>
      <c r="SE46" s="17">
        <v>-0.4</v>
      </c>
      <c r="SF46" s="17">
        <v>5.3</v>
      </c>
      <c r="SG46" s="17">
        <v>6.3</v>
      </c>
      <c r="SH46" s="17">
        <v>6.3</v>
      </c>
      <c r="SI46" s="17">
        <v>-1</v>
      </c>
      <c r="SJ46" s="17">
        <v>6.6</v>
      </c>
      <c r="SK46" s="17">
        <v>6.4</v>
      </c>
      <c r="SL46" s="17">
        <v>6.4</v>
      </c>
      <c r="SM46" s="17">
        <v>0.2</v>
      </c>
      <c r="SN46" s="17">
        <v>9.6</v>
      </c>
      <c r="SO46" s="17">
        <v>9</v>
      </c>
      <c r="SP46" s="17">
        <v>9</v>
      </c>
      <c r="SQ46" s="17">
        <v>0.6</v>
      </c>
      <c r="SR46" s="17">
        <v>13.4</v>
      </c>
      <c r="SS46" s="17">
        <v>11.707319999999999</v>
      </c>
      <c r="ST46" s="17">
        <v>11.707319999999999</v>
      </c>
      <c r="SU46" s="17">
        <v>1.69268</v>
      </c>
      <c r="SV46" s="17">
        <v>15.6</v>
      </c>
      <c r="SW46" s="17">
        <v>16.97561</v>
      </c>
      <c r="SX46" s="17">
        <v>16.97561</v>
      </c>
      <c r="SY46" s="17">
        <v>-1.37561</v>
      </c>
      <c r="SZ46" s="17">
        <v>25.2</v>
      </c>
      <c r="TA46" s="17">
        <v>20.323</v>
      </c>
      <c r="TB46" s="17">
        <v>20.323</v>
      </c>
      <c r="TC46" s="17">
        <v>4.8769999999999998</v>
      </c>
      <c r="TD46" s="17">
        <v>64</v>
      </c>
      <c r="TE46" s="17">
        <v>65.3</v>
      </c>
      <c r="TF46" s="17">
        <v>68.313999999999993</v>
      </c>
      <c r="TG46" s="17">
        <v>-4.3140000000000001</v>
      </c>
      <c r="TH46" s="17">
        <v>0</v>
      </c>
      <c r="TI46" s="17"/>
      <c r="TJ46" s="17"/>
      <c r="TK46" s="17">
        <v>0</v>
      </c>
      <c r="TL46" s="17">
        <v>89.3</v>
      </c>
      <c r="TM46" s="17">
        <v>75</v>
      </c>
      <c r="TN46" s="17">
        <v>75.135000000000005</v>
      </c>
      <c r="TO46" s="17">
        <v>14.164999999999999</v>
      </c>
      <c r="TP46" s="17">
        <v>94.4</v>
      </c>
      <c r="TQ46" s="17">
        <v>88.1</v>
      </c>
      <c r="TR46" s="17">
        <v>85.212000000000003</v>
      </c>
      <c r="TS46" s="17">
        <v>9.1880000000000006</v>
      </c>
      <c r="TT46" s="17">
        <v>15.5</v>
      </c>
      <c r="TU46" s="17">
        <v>3.8109999999999999</v>
      </c>
      <c r="TV46" s="17">
        <v>3.8109999999999999</v>
      </c>
      <c r="TW46" s="17">
        <v>11.689</v>
      </c>
      <c r="TX46" s="17">
        <v>10.9</v>
      </c>
      <c r="TY46" s="17">
        <v>5.8929999999999998</v>
      </c>
      <c r="TZ46" s="17">
        <v>5.8929999999999998</v>
      </c>
      <c r="UA46" s="17">
        <v>5.0069999999999997</v>
      </c>
      <c r="UB46" s="17">
        <v>13.4</v>
      </c>
      <c r="UC46" s="17">
        <v>14</v>
      </c>
      <c r="UD46" s="17">
        <v>15.60976</v>
      </c>
      <c r="UE46" s="17">
        <v>-2.2097600000000002</v>
      </c>
      <c r="UF46" s="17">
        <v>3.4</v>
      </c>
      <c r="UG46" s="17">
        <v>3.5</v>
      </c>
      <c r="UH46" s="17">
        <v>3.5</v>
      </c>
      <c r="UI46" s="17">
        <v>-0.1</v>
      </c>
      <c r="UJ46" s="17">
        <v>7.3</v>
      </c>
      <c r="UK46" s="17">
        <v>7.5</v>
      </c>
      <c r="UL46" s="17">
        <v>7.5</v>
      </c>
      <c r="UM46" s="17">
        <v>-0.2</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12.7</v>
      </c>
      <c r="VA46" s="17">
        <v>7.5019999999999998</v>
      </c>
      <c r="VB46" s="17">
        <v>7.5019999999999998</v>
      </c>
      <c r="VC46" s="17">
        <v>5.1980000000000004</v>
      </c>
      <c r="VD46" s="17">
        <v>0</v>
      </c>
      <c r="VE46" s="17"/>
      <c r="VF46" s="17"/>
      <c r="VG46" s="17">
        <v>0</v>
      </c>
      <c r="VH46" s="17">
        <v>0</v>
      </c>
      <c r="VI46" s="17"/>
      <c r="VJ46" s="17"/>
      <c r="VK46" s="17">
        <v>0</v>
      </c>
      <c r="VL46" s="17">
        <v>0</v>
      </c>
      <c r="VM46" s="17"/>
      <c r="VN46" s="17"/>
      <c r="VO46" s="17">
        <v>0</v>
      </c>
      <c r="VP46" s="17">
        <v>0.6</v>
      </c>
      <c r="VQ46" s="17">
        <v>0.6</v>
      </c>
      <c r="VR46" s="17">
        <v>0.6</v>
      </c>
      <c r="VS46" s="17">
        <v>0</v>
      </c>
      <c r="VT46" s="17">
        <v>127</v>
      </c>
      <c r="VU46" s="17">
        <v>114</v>
      </c>
      <c r="VV46" s="17">
        <v>114.858</v>
      </c>
      <c r="VW46" s="17">
        <v>12.141999999999999</v>
      </c>
      <c r="VX46" s="17">
        <v>123.1</v>
      </c>
      <c r="VY46" s="17">
        <v>106.9</v>
      </c>
      <c r="VZ46" s="17">
        <v>107.92400000000001</v>
      </c>
      <c r="WA46" s="17">
        <v>15.176</v>
      </c>
      <c r="WB46" s="17">
        <v>0</v>
      </c>
      <c r="WC46" s="17"/>
      <c r="WD46" s="17"/>
      <c r="WE46" s="17">
        <v>0</v>
      </c>
      <c r="WF46" s="17">
        <v>1.4</v>
      </c>
      <c r="WG46" s="17">
        <v>1.4490000000000001</v>
      </c>
      <c r="WH46" s="17">
        <v>1.4490000000000001</v>
      </c>
      <c r="WI46" s="17">
        <v>-4.9000000000000002E-2</v>
      </c>
      <c r="WJ46" s="17">
        <v>2.2000000000000002</v>
      </c>
      <c r="WK46" s="17">
        <v>2.4</v>
      </c>
      <c r="WL46" s="17">
        <v>2.4</v>
      </c>
      <c r="WM46" s="17">
        <v>-0.2</v>
      </c>
      <c r="WN46" s="17">
        <v>2</v>
      </c>
      <c r="WO46" s="17">
        <v>2.4</v>
      </c>
      <c r="WP46" s="17">
        <v>2.4</v>
      </c>
      <c r="WQ46" s="17">
        <v>-0.4</v>
      </c>
      <c r="WR46" s="17">
        <v>1.1000000000000001</v>
      </c>
      <c r="WS46" s="17">
        <v>1.4</v>
      </c>
      <c r="WT46" s="17">
        <v>1.4</v>
      </c>
      <c r="WU46" s="17">
        <v>-0.3</v>
      </c>
      <c r="WV46" s="17">
        <v>0</v>
      </c>
      <c r="WW46" s="17"/>
      <c r="WX46" s="17"/>
      <c r="WY46" s="17">
        <v>0</v>
      </c>
      <c r="WZ46" s="17"/>
      <c r="XA46" s="17"/>
      <c r="XB46" s="17"/>
      <c r="XC46" s="17">
        <v>0</v>
      </c>
      <c r="XD46" s="17">
        <v>18.7</v>
      </c>
      <c r="XE46" s="17">
        <v>18.53659</v>
      </c>
      <c r="XF46" s="17">
        <v>18.53659</v>
      </c>
      <c r="XG46" s="17">
        <v>0.16341</v>
      </c>
      <c r="XH46" s="17">
        <v>9.3000000000000007</v>
      </c>
      <c r="XI46" s="17">
        <v>10.8</v>
      </c>
      <c r="XJ46" s="17">
        <v>10.8</v>
      </c>
      <c r="XK46" s="17">
        <v>-1.5</v>
      </c>
      <c r="XL46" s="17">
        <v>26.5</v>
      </c>
      <c r="XM46" s="17">
        <v>30.5</v>
      </c>
      <c r="XN46" s="17">
        <v>28</v>
      </c>
      <c r="XO46" s="17">
        <v>-1.5</v>
      </c>
      <c r="XP46" s="17">
        <v>34.200000000000003</v>
      </c>
      <c r="XQ46" s="17">
        <v>30.5</v>
      </c>
      <c r="XR46" s="17">
        <v>28</v>
      </c>
      <c r="XS46" s="17">
        <v>6.2</v>
      </c>
      <c r="XT46" s="17">
        <v>0</v>
      </c>
      <c r="XU46" s="17"/>
      <c r="XV46" s="17"/>
      <c r="XW46" s="17">
        <v>0</v>
      </c>
      <c r="XX46" s="17">
        <v>19.100000000000001</v>
      </c>
      <c r="XY46" s="17">
        <v>20.210999999999999</v>
      </c>
      <c r="XZ46" s="17">
        <v>20.210999999999999</v>
      </c>
      <c r="YA46" s="17">
        <v>-1.111</v>
      </c>
      <c r="YB46" s="17">
        <v>7.06</v>
      </c>
      <c r="YC46" s="17">
        <v>7.75</v>
      </c>
      <c r="YD46" s="17">
        <v>7.75</v>
      </c>
      <c r="YE46" s="17">
        <v>-0.69</v>
      </c>
      <c r="YF46" s="17">
        <v>9.0299999999999994</v>
      </c>
      <c r="YG46" s="17">
        <v>10</v>
      </c>
      <c r="YH46" s="17">
        <v>10</v>
      </c>
      <c r="YI46" s="17">
        <v>-0.97</v>
      </c>
    </row>
    <row r="47" spans="1:659" ht="24" customHeight="1" x14ac:dyDescent="0.3">
      <c r="A47" s="1"/>
      <c r="B47" s="16" t="s">
        <v>54</v>
      </c>
      <c r="C47" s="16" t="s">
        <v>808</v>
      </c>
      <c r="D47" s="17">
        <v>202.1</v>
      </c>
      <c r="E47" s="17">
        <v>204.19512</v>
      </c>
      <c r="F47" s="17">
        <v>204.19512</v>
      </c>
      <c r="G47" s="17">
        <v>-2.0951200000000001</v>
      </c>
      <c r="H47" s="17">
        <v>624.29999999999995</v>
      </c>
      <c r="I47" s="17">
        <v>618.98716999999999</v>
      </c>
      <c r="J47" s="17">
        <v>635.01143999999999</v>
      </c>
      <c r="K47" s="17">
        <v>-10.71144</v>
      </c>
      <c r="L47" s="17">
        <v>213.1</v>
      </c>
      <c r="M47" s="17">
        <v>202.34980999999999</v>
      </c>
      <c r="N47" s="17">
        <v>207.58822000000001</v>
      </c>
      <c r="O47" s="17">
        <v>5.5117799999999999</v>
      </c>
      <c r="P47" s="17"/>
      <c r="Q47" s="17"/>
      <c r="R47" s="17"/>
      <c r="S47" s="17">
        <v>0</v>
      </c>
      <c r="T47" s="17">
        <v>7.7</v>
      </c>
      <c r="U47" s="17"/>
      <c r="V47" s="17"/>
      <c r="W47" s="17">
        <v>7.7</v>
      </c>
      <c r="X47" s="17">
        <v>90.5</v>
      </c>
      <c r="Y47" s="17">
        <v>92.226339999999993</v>
      </c>
      <c r="Z47" s="17">
        <v>92.226339999999993</v>
      </c>
      <c r="AA47" s="17">
        <v>-1.72634</v>
      </c>
      <c r="AB47" s="17">
        <v>209.8</v>
      </c>
      <c r="AC47" s="17">
        <v>204.68450000000001</v>
      </c>
      <c r="AD47" s="17">
        <v>241.99999</v>
      </c>
      <c r="AE47" s="17">
        <v>-32.19999</v>
      </c>
      <c r="AF47" s="17"/>
      <c r="AG47" s="17"/>
      <c r="AH47" s="17"/>
      <c r="AI47" s="17">
        <v>0</v>
      </c>
      <c r="AJ47" s="17"/>
      <c r="AK47" s="17"/>
      <c r="AL47" s="17"/>
      <c r="AM47" s="17">
        <v>0</v>
      </c>
      <c r="AN47" s="17">
        <v>181.8</v>
      </c>
      <c r="AO47" s="17">
        <v>196.22801999999999</v>
      </c>
      <c r="AP47" s="17">
        <v>196.22801999999999</v>
      </c>
      <c r="AQ47" s="17">
        <v>-14.42802</v>
      </c>
      <c r="AR47" s="17">
        <v>204.1</v>
      </c>
      <c r="AS47" s="17">
        <v>196.22801999999999</v>
      </c>
      <c r="AT47" s="17">
        <v>196.22801999999999</v>
      </c>
      <c r="AU47" s="17">
        <v>7.8719799999999998</v>
      </c>
      <c r="AV47" s="17">
        <v>203.6</v>
      </c>
      <c r="AW47" s="17">
        <v>196.22801999999999</v>
      </c>
      <c r="AX47" s="17">
        <v>196.22801999999999</v>
      </c>
      <c r="AY47" s="17">
        <v>7.3719799999999998</v>
      </c>
      <c r="AZ47" s="17">
        <v>296</v>
      </c>
      <c r="BA47" s="17">
        <v>295.22593999999998</v>
      </c>
      <c r="BB47" s="17">
        <v>295.22593999999998</v>
      </c>
      <c r="BC47" s="17">
        <v>0.77405999999999997</v>
      </c>
      <c r="BD47" s="17">
        <v>212.1</v>
      </c>
      <c r="BE47" s="17">
        <v>206.01686000000001</v>
      </c>
      <c r="BF47" s="17"/>
      <c r="BG47" s="17">
        <v>212.1</v>
      </c>
      <c r="BH47" s="17"/>
      <c r="BI47" s="17"/>
      <c r="BJ47" s="17"/>
      <c r="BK47" s="17">
        <v>0</v>
      </c>
      <c r="BL47" s="17">
        <v>217.2</v>
      </c>
      <c r="BM47" s="17">
        <v>228.56890000000001</v>
      </c>
      <c r="BN47" s="17">
        <v>401.40798000000001</v>
      </c>
      <c r="BO47" s="17">
        <v>-184.20797999999999</v>
      </c>
      <c r="BP47" s="17">
        <v>10</v>
      </c>
      <c r="BQ47" s="17">
        <v>3.4695499999999999</v>
      </c>
      <c r="BR47" s="17">
        <v>3.4695499999999999</v>
      </c>
      <c r="BS47" s="17">
        <v>6.5304500000000001</v>
      </c>
      <c r="BT47" s="17"/>
      <c r="BU47" s="17"/>
      <c r="BV47" s="17"/>
      <c r="BW47" s="17">
        <v>0</v>
      </c>
      <c r="BX47" s="17"/>
      <c r="BY47" s="17"/>
      <c r="BZ47" s="17"/>
      <c r="CA47" s="17">
        <v>0</v>
      </c>
      <c r="CB47" s="17"/>
      <c r="CC47" s="17"/>
      <c r="CD47" s="17"/>
      <c r="CE47" s="17">
        <v>0</v>
      </c>
      <c r="CF47" s="17"/>
      <c r="CG47" s="17"/>
      <c r="CH47" s="17"/>
      <c r="CI47" s="17">
        <v>0</v>
      </c>
      <c r="CJ47" s="17">
        <v>168.7</v>
      </c>
      <c r="CK47" s="17">
        <v>164.70732000000001</v>
      </c>
      <c r="CL47" s="17">
        <v>164.70732000000001</v>
      </c>
      <c r="CM47" s="17">
        <v>3.99268</v>
      </c>
      <c r="CN47" s="17">
        <v>9.5</v>
      </c>
      <c r="CO47" s="17">
        <v>5.1583800000000002</v>
      </c>
      <c r="CP47" s="17">
        <v>5.1583800000000002</v>
      </c>
      <c r="CQ47" s="17">
        <v>4.3416199999999998</v>
      </c>
      <c r="CR47" s="17">
        <v>6.6</v>
      </c>
      <c r="CS47" s="17">
        <v>2.8315000000000001</v>
      </c>
      <c r="CT47" s="17">
        <v>2.8315000000000001</v>
      </c>
      <c r="CU47" s="17">
        <v>3.7685</v>
      </c>
      <c r="CV47" s="17">
        <v>16.899999999999999</v>
      </c>
      <c r="CW47" s="17">
        <v>16.873670000000001</v>
      </c>
      <c r="CX47" s="17"/>
      <c r="CY47" s="17">
        <v>16.899999999999999</v>
      </c>
      <c r="CZ47" s="17">
        <v>6.9</v>
      </c>
      <c r="DA47" s="17">
        <v>6.8787000000000003</v>
      </c>
      <c r="DB47" s="17">
        <v>6.8787000000000003</v>
      </c>
      <c r="DC47" s="17">
        <v>2.1299999999999999E-2</v>
      </c>
      <c r="DD47" s="17">
        <v>15</v>
      </c>
      <c r="DE47" s="17">
        <v>14.9922</v>
      </c>
      <c r="DF47" s="17">
        <v>14.9922</v>
      </c>
      <c r="DG47" s="17">
        <v>7.7999999999999996E-3</v>
      </c>
      <c r="DH47" s="17">
        <v>140.69999999999999</v>
      </c>
      <c r="DI47" s="17">
        <v>143</v>
      </c>
      <c r="DJ47" s="17">
        <v>143</v>
      </c>
      <c r="DK47" s="17">
        <v>-2.2999999999999998</v>
      </c>
      <c r="DL47" s="17"/>
      <c r="DM47" s="17"/>
      <c r="DN47" s="17"/>
      <c r="DO47" s="17">
        <v>0</v>
      </c>
      <c r="DP47" s="17"/>
      <c r="DQ47" s="17"/>
      <c r="DR47" s="17"/>
      <c r="DS47" s="17">
        <v>0</v>
      </c>
      <c r="DT47" s="17"/>
      <c r="DU47" s="17"/>
      <c r="DV47" s="17"/>
      <c r="DW47" s="17">
        <v>0</v>
      </c>
      <c r="DX47" s="17"/>
      <c r="DY47" s="17"/>
      <c r="DZ47" s="17"/>
      <c r="EA47" s="17">
        <v>0</v>
      </c>
      <c r="EB47" s="17">
        <v>55.5</v>
      </c>
      <c r="EC47" s="17">
        <v>56.113970000000002</v>
      </c>
      <c r="ED47" s="17">
        <v>56.113970000000002</v>
      </c>
      <c r="EE47" s="17">
        <v>-0.61397000000000002</v>
      </c>
      <c r="EF47" s="17">
        <v>102.7</v>
      </c>
      <c r="EG47" s="17">
        <v>97.388750000000002</v>
      </c>
      <c r="EH47" s="17">
        <v>150.70301000000001</v>
      </c>
      <c r="EI47" s="17">
        <v>-48.003010000000003</v>
      </c>
      <c r="EJ47" s="17"/>
      <c r="EK47" s="17"/>
      <c r="EL47" s="17"/>
      <c r="EM47" s="17">
        <v>0</v>
      </c>
      <c r="EN47" s="17"/>
      <c r="EO47" s="17"/>
      <c r="EP47" s="17"/>
      <c r="EQ47" s="17">
        <v>0</v>
      </c>
      <c r="ER47" s="17"/>
      <c r="ES47" s="17"/>
      <c r="ET47" s="17"/>
      <c r="EU47" s="17">
        <v>0</v>
      </c>
      <c r="EV47" s="17">
        <v>6.5</v>
      </c>
      <c r="EW47" s="17">
        <v>6.39</v>
      </c>
      <c r="EX47" s="17">
        <v>6.39</v>
      </c>
      <c r="EY47" s="17">
        <v>0.11</v>
      </c>
      <c r="EZ47" s="17">
        <v>152.6</v>
      </c>
      <c r="FA47" s="17">
        <v>143.58975000000001</v>
      </c>
      <c r="FB47" s="17">
        <v>198.70913999999999</v>
      </c>
      <c r="FC47" s="17">
        <v>-46.109139999999996</v>
      </c>
      <c r="FD47" s="17">
        <v>33</v>
      </c>
      <c r="FE47" s="17">
        <v>36.1282</v>
      </c>
      <c r="FF47" s="17">
        <v>40.01914</v>
      </c>
      <c r="FG47" s="17">
        <v>-7.0191400000000002</v>
      </c>
      <c r="FH47" s="17">
        <v>135.5</v>
      </c>
      <c r="FI47" s="17">
        <v>142.59560999999999</v>
      </c>
      <c r="FJ47" s="17">
        <v>151.95319000000001</v>
      </c>
      <c r="FK47" s="17">
        <v>-16.453189999999999</v>
      </c>
      <c r="FL47" s="17">
        <v>18.5</v>
      </c>
      <c r="FM47" s="17">
        <v>20.134319999999999</v>
      </c>
      <c r="FN47" s="17">
        <v>20.850259999999999</v>
      </c>
      <c r="FO47" s="17">
        <v>-2.35026</v>
      </c>
      <c r="FP47" s="17">
        <v>17.2</v>
      </c>
      <c r="FQ47" s="17">
        <v>17.6478</v>
      </c>
      <c r="FR47" s="17">
        <v>17.6478</v>
      </c>
      <c r="FS47" s="17">
        <v>-0.44779999999999998</v>
      </c>
      <c r="FT47" s="17">
        <v>18.8</v>
      </c>
      <c r="FU47" s="17">
        <v>18.048780000000001</v>
      </c>
      <c r="FV47" s="17">
        <v>18.048780000000001</v>
      </c>
      <c r="FW47" s="17">
        <v>0.75122</v>
      </c>
      <c r="FX47" s="17">
        <v>86.99</v>
      </c>
      <c r="FY47" s="17">
        <v>88.116100000000003</v>
      </c>
      <c r="FZ47" s="17">
        <v>88.116100000000003</v>
      </c>
      <c r="GA47" s="17">
        <v>-1.1261000000000001</v>
      </c>
      <c r="GB47" s="17">
        <v>182.8</v>
      </c>
      <c r="GC47" s="17">
        <v>185.81701000000001</v>
      </c>
      <c r="GD47" s="17">
        <v>185.81701000000001</v>
      </c>
      <c r="GE47" s="17">
        <v>-3.01701</v>
      </c>
      <c r="GF47" s="17">
        <v>183.3</v>
      </c>
      <c r="GG47" s="17">
        <v>185.81701000000001</v>
      </c>
      <c r="GH47" s="17">
        <v>185.81701000000001</v>
      </c>
      <c r="GI47" s="17">
        <v>-2.51701</v>
      </c>
      <c r="GJ47" s="17">
        <v>186.1</v>
      </c>
      <c r="GK47" s="17">
        <v>186.37502000000001</v>
      </c>
      <c r="GL47" s="17">
        <v>186.37502000000001</v>
      </c>
      <c r="GM47" s="17">
        <v>-0.27501999999999999</v>
      </c>
      <c r="GN47" s="17">
        <v>106.4</v>
      </c>
      <c r="GO47" s="17">
        <v>110.91316999999999</v>
      </c>
      <c r="GP47" s="17">
        <v>110.91316999999999</v>
      </c>
      <c r="GQ47" s="17">
        <v>-4.5131699999999997</v>
      </c>
      <c r="GR47" s="17">
        <v>21.3</v>
      </c>
      <c r="GS47" s="17">
        <v>18.081</v>
      </c>
      <c r="GT47" s="17">
        <v>18.081040000000002</v>
      </c>
      <c r="GU47" s="17">
        <v>3.21896</v>
      </c>
      <c r="GV47" s="17">
        <v>32</v>
      </c>
      <c r="GW47" s="17">
        <v>32.661580000000001</v>
      </c>
      <c r="GX47" s="17">
        <v>43.350830000000002</v>
      </c>
      <c r="GY47" s="17">
        <v>-11.35083</v>
      </c>
      <c r="GZ47" s="17">
        <v>4.0999999999999996</v>
      </c>
      <c r="HA47" s="17">
        <v>1.97359</v>
      </c>
      <c r="HB47" s="17">
        <v>1.97359</v>
      </c>
      <c r="HC47" s="17">
        <v>2.1264099999999999</v>
      </c>
      <c r="HD47" s="17">
        <v>32.299999999999997</v>
      </c>
      <c r="HE47" s="17">
        <v>29.220659999999999</v>
      </c>
      <c r="HF47" s="17">
        <v>29.220659999999999</v>
      </c>
      <c r="HG47" s="17">
        <v>3.0793400000000002</v>
      </c>
      <c r="HH47" s="17">
        <v>139.19999999999999</v>
      </c>
      <c r="HI47" s="17">
        <v>135.62222</v>
      </c>
      <c r="HJ47" s="17">
        <v>127.55465</v>
      </c>
      <c r="HK47" s="17">
        <v>11.645350000000001</v>
      </c>
      <c r="HL47" s="17"/>
      <c r="HM47" s="17"/>
      <c r="HN47" s="17"/>
      <c r="HO47" s="17">
        <v>0</v>
      </c>
      <c r="HP47" s="17"/>
      <c r="HQ47" s="17"/>
      <c r="HR47" s="17"/>
      <c r="HS47" s="17">
        <v>0</v>
      </c>
      <c r="HT47" s="17">
        <v>86.5</v>
      </c>
      <c r="HU47" s="17">
        <v>85.482579999999999</v>
      </c>
      <c r="HV47" s="17">
        <v>85.482579999999999</v>
      </c>
      <c r="HW47" s="17">
        <v>1.01742</v>
      </c>
      <c r="HX47" s="17"/>
      <c r="HY47" s="17"/>
      <c r="HZ47" s="17"/>
      <c r="IA47" s="17">
        <v>0</v>
      </c>
      <c r="IB47" s="17"/>
      <c r="IC47" s="17"/>
      <c r="ID47" s="17"/>
      <c r="IE47" s="17">
        <v>0</v>
      </c>
      <c r="IF47" s="17">
        <v>47.4</v>
      </c>
      <c r="IG47" s="17">
        <v>45.441949999999999</v>
      </c>
      <c r="IH47" s="17">
        <v>45.441949999999999</v>
      </c>
      <c r="II47" s="17">
        <v>1.9580500000000001</v>
      </c>
      <c r="IJ47" s="17"/>
      <c r="IK47" s="17"/>
      <c r="IL47" s="17"/>
      <c r="IM47" s="17">
        <v>0</v>
      </c>
      <c r="IN47" s="17"/>
      <c r="IO47" s="17"/>
      <c r="IP47" s="17"/>
      <c r="IQ47" s="17">
        <v>0</v>
      </c>
      <c r="IR47" s="17"/>
      <c r="IS47" s="17"/>
      <c r="IT47" s="17"/>
      <c r="IU47" s="17">
        <v>0</v>
      </c>
      <c r="IV47" s="17">
        <v>82.9</v>
      </c>
      <c r="IW47" s="17">
        <v>94.771500000000003</v>
      </c>
      <c r="IX47" s="17">
        <v>117.87842000000001</v>
      </c>
      <c r="IY47" s="17">
        <v>-34.97842</v>
      </c>
      <c r="IZ47" s="17">
        <v>173</v>
      </c>
      <c r="JA47" s="17">
        <v>171.57499999999999</v>
      </c>
      <c r="JB47" s="17"/>
      <c r="JC47" s="17">
        <v>173</v>
      </c>
      <c r="JD47" s="17">
        <v>171.1</v>
      </c>
      <c r="JE47" s="17">
        <v>186.21592999999999</v>
      </c>
      <c r="JF47" s="17">
        <v>186.21592999999999</v>
      </c>
      <c r="JG47" s="17">
        <v>-15.115930000000001</v>
      </c>
      <c r="JH47" s="17">
        <v>200</v>
      </c>
      <c r="JI47" s="17">
        <v>186.21592999999999</v>
      </c>
      <c r="JJ47" s="17">
        <v>186.21592999999999</v>
      </c>
      <c r="JK47" s="17">
        <v>13.78407</v>
      </c>
      <c r="JL47" s="17">
        <v>181.1</v>
      </c>
      <c r="JM47" s="17">
        <v>186.77513999999999</v>
      </c>
      <c r="JN47" s="17">
        <v>186.77513999999999</v>
      </c>
      <c r="JO47" s="17">
        <v>-5.6751399999999999</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1</v>
      </c>
      <c r="KW47" s="17">
        <v>2.2284299999999999</v>
      </c>
      <c r="KX47" s="17">
        <v>2.2284299999999999</v>
      </c>
      <c r="KY47" s="17">
        <v>-1.2284299999999999</v>
      </c>
      <c r="KZ47" s="17">
        <v>203.6</v>
      </c>
      <c r="LA47" s="17">
        <v>184.58722</v>
      </c>
      <c r="LB47" s="17">
        <v>194.91954999999999</v>
      </c>
      <c r="LC47" s="17">
        <v>8.6804500000000004</v>
      </c>
      <c r="LD47" s="17">
        <v>76.7</v>
      </c>
      <c r="LE47" s="17">
        <v>82.396559999999994</v>
      </c>
      <c r="LF47" s="17">
        <v>103.98833999999999</v>
      </c>
      <c r="LG47" s="17">
        <v>-27.288340000000002</v>
      </c>
      <c r="LH47" s="17">
        <v>62.6</v>
      </c>
      <c r="LI47" s="17">
        <v>67.461460000000002</v>
      </c>
      <c r="LJ47" s="17">
        <v>67.461460000000002</v>
      </c>
      <c r="LK47" s="17">
        <v>-4.8614600000000001</v>
      </c>
      <c r="LL47" s="17">
        <v>46.4</v>
      </c>
      <c r="LM47" s="17">
        <v>48.649389999999997</v>
      </c>
      <c r="LN47" s="17">
        <v>48.649389999999997</v>
      </c>
      <c r="LO47" s="17">
        <v>-2.24939</v>
      </c>
      <c r="LP47" s="17">
        <v>29.6</v>
      </c>
      <c r="LQ47" s="17">
        <v>30.097560000000001</v>
      </c>
      <c r="LR47" s="17">
        <v>30.097560000000001</v>
      </c>
      <c r="LS47" s="17">
        <v>-0.49756</v>
      </c>
      <c r="LT47" s="17"/>
      <c r="LU47" s="17"/>
      <c r="LV47" s="17"/>
      <c r="LW47" s="17">
        <v>0</v>
      </c>
      <c r="LX47" s="17"/>
      <c r="LY47" s="17"/>
      <c r="LZ47" s="17"/>
      <c r="MA47" s="17">
        <v>0</v>
      </c>
      <c r="MB47" s="17"/>
      <c r="MC47" s="17"/>
      <c r="MD47" s="17"/>
      <c r="ME47" s="17">
        <v>0</v>
      </c>
      <c r="MF47" s="17">
        <v>144.4</v>
      </c>
      <c r="MG47" s="17">
        <v>159.10807</v>
      </c>
      <c r="MH47" s="17">
        <v>151.08876000000001</v>
      </c>
      <c r="MI47" s="17">
        <v>-6.6887600000000003</v>
      </c>
      <c r="MJ47" s="17">
        <v>145.5</v>
      </c>
      <c r="MK47" s="17">
        <v>159.10807</v>
      </c>
      <c r="ML47" s="17">
        <v>151.08876000000001</v>
      </c>
      <c r="MM47" s="17">
        <v>-5.5887599999999997</v>
      </c>
      <c r="MN47" s="17">
        <v>170.4</v>
      </c>
      <c r="MO47" s="17">
        <v>159.58587</v>
      </c>
      <c r="MP47" s="17">
        <v>151.54248000000001</v>
      </c>
      <c r="MQ47" s="17">
        <v>18.857520000000001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v>
      </c>
      <c r="NM47" s="17">
        <v>207.29667000000001</v>
      </c>
      <c r="NN47" s="17">
        <v>207.29667000000001</v>
      </c>
      <c r="NO47" s="17">
        <v>5.7033300000000002</v>
      </c>
      <c r="NP47" s="17">
        <v>102</v>
      </c>
      <c r="NQ47" s="17">
        <v>103.95959000000001</v>
      </c>
      <c r="NR47" s="17">
        <v>103.95959000000001</v>
      </c>
      <c r="NS47" s="17">
        <v>-1.9595899999999999</v>
      </c>
      <c r="NT47" s="17">
        <v>4.5</v>
      </c>
      <c r="NU47" s="17">
        <v>7.8258099999999997</v>
      </c>
      <c r="NV47" s="17">
        <v>7.8258099999999997</v>
      </c>
      <c r="NW47" s="17">
        <v>-3.3258100000000002</v>
      </c>
      <c r="NX47" s="17">
        <v>0.6</v>
      </c>
      <c r="NY47" s="17">
        <v>8.2100100000000005</v>
      </c>
      <c r="NZ47" s="17">
        <v>8.2100100000000005</v>
      </c>
      <c r="OA47" s="17">
        <v>-7.6100099999999999</v>
      </c>
      <c r="OB47" s="17">
        <v>12.2</v>
      </c>
      <c r="OC47" s="17">
        <v>13.073169999999999</v>
      </c>
      <c r="OD47" s="17">
        <v>13.073169999999999</v>
      </c>
      <c r="OE47" s="17">
        <v>-0.87317</v>
      </c>
      <c r="OF47" s="17">
        <v>0</v>
      </c>
      <c r="OG47" s="17"/>
      <c r="OH47" s="17"/>
      <c r="OI47" s="17">
        <v>0</v>
      </c>
      <c r="OJ47" s="17">
        <v>97.4</v>
      </c>
      <c r="OK47" s="17">
        <v>98.1</v>
      </c>
      <c r="OL47" s="17">
        <v>90.013999999999996</v>
      </c>
      <c r="OM47" s="17">
        <v>7.3860000000000001</v>
      </c>
      <c r="ON47" s="17">
        <v>0</v>
      </c>
      <c r="OO47" s="17"/>
      <c r="OP47" s="17"/>
      <c r="OQ47" s="17">
        <v>0</v>
      </c>
      <c r="OR47" s="17">
        <v>4.4000000000000004</v>
      </c>
      <c r="OS47" s="17">
        <v>8.07</v>
      </c>
      <c r="OT47" s="17">
        <v>8.07</v>
      </c>
      <c r="OU47" s="17">
        <v>-3.67</v>
      </c>
      <c r="OV47" s="17">
        <v>0</v>
      </c>
      <c r="OW47" s="17"/>
      <c r="OX47" s="17"/>
      <c r="OY47" s="17">
        <v>0</v>
      </c>
      <c r="OZ47" s="17">
        <v>3.1772200000000002</v>
      </c>
      <c r="PA47" s="17">
        <v>17.608319999999999</v>
      </c>
      <c r="PB47" s="17">
        <v>17.608319999999999</v>
      </c>
      <c r="PC47" s="17">
        <v>-14.431100000000001</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1.8</v>
      </c>
      <c r="PU47" s="17">
        <v>2.6</v>
      </c>
      <c r="PV47" s="17">
        <v>2.6</v>
      </c>
      <c r="PW47" s="17">
        <v>-0.8</v>
      </c>
      <c r="PX47" s="17">
        <v>2.5</v>
      </c>
      <c r="PY47" s="17">
        <v>2.5</v>
      </c>
      <c r="PZ47" s="17">
        <v>2.5</v>
      </c>
      <c r="QA47" s="17">
        <v>0</v>
      </c>
      <c r="QB47" s="17">
        <v>20.2</v>
      </c>
      <c r="QC47" s="17">
        <v>17.608319999999999</v>
      </c>
      <c r="QD47" s="17">
        <v>17.608319999999999</v>
      </c>
      <c r="QE47" s="17">
        <v>2.5916800000000002</v>
      </c>
      <c r="QF47" s="17">
        <v>20</v>
      </c>
      <c r="QG47" s="17">
        <v>19.5122</v>
      </c>
      <c r="QH47" s="17">
        <v>19.5122</v>
      </c>
      <c r="QI47" s="17">
        <v>0.48780000000000001</v>
      </c>
      <c r="QJ47" s="17">
        <v>19.100000000000001</v>
      </c>
      <c r="QK47" s="17">
        <v>15</v>
      </c>
      <c r="QL47" s="17">
        <v>17.560980000000001</v>
      </c>
      <c r="QM47" s="17">
        <v>1.5390200000000001</v>
      </c>
      <c r="QN47" s="17">
        <v>3.2</v>
      </c>
      <c r="QO47" s="17">
        <v>3.3</v>
      </c>
      <c r="QP47" s="17">
        <v>3.3</v>
      </c>
      <c r="QQ47" s="17">
        <v>-0.1</v>
      </c>
      <c r="QR47" s="17">
        <v>18.2</v>
      </c>
      <c r="QS47" s="17">
        <v>18.048780000000001</v>
      </c>
      <c r="QT47" s="17">
        <v>18.048780000000001</v>
      </c>
      <c r="QU47" s="17">
        <v>0.15121999999999999</v>
      </c>
      <c r="QV47" s="17">
        <v>0</v>
      </c>
      <c r="QW47" s="17"/>
      <c r="QX47" s="17"/>
      <c r="QY47" s="17">
        <v>0</v>
      </c>
      <c r="QZ47" s="17">
        <v>0</v>
      </c>
      <c r="RA47" s="17"/>
      <c r="RB47" s="17"/>
      <c r="RC47" s="17">
        <v>0</v>
      </c>
      <c r="RD47" s="17">
        <v>27.4</v>
      </c>
      <c r="RE47" s="17">
        <v>22.7</v>
      </c>
      <c r="RF47" s="17">
        <v>23.254000000000001</v>
      </c>
      <c r="RG47" s="17">
        <v>4.1459999999999999</v>
      </c>
      <c r="RH47" s="17">
        <v>83.9</v>
      </c>
      <c r="RI47" s="17">
        <v>67.2</v>
      </c>
      <c r="RJ47" s="17">
        <v>70.53</v>
      </c>
      <c r="RK47" s="17">
        <v>13.37</v>
      </c>
      <c r="RL47" s="17">
        <v>0</v>
      </c>
      <c r="RM47" s="17"/>
      <c r="RN47" s="17"/>
      <c r="RO47" s="17">
        <v>0</v>
      </c>
      <c r="RP47" s="17">
        <v>2.4</v>
      </c>
      <c r="RQ47" s="17">
        <v>2.4</v>
      </c>
      <c r="RR47" s="17">
        <v>2.4</v>
      </c>
      <c r="RS47" s="17">
        <v>0</v>
      </c>
      <c r="RT47" s="17">
        <v>20.2</v>
      </c>
      <c r="RU47" s="17">
        <v>19.869240000000001</v>
      </c>
      <c r="RV47" s="17">
        <v>19.869240000000001</v>
      </c>
      <c r="RW47" s="17">
        <v>0.33076</v>
      </c>
      <c r="RX47" s="17">
        <v>2.6</v>
      </c>
      <c r="RY47" s="17">
        <v>2</v>
      </c>
      <c r="RZ47" s="17">
        <v>2</v>
      </c>
      <c r="SA47" s="17">
        <v>0.6</v>
      </c>
      <c r="SB47" s="17"/>
      <c r="SC47" s="17">
        <v>0.4</v>
      </c>
      <c r="SD47" s="17">
        <v>0.4</v>
      </c>
      <c r="SE47" s="17">
        <v>-0.4</v>
      </c>
      <c r="SF47" s="17">
        <v>5.3</v>
      </c>
      <c r="SG47" s="17">
        <v>6.3</v>
      </c>
      <c r="SH47" s="17">
        <v>6.3</v>
      </c>
      <c r="SI47" s="17">
        <v>-1</v>
      </c>
      <c r="SJ47" s="17">
        <v>6.5</v>
      </c>
      <c r="SK47" s="17">
        <v>6.4</v>
      </c>
      <c r="SL47" s="17">
        <v>6.4</v>
      </c>
      <c r="SM47" s="17">
        <v>0.1</v>
      </c>
      <c r="SN47" s="17">
        <v>9.6</v>
      </c>
      <c r="SO47" s="17">
        <v>9</v>
      </c>
      <c r="SP47" s="17">
        <v>9</v>
      </c>
      <c r="SQ47" s="17">
        <v>0.6</v>
      </c>
      <c r="SR47" s="17">
        <v>13.4</v>
      </c>
      <c r="SS47" s="17">
        <v>11.707319999999999</v>
      </c>
      <c r="ST47" s="17">
        <v>11.707319999999999</v>
      </c>
      <c r="SU47" s="17">
        <v>1.69268</v>
      </c>
      <c r="SV47" s="17">
        <v>15.6</v>
      </c>
      <c r="SW47" s="17">
        <v>16.97561</v>
      </c>
      <c r="SX47" s="17">
        <v>16.97561</v>
      </c>
      <c r="SY47" s="17">
        <v>-1.37561</v>
      </c>
      <c r="SZ47" s="17">
        <v>22.5</v>
      </c>
      <c r="TA47" s="17">
        <v>19.856000000000002</v>
      </c>
      <c r="TB47" s="17">
        <v>19.856000000000002</v>
      </c>
      <c r="TC47" s="17">
        <v>2.6440000000000001</v>
      </c>
      <c r="TD47" s="17">
        <v>65.3</v>
      </c>
      <c r="TE47" s="17">
        <v>61.3</v>
      </c>
      <c r="TF47" s="17">
        <v>65.725999999999999</v>
      </c>
      <c r="TG47" s="17">
        <v>-0.42599999999999999</v>
      </c>
      <c r="TH47" s="17">
        <v>0</v>
      </c>
      <c r="TI47" s="17"/>
      <c r="TJ47" s="17"/>
      <c r="TK47" s="17">
        <v>0</v>
      </c>
      <c r="TL47" s="17">
        <v>89.2</v>
      </c>
      <c r="TM47" s="17">
        <v>72.8</v>
      </c>
      <c r="TN47" s="17">
        <v>73.855999999999995</v>
      </c>
      <c r="TO47" s="17">
        <v>15.343999999999999</v>
      </c>
      <c r="TP47" s="17">
        <v>102.4</v>
      </c>
      <c r="TQ47" s="17">
        <v>86.9</v>
      </c>
      <c r="TR47" s="17">
        <v>85.492000000000004</v>
      </c>
      <c r="TS47" s="17">
        <v>16.908000000000001</v>
      </c>
      <c r="TT47" s="17">
        <v>12.7</v>
      </c>
      <c r="TU47" s="17">
        <v>3.9529999999999998</v>
      </c>
      <c r="TV47" s="17">
        <v>3.9529999999999998</v>
      </c>
      <c r="TW47" s="17">
        <v>8.7469999999999999</v>
      </c>
      <c r="TX47" s="17">
        <v>8.4</v>
      </c>
      <c r="TY47" s="17">
        <v>5.8170000000000002</v>
      </c>
      <c r="TZ47" s="17">
        <v>5.8170000000000002</v>
      </c>
      <c r="UA47" s="17">
        <v>2.5830000000000002</v>
      </c>
      <c r="UB47" s="17">
        <v>13.1</v>
      </c>
      <c r="UC47" s="17">
        <v>14</v>
      </c>
      <c r="UD47" s="17">
        <v>15.60976</v>
      </c>
      <c r="UE47" s="17">
        <v>-2.50976</v>
      </c>
      <c r="UF47" s="17">
        <v>3.4</v>
      </c>
      <c r="UG47" s="17">
        <v>3.5</v>
      </c>
      <c r="UH47" s="17">
        <v>3.5</v>
      </c>
      <c r="UI47" s="17">
        <v>-0.1</v>
      </c>
      <c r="UJ47" s="17">
        <v>7.3</v>
      </c>
      <c r="UK47" s="17">
        <v>7.5</v>
      </c>
      <c r="UL47" s="17">
        <v>7.5</v>
      </c>
      <c r="UM47" s="17">
        <v>-0.2</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11</v>
      </c>
      <c r="VA47" s="17">
        <v>6.9989999999999997</v>
      </c>
      <c r="VB47" s="17">
        <v>6.9989999999999997</v>
      </c>
      <c r="VC47" s="17">
        <v>4.0010000000000003</v>
      </c>
      <c r="VD47" s="17">
        <v>0</v>
      </c>
      <c r="VE47" s="17"/>
      <c r="VF47" s="17"/>
      <c r="VG47" s="17">
        <v>0</v>
      </c>
      <c r="VH47" s="17">
        <v>0</v>
      </c>
      <c r="VI47" s="17"/>
      <c r="VJ47" s="17"/>
      <c r="VK47" s="17">
        <v>0</v>
      </c>
      <c r="VL47" s="17">
        <v>0</v>
      </c>
      <c r="VM47" s="17"/>
      <c r="VN47" s="17"/>
      <c r="VO47" s="17">
        <v>0</v>
      </c>
      <c r="VP47" s="17">
        <v>0.6</v>
      </c>
      <c r="VQ47" s="17">
        <v>0.6</v>
      </c>
      <c r="VR47" s="17">
        <v>0.6</v>
      </c>
      <c r="VS47" s="17">
        <v>0</v>
      </c>
      <c r="VT47" s="17">
        <v>116.8</v>
      </c>
      <c r="VU47" s="17">
        <v>101.3</v>
      </c>
      <c r="VV47" s="17">
        <v>108.733</v>
      </c>
      <c r="VW47" s="17">
        <v>8.0670000000000002</v>
      </c>
      <c r="VX47" s="17">
        <v>114.2</v>
      </c>
      <c r="VY47" s="17">
        <v>90.2</v>
      </c>
      <c r="VZ47" s="17">
        <v>98.352000000000004</v>
      </c>
      <c r="WA47" s="17">
        <v>15.848000000000001</v>
      </c>
      <c r="WB47" s="17">
        <v>0</v>
      </c>
      <c r="WC47" s="17"/>
      <c r="WD47" s="17"/>
      <c r="WE47" s="17">
        <v>0</v>
      </c>
      <c r="WF47" s="17">
        <v>1.4</v>
      </c>
      <c r="WG47" s="17">
        <v>1.4490000000000001</v>
      </c>
      <c r="WH47" s="17">
        <v>1.4490000000000001</v>
      </c>
      <c r="WI47" s="17">
        <v>-4.9000000000000002E-2</v>
      </c>
      <c r="WJ47" s="17">
        <v>2.2000000000000002</v>
      </c>
      <c r="WK47" s="17">
        <v>2.4</v>
      </c>
      <c r="WL47" s="17">
        <v>2.4</v>
      </c>
      <c r="WM47" s="17">
        <v>-0.2</v>
      </c>
      <c r="WN47" s="17">
        <v>2</v>
      </c>
      <c r="WO47" s="17">
        <v>2.4</v>
      </c>
      <c r="WP47" s="17">
        <v>2.4</v>
      </c>
      <c r="WQ47" s="17">
        <v>-0.4</v>
      </c>
      <c r="WR47" s="17">
        <v>1.1000000000000001</v>
      </c>
      <c r="WS47" s="17">
        <v>1.4</v>
      </c>
      <c r="WT47" s="17">
        <v>1.4</v>
      </c>
      <c r="WU47" s="17">
        <v>-0.3</v>
      </c>
      <c r="WV47" s="17">
        <v>0</v>
      </c>
      <c r="WW47" s="17"/>
      <c r="WX47" s="17"/>
      <c r="WY47" s="17">
        <v>0</v>
      </c>
      <c r="WZ47" s="17"/>
      <c r="XA47" s="17"/>
      <c r="XB47" s="17"/>
      <c r="XC47" s="17">
        <v>0</v>
      </c>
      <c r="XD47" s="17">
        <v>18.600000000000001</v>
      </c>
      <c r="XE47" s="17">
        <v>18.53659</v>
      </c>
      <c r="XF47" s="17">
        <v>18.53659</v>
      </c>
      <c r="XG47" s="17">
        <v>6.3409999999999994E-2</v>
      </c>
      <c r="XH47" s="17">
        <v>8.6999999999999993</v>
      </c>
      <c r="XI47" s="17">
        <v>10.8</v>
      </c>
      <c r="XJ47" s="17">
        <v>10.8</v>
      </c>
      <c r="XK47" s="17">
        <v>-2.1</v>
      </c>
      <c r="XL47" s="17">
        <v>26.5</v>
      </c>
      <c r="XM47" s="17">
        <v>30.5</v>
      </c>
      <c r="XN47" s="17">
        <v>28</v>
      </c>
      <c r="XO47" s="17">
        <v>-1.5</v>
      </c>
      <c r="XP47" s="17">
        <v>33.9</v>
      </c>
      <c r="XQ47" s="17">
        <v>30.5</v>
      </c>
      <c r="XR47" s="17">
        <v>28</v>
      </c>
      <c r="XS47" s="17">
        <v>5.9</v>
      </c>
      <c r="XT47" s="17">
        <v>0</v>
      </c>
      <c r="XU47" s="17"/>
      <c r="XV47" s="17"/>
      <c r="XW47" s="17">
        <v>0</v>
      </c>
      <c r="XX47" s="17">
        <v>19.100000000000001</v>
      </c>
      <c r="XY47" s="17">
        <v>20.210999999999999</v>
      </c>
      <c r="XZ47" s="17">
        <v>20.210999999999999</v>
      </c>
      <c r="YA47" s="17">
        <v>-1.111</v>
      </c>
      <c r="YB47" s="17">
        <v>8.5299999999999994</v>
      </c>
      <c r="YC47" s="17">
        <v>7.75</v>
      </c>
      <c r="YD47" s="17">
        <v>7.75</v>
      </c>
      <c r="YE47" s="17">
        <v>0.78</v>
      </c>
      <c r="YF47" s="17">
        <v>9.02</v>
      </c>
      <c r="YG47" s="17">
        <v>10</v>
      </c>
      <c r="YH47" s="17">
        <v>10</v>
      </c>
      <c r="YI47" s="17">
        <v>-0.98</v>
      </c>
    </row>
    <row r="48" spans="1:659" ht="24" customHeight="1" x14ac:dyDescent="0.3">
      <c r="A48" s="1"/>
      <c r="B48" s="18" t="s">
        <v>54</v>
      </c>
      <c r="C48" s="18" t="s">
        <v>809</v>
      </c>
      <c r="D48" s="19">
        <v>201.2</v>
      </c>
      <c r="E48" s="19">
        <v>204.19512</v>
      </c>
      <c r="F48" s="19">
        <v>204.19512</v>
      </c>
      <c r="G48" s="19">
        <v>-2.99512</v>
      </c>
      <c r="H48" s="19">
        <v>623.1</v>
      </c>
      <c r="I48" s="19">
        <v>618.98716999999999</v>
      </c>
      <c r="J48" s="19">
        <v>635.01143999999999</v>
      </c>
      <c r="K48" s="19">
        <v>-11.911440000000001</v>
      </c>
      <c r="L48" s="19">
        <v>212.4</v>
      </c>
      <c r="M48" s="19">
        <v>202.34980999999999</v>
      </c>
      <c r="N48" s="19">
        <v>207.58822000000001</v>
      </c>
      <c r="O48" s="19">
        <v>4.8117799999999997</v>
      </c>
      <c r="P48" s="19"/>
      <c r="Q48" s="19"/>
      <c r="R48" s="19"/>
      <c r="S48" s="19">
        <v>0</v>
      </c>
      <c r="T48" s="19">
        <v>8</v>
      </c>
      <c r="U48" s="19"/>
      <c r="V48" s="19"/>
      <c r="W48" s="19">
        <v>8</v>
      </c>
      <c r="X48" s="19">
        <v>89.7</v>
      </c>
      <c r="Y48" s="19">
        <v>92.226339999999993</v>
      </c>
      <c r="Z48" s="19">
        <v>92.226339999999993</v>
      </c>
      <c r="AA48" s="19">
        <v>-2.5263399999999998</v>
      </c>
      <c r="AB48" s="19">
        <v>217.9</v>
      </c>
      <c r="AC48" s="19">
        <v>207.10087999999999</v>
      </c>
      <c r="AD48" s="19">
        <v>241.99997999999999</v>
      </c>
      <c r="AE48" s="19">
        <v>-24.099979999999999</v>
      </c>
      <c r="AF48" s="19"/>
      <c r="AG48" s="19"/>
      <c r="AH48" s="19"/>
      <c r="AI48" s="19">
        <v>0</v>
      </c>
      <c r="AJ48" s="19"/>
      <c r="AK48" s="19"/>
      <c r="AL48" s="19"/>
      <c r="AM48" s="19">
        <v>0</v>
      </c>
      <c r="AN48" s="19">
        <v>181.5</v>
      </c>
      <c r="AO48" s="19">
        <v>196.22801999999999</v>
      </c>
      <c r="AP48" s="19">
        <v>196.22801999999999</v>
      </c>
      <c r="AQ48" s="19">
        <v>-14.728020000000001</v>
      </c>
      <c r="AR48" s="19">
        <v>204.7</v>
      </c>
      <c r="AS48" s="19">
        <v>196.22801999999999</v>
      </c>
      <c r="AT48" s="19">
        <v>196.22801999999999</v>
      </c>
      <c r="AU48" s="19">
        <v>8.4719800000000003</v>
      </c>
      <c r="AV48" s="19">
        <v>203.9</v>
      </c>
      <c r="AW48" s="19">
        <v>196.22801999999999</v>
      </c>
      <c r="AX48" s="19">
        <v>196.22801999999999</v>
      </c>
      <c r="AY48" s="19">
        <v>7.6719799999999996</v>
      </c>
      <c r="AZ48" s="19">
        <v>294.60000000000002</v>
      </c>
      <c r="BA48" s="19">
        <v>295.22593999999998</v>
      </c>
      <c r="BB48" s="19">
        <v>295.22593999999998</v>
      </c>
      <c r="BC48" s="19">
        <v>-0.62594000000000005</v>
      </c>
      <c r="BD48" s="19">
        <v>212.3</v>
      </c>
      <c r="BE48" s="19">
        <v>206.01686000000001</v>
      </c>
      <c r="BF48" s="19"/>
      <c r="BG48" s="19">
        <v>212.3</v>
      </c>
      <c r="BH48" s="19"/>
      <c r="BI48" s="19"/>
      <c r="BJ48" s="19"/>
      <c r="BK48" s="19">
        <v>0</v>
      </c>
      <c r="BL48" s="19">
        <v>313.60000000000002</v>
      </c>
      <c r="BM48" s="19">
        <v>257.87306000000001</v>
      </c>
      <c r="BN48" s="19">
        <v>411.49315000000001</v>
      </c>
      <c r="BO48" s="19">
        <v>-97.893150000000006</v>
      </c>
      <c r="BP48" s="19">
        <v>9.9</v>
      </c>
      <c r="BQ48" s="19">
        <v>3.4695499999999999</v>
      </c>
      <c r="BR48" s="19">
        <v>3.4695499999999999</v>
      </c>
      <c r="BS48" s="19">
        <v>6.4304500000000004</v>
      </c>
      <c r="BT48" s="19"/>
      <c r="BU48" s="19"/>
      <c r="BV48" s="19"/>
      <c r="BW48" s="19">
        <v>0</v>
      </c>
      <c r="BX48" s="19"/>
      <c r="BY48" s="19"/>
      <c r="BZ48" s="19"/>
      <c r="CA48" s="19">
        <v>0</v>
      </c>
      <c r="CB48" s="19"/>
      <c r="CC48" s="19"/>
      <c r="CD48" s="19"/>
      <c r="CE48" s="19">
        <v>0</v>
      </c>
      <c r="CF48" s="19"/>
      <c r="CG48" s="19"/>
      <c r="CH48" s="19"/>
      <c r="CI48" s="19">
        <v>0</v>
      </c>
      <c r="CJ48" s="19">
        <v>167.4</v>
      </c>
      <c r="CK48" s="19">
        <v>164.70732000000001</v>
      </c>
      <c r="CL48" s="19">
        <v>164.70732000000001</v>
      </c>
      <c r="CM48" s="19">
        <v>2.6926800000000002</v>
      </c>
      <c r="CN48" s="19">
        <v>9.4</v>
      </c>
      <c r="CO48" s="19">
        <v>5.1583800000000002</v>
      </c>
      <c r="CP48" s="19">
        <v>5.1583800000000002</v>
      </c>
      <c r="CQ48" s="19">
        <v>4.2416200000000002</v>
      </c>
      <c r="CR48" s="19">
        <v>6.5</v>
      </c>
      <c r="CS48" s="19">
        <v>2.8315000000000001</v>
      </c>
      <c r="CT48" s="19">
        <v>2.8315000000000001</v>
      </c>
      <c r="CU48" s="19">
        <v>3.6684999999999999</v>
      </c>
      <c r="CV48" s="19">
        <v>16.899999999999999</v>
      </c>
      <c r="CW48" s="19">
        <v>16.873670000000001</v>
      </c>
      <c r="CX48" s="19"/>
      <c r="CY48" s="19">
        <v>16.899999999999999</v>
      </c>
      <c r="CZ48" s="19">
        <v>6.9</v>
      </c>
      <c r="DA48" s="19">
        <v>6.8787000000000003</v>
      </c>
      <c r="DB48" s="19">
        <v>6.8787000000000003</v>
      </c>
      <c r="DC48" s="19">
        <v>2.1299999999999999E-2</v>
      </c>
      <c r="DD48" s="19">
        <v>15</v>
      </c>
      <c r="DE48" s="19">
        <v>14.9922</v>
      </c>
      <c r="DF48" s="19">
        <v>14.9922</v>
      </c>
      <c r="DG48" s="19">
        <v>7.7999999999999996E-3</v>
      </c>
      <c r="DH48" s="19">
        <v>140.19999999999999</v>
      </c>
      <c r="DI48" s="19">
        <v>143</v>
      </c>
      <c r="DJ48" s="19">
        <v>143</v>
      </c>
      <c r="DK48" s="19">
        <v>-2.8</v>
      </c>
      <c r="DL48" s="19"/>
      <c r="DM48" s="19"/>
      <c r="DN48" s="19"/>
      <c r="DO48" s="19">
        <v>0</v>
      </c>
      <c r="DP48" s="19"/>
      <c r="DQ48" s="19"/>
      <c r="DR48" s="19"/>
      <c r="DS48" s="19">
        <v>0</v>
      </c>
      <c r="DT48" s="19"/>
      <c r="DU48" s="19"/>
      <c r="DV48" s="19"/>
      <c r="DW48" s="19">
        <v>0</v>
      </c>
      <c r="DX48" s="19"/>
      <c r="DY48" s="19"/>
      <c r="DZ48" s="19"/>
      <c r="EA48" s="19">
        <v>0</v>
      </c>
      <c r="EB48" s="19">
        <v>55.3</v>
      </c>
      <c r="EC48" s="19">
        <v>56.113970000000002</v>
      </c>
      <c r="ED48" s="19">
        <v>56.113970000000002</v>
      </c>
      <c r="EE48" s="19">
        <v>-0.81396999999999997</v>
      </c>
      <c r="EF48" s="19">
        <v>101.9</v>
      </c>
      <c r="EG48" s="19">
        <v>120.09276</v>
      </c>
      <c r="EH48" s="19">
        <v>155.61564000000001</v>
      </c>
      <c r="EI48" s="19">
        <v>-53.71564</v>
      </c>
      <c r="EJ48" s="19"/>
      <c r="EK48" s="19"/>
      <c r="EL48" s="19"/>
      <c r="EM48" s="19">
        <v>0</v>
      </c>
      <c r="EN48" s="19"/>
      <c r="EO48" s="19"/>
      <c r="EP48" s="19"/>
      <c r="EQ48" s="19">
        <v>0</v>
      </c>
      <c r="ER48" s="19"/>
      <c r="ES48" s="19"/>
      <c r="ET48" s="19"/>
      <c r="EU48" s="19">
        <v>0</v>
      </c>
      <c r="EV48" s="19">
        <v>6.5</v>
      </c>
      <c r="EW48" s="19">
        <v>6.39</v>
      </c>
      <c r="EX48" s="19">
        <v>6.39</v>
      </c>
      <c r="EY48" s="19">
        <v>0.11</v>
      </c>
      <c r="EZ48" s="19">
        <v>152.30000000000001</v>
      </c>
      <c r="FA48" s="19">
        <v>144.88655</v>
      </c>
      <c r="FB48" s="19">
        <v>198.43389999999999</v>
      </c>
      <c r="FC48" s="19">
        <v>-46.133899999999997</v>
      </c>
      <c r="FD48" s="19">
        <v>33</v>
      </c>
      <c r="FE48" s="19">
        <v>36.1282</v>
      </c>
      <c r="FF48" s="19">
        <v>40.01914</v>
      </c>
      <c r="FG48" s="19">
        <v>-7.0191400000000002</v>
      </c>
      <c r="FH48" s="19">
        <v>120.4</v>
      </c>
      <c r="FI48" s="19">
        <v>128.93839</v>
      </c>
      <c r="FJ48" s="19">
        <v>151.95319000000001</v>
      </c>
      <c r="FK48" s="19">
        <v>-31.553190000000001</v>
      </c>
      <c r="FL48" s="19">
        <v>18.100000000000001</v>
      </c>
      <c r="FM48" s="19">
        <v>20.134319999999999</v>
      </c>
      <c r="FN48" s="19">
        <v>20.850259999999999</v>
      </c>
      <c r="FO48" s="19">
        <v>-2.7502599999999999</v>
      </c>
      <c r="FP48" s="19">
        <v>17.2</v>
      </c>
      <c r="FQ48" s="19">
        <v>17.6478</v>
      </c>
      <c r="FR48" s="19">
        <v>17.6478</v>
      </c>
      <c r="FS48" s="19">
        <v>-0.44779999999999998</v>
      </c>
      <c r="FT48" s="19">
        <v>18.8</v>
      </c>
      <c r="FU48" s="19">
        <v>18.048780000000001</v>
      </c>
      <c r="FV48" s="19">
        <v>18.048780000000001</v>
      </c>
      <c r="FW48" s="19">
        <v>0.75122</v>
      </c>
      <c r="FX48" s="19">
        <v>90.41</v>
      </c>
      <c r="FY48" s="19">
        <v>88.116100000000003</v>
      </c>
      <c r="FZ48" s="19">
        <v>88.116100000000003</v>
      </c>
      <c r="GA48" s="19">
        <v>2.2938999999999998</v>
      </c>
      <c r="GB48" s="19">
        <v>182.5</v>
      </c>
      <c r="GC48" s="19">
        <v>185.81701000000001</v>
      </c>
      <c r="GD48" s="19">
        <v>185.81701000000001</v>
      </c>
      <c r="GE48" s="19">
        <v>-3.3170099999999998</v>
      </c>
      <c r="GF48" s="19">
        <v>183</v>
      </c>
      <c r="GG48" s="19">
        <v>185.81701000000001</v>
      </c>
      <c r="GH48" s="19">
        <v>185.81701000000001</v>
      </c>
      <c r="GI48" s="19">
        <v>-2.8170099999999998</v>
      </c>
      <c r="GJ48" s="19">
        <v>185.6</v>
      </c>
      <c r="GK48" s="19">
        <v>186.37502000000001</v>
      </c>
      <c r="GL48" s="19">
        <v>186.37502000000001</v>
      </c>
      <c r="GM48" s="19">
        <v>-0.77502000000000004</v>
      </c>
      <c r="GN48" s="19">
        <v>106.8</v>
      </c>
      <c r="GO48" s="19">
        <v>110.91316999999999</v>
      </c>
      <c r="GP48" s="19">
        <v>110.91316999999999</v>
      </c>
      <c r="GQ48" s="19">
        <v>-4.1131700000000002</v>
      </c>
      <c r="GR48" s="19">
        <v>17.2</v>
      </c>
      <c r="GS48" s="19">
        <v>18.081</v>
      </c>
      <c r="GT48" s="19">
        <v>18.081119999999999</v>
      </c>
      <c r="GU48" s="19">
        <v>-0.88112000000000001</v>
      </c>
      <c r="GV48" s="19">
        <v>31.8</v>
      </c>
      <c r="GW48" s="19">
        <v>32.661580000000001</v>
      </c>
      <c r="GX48" s="19">
        <v>43.350830000000002</v>
      </c>
      <c r="GY48" s="19">
        <v>-11.550829999999999</v>
      </c>
      <c r="GZ48" s="19">
        <v>4.0999999999999996</v>
      </c>
      <c r="HA48" s="19">
        <v>1.97359</v>
      </c>
      <c r="HB48" s="19">
        <v>1.97359</v>
      </c>
      <c r="HC48" s="19">
        <v>2.1264099999999999</v>
      </c>
      <c r="HD48" s="19">
        <v>33.200000000000003</v>
      </c>
      <c r="HE48" s="19">
        <v>29.220659999999999</v>
      </c>
      <c r="HF48" s="19">
        <v>29.220659999999999</v>
      </c>
      <c r="HG48" s="19">
        <v>3.9793400000000001</v>
      </c>
      <c r="HH48" s="19">
        <v>92.8</v>
      </c>
      <c r="HI48" s="19">
        <v>120.89924000000001</v>
      </c>
      <c r="HJ48" s="19">
        <v>129.45527000000001</v>
      </c>
      <c r="HK48" s="19">
        <v>-36.655270000000002</v>
      </c>
      <c r="HL48" s="19"/>
      <c r="HM48" s="19"/>
      <c r="HN48" s="19"/>
      <c r="HO48" s="19">
        <v>0</v>
      </c>
      <c r="HP48" s="19"/>
      <c r="HQ48" s="19"/>
      <c r="HR48" s="19"/>
      <c r="HS48" s="19">
        <v>0</v>
      </c>
      <c r="HT48" s="19">
        <v>86.4</v>
      </c>
      <c r="HU48" s="19">
        <v>85.482579999999999</v>
      </c>
      <c r="HV48" s="19">
        <v>85.482579999999999</v>
      </c>
      <c r="HW48" s="19">
        <v>0.91742000000000001</v>
      </c>
      <c r="HX48" s="19"/>
      <c r="HY48" s="19"/>
      <c r="HZ48" s="19"/>
      <c r="IA48" s="19">
        <v>0</v>
      </c>
      <c r="IB48" s="19"/>
      <c r="IC48" s="19"/>
      <c r="ID48" s="19"/>
      <c r="IE48" s="19">
        <v>0</v>
      </c>
      <c r="IF48" s="19">
        <v>47.4</v>
      </c>
      <c r="IG48" s="19">
        <v>45.441949999999999</v>
      </c>
      <c r="IH48" s="19">
        <v>45.441949999999999</v>
      </c>
      <c r="II48" s="19">
        <v>1.9580500000000001</v>
      </c>
      <c r="IJ48" s="19"/>
      <c r="IK48" s="19"/>
      <c r="IL48" s="19"/>
      <c r="IM48" s="19">
        <v>0</v>
      </c>
      <c r="IN48" s="19"/>
      <c r="IO48" s="19"/>
      <c r="IP48" s="19"/>
      <c r="IQ48" s="19">
        <v>0</v>
      </c>
      <c r="IR48" s="19"/>
      <c r="IS48" s="19"/>
      <c r="IT48" s="19"/>
      <c r="IU48" s="19">
        <v>0</v>
      </c>
      <c r="IV48" s="19">
        <v>82.7</v>
      </c>
      <c r="IW48" s="19">
        <v>94.771500000000003</v>
      </c>
      <c r="IX48" s="19">
        <v>117.7701</v>
      </c>
      <c r="IY48" s="19">
        <v>-35.070099999999996</v>
      </c>
      <c r="IZ48" s="19">
        <v>173.5</v>
      </c>
      <c r="JA48" s="19">
        <v>171.57499999999999</v>
      </c>
      <c r="JB48" s="19"/>
      <c r="JC48" s="19">
        <v>173.5</v>
      </c>
      <c r="JD48" s="19">
        <v>171.2</v>
      </c>
      <c r="JE48" s="19">
        <v>186.21592999999999</v>
      </c>
      <c r="JF48" s="19">
        <v>186.21592999999999</v>
      </c>
      <c r="JG48" s="19">
        <v>-15.015930000000001</v>
      </c>
      <c r="JH48" s="19">
        <v>200</v>
      </c>
      <c r="JI48" s="19">
        <v>186.21592999999999</v>
      </c>
      <c r="JJ48" s="19">
        <v>186.21592999999999</v>
      </c>
      <c r="JK48" s="19">
        <v>13.78407</v>
      </c>
      <c r="JL48" s="19">
        <v>180.1</v>
      </c>
      <c r="JM48" s="19">
        <v>186.77513999999999</v>
      </c>
      <c r="JN48" s="19">
        <v>186.77513999999999</v>
      </c>
      <c r="JO48" s="19">
        <v>-6.6751399999999999</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1</v>
      </c>
      <c r="KW48" s="19">
        <v>2.2284299999999999</v>
      </c>
      <c r="KX48" s="19">
        <v>2.2284299999999999</v>
      </c>
      <c r="KY48" s="19">
        <v>-1.2284299999999999</v>
      </c>
      <c r="KZ48" s="19">
        <v>115.4</v>
      </c>
      <c r="LA48" s="19">
        <v>191.95766</v>
      </c>
      <c r="LB48" s="19">
        <v>197.79084</v>
      </c>
      <c r="LC48" s="19">
        <v>-82.390839999999997</v>
      </c>
      <c r="LD48" s="19">
        <v>67.8</v>
      </c>
      <c r="LE48" s="19">
        <v>87.209980000000002</v>
      </c>
      <c r="LF48" s="19">
        <v>104.86875000000001</v>
      </c>
      <c r="LG48" s="19">
        <v>-37.068750000000001</v>
      </c>
      <c r="LH48" s="19">
        <v>64.400000000000006</v>
      </c>
      <c r="LI48" s="19">
        <v>67.461460000000002</v>
      </c>
      <c r="LJ48" s="19">
        <v>67.461460000000002</v>
      </c>
      <c r="LK48" s="19">
        <v>-3.0614599999999998</v>
      </c>
      <c r="LL48" s="19">
        <v>46.5</v>
      </c>
      <c r="LM48" s="19">
        <v>48.649389999999997</v>
      </c>
      <c r="LN48" s="19">
        <v>48.649389999999997</v>
      </c>
      <c r="LO48" s="19">
        <v>-2.1493899999999999</v>
      </c>
      <c r="LP48" s="19">
        <v>29.5</v>
      </c>
      <c r="LQ48" s="19">
        <v>30.097560000000001</v>
      </c>
      <c r="LR48" s="19">
        <v>30.097560000000001</v>
      </c>
      <c r="LS48" s="19">
        <v>-0.59755999999999998</v>
      </c>
      <c r="LT48" s="19"/>
      <c r="LU48" s="19"/>
      <c r="LV48" s="19"/>
      <c r="LW48" s="19">
        <v>0</v>
      </c>
      <c r="LX48" s="19"/>
      <c r="LY48" s="19"/>
      <c r="LZ48" s="19"/>
      <c r="MA48" s="19">
        <v>0</v>
      </c>
      <c r="MB48" s="19"/>
      <c r="MC48" s="19"/>
      <c r="MD48" s="19"/>
      <c r="ME48" s="19">
        <v>0</v>
      </c>
      <c r="MF48" s="19">
        <v>144.6</v>
      </c>
      <c r="MG48" s="19">
        <v>159.10807</v>
      </c>
      <c r="MH48" s="19">
        <v>151.08886000000001</v>
      </c>
      <c r="MI48" s="19">
        <v>-6.4888599999999999</v>
      </c>
      <c r="MJ48" s="19">
        <v>145.69999999999999</v>
      </c>
      <c r="MK48" s="19">
        <v>159.10807</v>
      </c>
      <c r="ML48" s="19">
        <v>151.08886000000001</v>
      </c>
      <c r="MM48" s="19">
        <v>-5.3888600000000002</v>
      </c>
      <c r="MN48" s="19">
        <v>170.3</v>
      </c>
      <c r="MO48" s="19">
        <v>159.58587</v>
      </c>
      <c r="MP48" s="19">
        <v>151.54257999999999</v>
      </c>
      <c r="MQ48" s="19">
        <v>18.75742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213.2</v>
      </c>
      <c r="NM48" s="19">
        <v>207.29667000000001</v>
      </c>
      <c r="NN48" s="19">
        <v>207.29667000000001</v>
      </c>
      <c r="NO48" s="19">
        <v>5.9033300000000004</v>
      </c>
      <c r="NP48" s="19">
        <v>102.1</v>
      </c>
      <c r="NQ48" s="19">
        <v>103.95959000000001</v>
      </c>
      <c r="NR48" s="19">
        <v>103.95959000000001</v>
      </c>
      <c r="NS48" s="19">
        <v>-1.8595900000000001</v>
      </c>
      <c r="NT48" s="19">
        <v>4.5</v>
      </c>
      <c r="NU48" s="19">
        <v>7.8258099999999997</v>
      </c>
      <c r="NV48" s="19">
        <v>7.8258099999999997</v>
      </c>
      <c r="NW48" s="19">
        <v>-3.3258100000000002</v>
      </c>
      <c r="NX48" s="19">
        <v>0.8</v>
      </c>
      <c r="NY48" s="19">
        <v>8.2100100000000005</v>
      </c>
      <c r="NZ48" s="19">
        <v>8.2100100000000005</v>
      </c>
      <c r="OA48" s="19">
        <v>-7.4100099999999998</v>
      </c>
      <c r="OB48" s="19">
        <v>12.2</v>
      </c>
      <c r="OC48" s="19">
        <v>13.073169999999999</v>
      </c>
      <c r="OD48" s="19">
        <v>13.073169999999999</v>
      </c>
      <c r="OE48" s="19">
        <v>-0.87317</v>
      </c>
      <c r="OF48" s="19">
        <v>0</v>
      </c>
      <c r="OG48" s="19"/>
      <c r="OH48" s="19"/>
      <c r="OI48" s="19">
        <v>0</v>
      </c>
      <c r="OJ48" s="19">
        <v>105.6</v>
      </c>
      <c r="OK48" s="19">
        <v>96.3</v>
      </c>
      <c r="OL48" s="19">
        <v>89.51</v>
      </c>
      <c r="OM48" s="19">
        <v>16.09</v>
      </c>
      <c r="ON48" s="19">
        <v>0</v>
      </c>
      <c r="OO48" s="19"/>
      <c r="OP48" s="19"/>
      <c r="OQ48" s="19">
        <v>0</v>
      </c>
      <c r="OR48" s="19">
        <v>3.1</v>
      </c>
      <c r="OS48" s="19">
        <v>7.617</v>
      </c>
      <c r="OT48" s="19">
        <v>7.617</v>
      </c>
      <c r="OU48" s="19">
        <v>-4.5170000000000003</v>
      </c>
      <c r="OV48" s="19">
        <v>0</v>
      </c>
      <c r="OW48" s="19"/>
      <c r="OX48" s="19"/>
      <c r="OY48" s="19">
        <v>0</v>
      </c>
      <c r="OZ48" s="19">
        <v>2.74031</v>
      </c>
      <c r="PA48" s="19">
        <v>17.608319999999999</v>
      </c>
      <c r="PB48" s="19">
        <v>17.608319999999999</v>
      </c>
      <c r="PC48" s="19">
        <v>-14.86801</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1.8</v>
      </c>
      <c r="PU48" s="19">
        <v>2.6</v>
      </c>
      <c r="PV48" s="19">
        <v>2.6</v>
      </c>
      <c r="PW48" s="19">
        <v>-0.8</v>
      </c>
      <c r="PX48" s="19">
        <v>2.5</v>
      </c>
      <c r="PY48" s="19">
        <v>2.5</v>
      </c>
      <c r="PZ48" s="19">
        <v>2.5</v>
      </c>
      <c r="QA48" s="19">
        <v>0</v>
      </c>
      <c r="QB48" s="19">
        <v>20.100000000000001</v>
      </c>
      <c r="QC48" s="19">
        <v>17.608319999999999</v>
      </c>
      <c r="QD48" s="19">
        <v>17.608319999999999</v>
      </c>
      <c r="QE48" s="19">
        <v>2.4916800000000001</v>
      </c>
      <c r="QF48" s="19">
        <v>20</v>
      </c>
      <c r="QG48" s="19">
        <v>19.5122</v>
      </c>
      <c r="QH48" s="19">
        <v>19.5122</v>
      </c>
      <c r="QI48" s="19">
        <v>0.48780000000000001</v>
      </c>
      <c r="QJ48" s="19">
        <v>19</v>
      </c>
      <c r="QK48" s="19">
        <v>15</v>
      </c>
      <c r="QL48" s="19">
        <v>17.560980000000001</v>
      </c>
      <c r="QM48" s="19">
        <v>1.43902</v>
      </c>
      <c r="QN48" s="19">
        <v>3.2</v>
      </c>
      <c r="QO48" s="19">
        <v>3.3</v>
      </c>
      <c r="QP48" s="19">
        <v>3.3</v>
      </c>
      <c r="QQ48" s="19">
        <v>-0.1</v>
      </c>
      <c r="QR48" s="19">
        <v>18.100000000000001</v>
      </c>
      <c r="QS48" s="19">
        <v>18.048780000000001</v>
      </c>
      <c r="QT48" s="19">
        <v>18.048780000000001</v>
      </c>
      <c r="QU48" s="19">
        <v>5.1220000000000002E-2</v>
      </c>
      <c r="QV48" s="19">
        <v>0</v>
      </c>
      <c r="QW48" s="19"/>
      <c r="QX48" s="19"/>
      <c r="QY48" s="19">
        <v>0</v>
      </c>
      <c r="QZ48" s="19">
        <v>0</v>
      </c>
      <c r="RA48" s="19"/>
      <c r="RB48" s="19"/>
      <c r="RC48" s="19">
        <v>0</v>
      </c>
      <c r="RD48" s="19">
        <v>27.9</v>
      </c>
      <c r="RE48" s="19">
        <v>22.6</v>
      </c>
      <c r="RF48" s="19">
        <v>23.396000000000001</v>
      </c>
      <c r="RG48" s="19">
        <v>4.5039999999999996</v>
      </c>
      <c r="RH48" s="19">
        <v>87.1</v>
      </c>
      <c r="RI48" s="19">
        <v>64.5</v>
      </c>
      <c r="RJ48" s="19">
        <v>69.798000000000002</v>
      </c>
      <c r="RK48" s="19">
        <v>17.302</v>
      </c>
      <c r="RL48" s="19">
        <v>0</v>
      </c>
      <c r="RM48" s="19"/>
      <c r="RN48" s="19"/>
      <c r="RO48" s="19">
        <v>0</v>
      </c>
      <c r="RP48" s="19">
        <v>2.2999999999999998</v>
      </c>
      <c r="RQ48" s="19">
        <v>2.4</v>
      </c>
      <c r="RR48" s="19">
        <v>2.4</v>
      </c>
      <c r="RS48" s="19">
        <v>-0.1</v>
      </c>
      <c r="RT48" s="19">
        <v>20.2</v>
      </c>
      <c r="RU48" s="19">
        <v>19.869240000000001</v>
      </c>
      <c r="RV48" s="19">
        <v>19.869240000000001</v>
      </c>
      <c r="RW48" s="19">
        <v>0.33076</v>
      </c>
      <c r="RX48" s="19">
        <v>2.6</v>
      </c>
      <c r="RY48" s="19">
        <v>2</v>
      </c>
      <c r="RZ48" s="19">
        <v>2</v>
      </c>
      <c r="SA48" s="19">
        <v>0.6</v>
      </c>
      <c r="SB48" s="19"/>
      <c r="SC48" s="19">
        <v>0.4</v>
      </c>
      <c r="SD48" s="19">
        <v>0.4</v>
      </c>
      <c r="SE48" s="19">
        <v>-0.4</v>
      </c>
      <c r="SF48" s="19">
        <v>5</v>
      </c>
      <c r="SG48" s="19">
        <v>6.3</v>
      </c>
      <c r="SH48" s="19">
        <v>6.3</v>
      </c>
      <c r="SI48" s="19">
        <v>-1.3</v>
      </c>
      <c r="SJ48" s="19">
        <v>6.5</v>
      </c>
      <c r="SK48" s="19">
        <v>6.4</v>
      </c>
      <c r="SL48" s="19">
        <v>6.4</v>
      </c>
      <c r="SM48" s="19">
        <v>0.1</v>
      </c>
      <c r="SN48" s="19">
        <v>9.3000000000000007</v>
      </c>
      <c r="SO48" s="19">
        <v>9</v>
      </c>
      <c r="SP48" s="19">
        <v>9</v>
      </c>
      <c r="SQ48" s="19">
        <v>0.3</v>
      </c>
      <c r="SR48" s="19">
        <v>13.2</v>
      </c>
      <c r="SS48" s="19">
        <v>11.707319999999999</v>
      </c>
      <c r="ST48" s="19">
        <v>11.707319999999999</v>
      </c>
      <c r="SU48" s="19">
        <v>1.49268</v>
      </c>
      <c r="SV48" s="19">
        <v>15.5</v>
      </c>
      <c r="SW48" s="19">
        <v>16.97561</v>
      </c>
      <c r="SX48" s="19">
        <v>16.97561</v>
      </c>
      <c r="SY48" s="19">
        <v>-1.4756100000000001</v>
      </c>
      <c r="SZ48" s="19">
        <v>19.100000000000001</v>
      </c>
      <c r="TA48" s="19">
        <v>19.414000000000001</v>
      </c>
      <c r="TB48" s="19">
        <v>19.414000000000001</v>
      </c>
      <c r="TC48" s="19">
        <v>-0.314</v>
      </c>
      <c r="TD48" s="19">
        <v>61.5</v>
      </c>
      <c r="TE48" s="19">
        <v>57.3</v>
      </c>
      <c r="TF48" s="19">
        <v>62.908000000000001</v>
      </c>
      <c r="TG48" s="19">
        <v>-1.4079999999999999</v>
      </c>
      <c r="TH48" s="19">
        <v>0</v>
      </c>
      <c r="TI48" s="19"/>
      <c r="TJ48" s="19"/>
      <c r="TK48" s="19">
        <v>0</v>
      </c>
      <c r="TL48" s="19">
        <v>94.3</v>
      </c>
      <c r="TM48" s="19">
        <v>70.900000000000006</v>
      </c>
      <c r="TN48" s="19">
        <v>71.587999999999994</v>
      </c>
      <c r="TO48" s="19">
        <v>22.712</v>
      </c>
      <c r="TP48" s="19">
        <v>105.1</v>
      </c>
      <c r="TQ48" s="19">
        <v>86</v>
      </c>
      <c r="TR48" s="19">
        <v>85.090999999999994</v>
      </c>
      <c r="TS48" s="19">
        <v>20.009</v>
      </c>
      <c r="TT48" s="19">
        <v>14.1</v>
      </c>
      <c r="TU48" s="19">
        <v>4.0709999999999997</v>
      </c>
      <c r="TV48" s="19">
        <v>4.0709999999999997</v>
      </c>
      <c r="TW48" s="19">
        <v>10.029</v>
      </c>
      <c r="TX48" s="19">
        <v>3.9</v>
      </c>
      <c r="TY48" s="19">
        <v>5.6909999999999998</v>
      </c>
      <c r="TZ48" s="19">
        <v>5.6909999999999998</v>
      </c>
      <c r="UA48" s="19">
        <v>-1.7909999999999999</v>
      </c>
      <c r="UB48" s="19">
        <v>13</v>
      </c>
      <c r="UC48" s="19">
        <v>14</v>
      </c>
      <c r="UD48" s="19">
        <v>15.60976</v>
      </c>
      <c r="UE48" s="19">
        <v>-2.6097600000000001</v>
      </c>
      <c r="UF48" s="19">
        <v>3.3</v>
      </c>
      <c r="UG48" s="19">
        <v>3.5</v>
      </c>
      <c r="UH48" s="19">
        <v>3.5</v>
      </c>
      <c r="UI48" s="19">
        <v>-0.2</v>
      </c>
      <c r="UJ48" s="19">
        <v>7.9</v>
      </c>
      <c r="UK48" s="19">
        <v>7.5</v>
      </c>
      <c r="UL48" s="19">
        <v>7.5</v>
      </c>
      <c r="UM48" s="19">
        <v>0.4</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7.3</v>
      </c>
      <c r="VA48" s="19">
        <v>6.5430000000000001</v>
      </c>
      <c r="VB48" s="19">
        <v>6.5430000000000001</v>
      </c>
      <c r="VC48" s="19">
        <v>0.75700000000000001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120.2</v>
      </c>
      <c r="VU48" s="19">
        <v>88.1</v>
      </c>
      <c r="VV48" s="19">
        <v>101.86199999999999</v>
      </c>
      <c r="VW48" s="19">
        <v>18.338000000000001</v>
      </c>
      <c r="VX48" s="19">
        <v>121</v>
      </c>
      <c r="VY48" s="19">
        <v>73.8</v>
      </c>
      <c r="VZ48" s="19">
        <v>88.474999999999994</v>
      </c>
      <c r="WA48" s="19">
        <v>32.524999999999999</v>
      </c>
      <c r="WB48" s="19">
        <v>0</v>
      </c>
      <c r="WC48" s="19"/>
      <c r="WD48" s="19"/>
      <c r="WE48" s="19">
        <v>0</v>
      </c>
      <c r="WF48" s="19">
        <v>1.4</v>
      </c>
      <c r="WG48" s="19">
        <v>1.4490000000000001</v>
      </c>
      <c r="WH48" s="19">
        <v>1.4490000000000001</v>
      </c>
      <c r="WI48" s="19">
        <v>-4.9000000000000002E-2</v>
      </c>
      <c r="WJ48" s="19">
        <v>2.2000000000000002</v>
      </c>
      <c r="WK48" s="19">
        <v>2.4</v>
      </c>
      <c r="WL48" s="19">
        <v>2.4</v>
      </c>
      <c r="WM48" s="19">
        <v>-0.2</v>
      </c>
      <c r="WN48" s="19">
        <v>2</v>
      </c>
      <c r="WO48" s="19">
        <v>2.4</v>
      </c>
      <c r="WP48" s="19">
        <v>2.4</v>
      </c>
      <c r="WQ48" s="19">
        <v>-0.4</v>
      </c>
      <c r="WR48" s="19">
        <v>1.1000000000000001</v>
      </c>
      <c r="WS48" s="19">
        <v>1.4</v>
      </c>
      <c r="WT48" s="19">
        <v>1.4</v>
      </c>
      <c r="WU48" s="19">
        <v>-0.3</v>
      </c>
      <c r="WV48" s="19">
        <v>0</v>
      </c>
      <c r="WW48" s="19"/>
      <c r="WX48" s="19"/>
      <c r="WY48" s="19">
        <v>0</v>
      </c>
      <c r="WZ48" s="19"/>
      <c r="XA48" s="19"/>
      <c r="XB48" s="19"/>
      <c r="XC48" s="19">
        <v>0</v>
      </c>
      <c r="XD48" s="19">
        <v>18.600000000000001</v>
      </c>
      <c r="XE48" s="19">
        <v>18.53659</v>
      </c>
      <c r="XF48" s="19">
        <v>18.53659</v>
      </c>
      <c r="XG48" s="19">
        <v>6.3409999999999994E-2</v>
      </c>
      <c r="XH48" s="19">
        <v>8.6</v>
      </c>
      <c r="XI48" s="19">
        <v>10.8</v>
      </c>
      <c r="XJ48" s="19">
        <v>10.8</v>
      </c>
      <c r="XK48" s="19">
        <v>-2.2000000000000002</v>
      </c>
      <c r="XL48" s="19">
        <v>26.5</v>
      </c>
      <c r="XM48" s="19">
        <v>30.5</v>
      </c>
      <c r="XN48" s="19">
        <v>28</v>
      </c>
      <c r="XO48" s="19">
        <v>-1.5</v>
      </c>
      <c r="XP48" s="19">
        <v>34.200000000000003</v>
      </c>
      <c r="XQ48" s="19">
        <v>30.5</v>
      </c>
      <c r="XR48" s="19">
        <v>28</v>
      </c>
      <c r="XS48" s="19">
        <v>6.2</v>
      </c>
      <c r="XT48" s="19">
        <v>0</v>
      </c>
      <c r="XU48" s="19"/>
      <c r="XV48" s="19"/>
      <c r="XW48" s="19">
        <v>0</v>
      </c>
      <c r="XX48" s="19">
        <v>19.100000000000001</v>
      </c>
      <c r="XY48" s="19">
        <v>20.210999999999999</v>
      </c>
      <c r="XZ48" s="19">
        <v>20.210999999999999</v>
      </c>
      <c r="YA48" s="19">
        <v>-1.111</v>
      </c>
      <c r="YB48" s="19">
        <v>8.2899999999999991</v>
      </c>
      <c r="YC48" s="19">
        <v>7.75</v>
      </c>
      <c r="YD48" s="19">
        <v>7.75</v>
      </c>
      <c r="YE48" s="19">
        <v>0.54</v>
      </c>
      <c r="YF48" s="19">
        <v>9.01</v>
      </c>
      <c r="YG48" s="19">
        <v>10</v>
      </c>
      <c r="YH48" s="19">
        <v>10</v>
      </c>
      <c r="YI48" s="19">
        <v>-0.99</v>
      </c>
    </row>
    <row r="49" spans="1:659" ht="24" customHeight="1" x14ac:dyDescent="0.3">
      <c r="A49" s="1"/>
      <c r="B49" s="13" t="s">
        <v>54</v>
      </c>
      <c r="C49" s="13" t="s">
        <v>810</v>
      </c>
      <c r="D49" s="14">
        <v>204.8</v>
      </c>
      <c r="E49" s="14">
        <v>204.19512</v>
      </c>
      <c r="F49" s="14">
        <v>204.19512</v>
      </c>
      <c r="G49" s="14">
        <v>0.60487999999999997</v>
      </c>
      <c r="H49" s="14">
        <v>624.70000000000005</v>
      </c>
      <c r="I49" s="14">
        <v>618.98716999999999</v>
      </c>
      <c r="J49" s="14">
        <v>635.01143999999999</v>
      </c>
      <c r="K49" s="14">
        <v>-10.311439999999999</v>
      </c>
      <c r="L49" s="14">
        <v>213.5</v>
      </c>
      <c r="M49" s="14">
        <v>202.34980999999999</v>
      </c>
      <c r="N49" s="14">
        <v>207.58822000000001</v>
      </c>
      <c r="O49" s="14">
        <v>5.9117800000000003</v>
      </c>
      <c r="P49" s="14"/>
      <c r="Q49" s="14"/>
      <c r="R49" s="14"/>
      <c r="S49" s="14">
        <v>0</v>
      </c>
      <c r="T49" s="14">
        <v>8.1999999999999993</v>
      </c>
      <c r="U49" s="14"/>
      <c r="V49" s="14"/>
      <c r="W49" s="14">
        <v>8.1999999999999993</v>
      </c>
      <c r="X49" s="14">
        <v>90.9</v>
      </c>
      <c r="Y49" s="14">
        <v>92.226339999999993</v>
      </c>
      <c r="Z49" s="14">
        <v>92.226339999999993</v>
      </c>
      <c r="AA49" s="14">
        <v>-1.3263400000000001</v>
      </c>
      <c r="AB49" s="14">
        <v>210.2</v>
      </c>
      <c r="AC49" s="14">
        <v>200.94265999999999</v>
      </c>
      <c r="AD49" s="14">
        <v>241.99999</v>
      </c>
      <c r="AE49" s="14">
        <v>-31.799990000000001</v>
      </c>
      <c r="AF49" s="14"/>
      <c r="AG49" s="14"/>
      <c r="AH49" s="14"/>
      <c r="AI49" s="14">
        <v>0</v>
      </c>
      <c r="AJ49" s="14"/>
      <c r="AK49" s="14"/>
      <c r="AL49" s="14"/>
      <c r="AM49" s="14">
        <v>0</v>
      </c>
      <c r="AN49" s="14">
        <v>181</v>
      </c>
      <c r="AO49" s="14">
        <v>196.22801999999999</v>
      </c>
      <c r="AP49" s="14">
        <v>182.93787</v>
      </c>
      <c r="AQ49" s="14">
        <v>-1.93787</v>
      </c>
      <c r="AR49" s="14">
        <v>204.9</v>
      </c>
      <c r="AS49" s="14">
        <v>196.22801999999999</v>
      </c>
      <c r="AT49" s="14">
        <v>182.93787</v>
      </c>
      <c r="AU49" s="14">
        <v>21.962129999999998</v>
      </c>
      <c r="AV49" s="14">
        <v>203.6</v>
      </c>
      <c r="AW49" s="14">
        <v>196.22801999999999</v>
      </c>
      <c r="AX49" s="14">
        <v>182.93787</v>
      </c>
      <c r="AY49" s="14">
        <v>20.662130000000001</v>
      </c>
      <c r="AZ49" s="14">
        <v>287.89999999999998</v>
      </c>
      <c r="BA49" s="14">
        <v>295.22593999999998</v>
      </c>
      <c r="BB49" s="14">
        <v>275.23084999999998</v>
      </c>
      <c r="BC49" s="14">
        <v>12.66915</v>
      </c>
      <c r="BD49" s="14">
        <v>209.7</v>
      </c>
      <c r="BE49" s="14">
        <v>206.01686000000001</v>
      </c>
      <c r="BF49" s="14"/>
      <c r="BG49" s="14">
        <v>209.7</v>
      </c>
      <c r="BH49" s="14"/>
      <c r="BI49" s="14"/>
      <c r="BJ49" s="14"/>
      <c r="BK49" s="14">
        <v>0</v>
      </c>
      <c r="BL49" s="14">
        <v>336</v>
      </c>
      <c r="BM49" s="14">
        <v>443.36034999999998</v>
      </c>
      <c r="BN49" s="14">
        <v>424.08963</v>
      </c>
      <c r="BO49" s="14">
        <v>-88.08963</v>
      </c>
      <c r="BP49" s="14">
        <v>9.9</v>
      </c>
      <c r="BQ49" s="14">
        <v>3.4695499999999999</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169.6</v>
      </c>
      <c r="CK49" s="14">
        <v>164.70732000000001</v>
      </c>
      <c r="CL49" s="14">
        <v>164.70732000000001</v>
      </c>
      <c r="CM49" s="14">
        <v>4.8926800000000004</v>
      </c>
      <c r="CN49" s="14">
        <v>10</v>
      </c>
      <c r="CO49" s="14">
        <v>5.1583800000000002</v>
      </c>
      <c r="CP49" s="14">
        <v>5.1583800000000002</v>
      </c>
      <c r="CQ49" s="14">
        <v>4.8416199999999998</v>
      </c>
      <c r="CR49" s="14">
        <v>6.7</v>
      </c>
      <c r="CS49" s="14">
        <v>2.8315000000000001</v>
      </c>
      <c r="CT49" s="14">
        <v>2.8315000000000001</v>
      </c>
      <c r="CU49" s="14">
        <v>3.8685</v>
      </c>
      <c r="CV49" s="14">
        <v>16.8</v>
      </c>
      <c r="CW49" s="14">
        <v>16.873670000000001</v>
      </c>
      <c r="CX49" s="14"/>
      <c r="CY49" s="14">
        <v>16.8</v>
      </c>
      <c r="CZ49" s="14">
        <v>6.9</v>
      </c>
      <c r="DA49" s="14">
        <v>6.8787000000000003</v>
      </c>
      <c r="DB49" s="14">
        <v>6.8787000000000003</v>
      </c>
      <c r="DC49" s="14">
        <v>2.1299999999999999E-2</v>
      </c>
      <c r="DD49" s="14">
        <v>15</v>
      </c>
      <c r="DE49" s="14">
        <v>14.9922</v>
      </c>
      <c r="DF49" s="14">
        <v>14.9922</v>
      </c>
      <c r="DG49" s="14">
        <v>7.7999999999999996E-3</v>
      </c>
      <c r="DH49" s="14">
        <v>140.6</v>
      </c>
      <c r="DI49" s="14">
        <v>138.24109999999999</v>
      </c>
      <c r="DJ49" s="14">
        <v>143</v>
      </c>
      <c r="DK49" s="14">
        <v>-2.4</v>
      </c>
      <c r="DL49" s="14"/>
      <c r="DM49" s="14"/>
      <c r="DN49" s="14"/>
      <c r="DO49" s="14">
        <v>0</v>
      </c>
      <c r="DP49" s="14"/>
      <c r="DQ49" s="14"/>
      <c r="DR49" s="14"/>
      <c r="DS49" s="14">
        <v>0</v>
      </c>
      <c r="DT49" s="14"/>
      <c r="DU49" s="14"/>
      <c r="DV49" s="14"/>
      <c r="DW49" s="14">
        <v>0</v>
      </c>
      <c r="DX49" s="14"/>
      <c r="DY49" s="14"/>
      <c r="DZ49" s="14"/>
      <c r="EA49" s="14">
        <v>0</v>
      </c>
      <c r="EB49" s="14">
        <v>55.7</v>
      </c>
      <c r="EC49" s="14">
        <v>56.113970000000002</v>
      </c>
      <c r="ED49" s="14">
        <v>56.113970000000002</v>
      </c>
      <c r="EE49" s="14">
        <v>-0.41397</v>
      </c>
      <c r="EF49" s="14">
        <v>102.2</v>
      </c>
      <c r="EG49" s="14">
        <v>134.50337999999999</v>
      </c>
      <c r="EH49" s="14">
        <v>221.55431999999999</v>
      </c>
      <c r="EI49" s="14">
        <v>-119.35432</v>
      </c>
      <c r="EJ49" s="14"/>
      <c r="EK49" s="14"/>
      <c r="EL49" s="14"/>
      <c r="EM49" s="14">
        <v>0</v>
      </c>
      <c r="EN49" s="14"/>
      <c r="EO49" s="14"/>
      <c r="EP49" s="14"/>
      <c r="EQ49" s="14">
        <v>0</v>
      </c>
      <c r="ER49" s="14"/>
      <c r="ES49" s="14"/>
      <c r="ET49" s="14"/>
      <c r="EU49" s="14">
        <v>0</v>
      </c>
      <c r="EV49" s="14">
        <v>6.5</v>
      </c>
      <c r="EW49" s="14">
        <v>6.39</v>
      </c>
      <c r="EX49" s="14">
        <v>6.39</v>
      </c>
      <c r="EY49" s="14">
        <v>0.11</v>
      </c>
      <c r="EZ49" s="14">
        <v>152</v>
      </c>
      <c r="FA49" s="14">
        <v>158.63721000000001</v>
      </c>
      <c r="FB49" s="14">
        <v>199.77938</v>
      </c>
      <c r="FC49" s="14">
        <v>-47.779380000000003</v>
      </c>
      <c r="FD49" s="14">
        <v>33</v>
      </c>
      <c r="FE49" s="14">
        <v>36.1282</v>
      </c>
      <c r="FF49" s="14">
        <v>40.01914</v>
      </c>
      <c r="FG49" s="14">
        <v>-7.0191400000000002</v>
      </c>
      <c r="FH49" s="14">
        <v>143.5</v>
      </c>
      <c r="FI49" s="14">
        <v>76.673360000000002</v>
      </c>
      <c r="FJ49" s="14">
        <v>151.95319000000001</v>
      </c>
      <c r="FK49" s="14">
        <v>-8.4531899999999993</v>
      </c>
      <c r="FL49" s="14">
        <v>18.100000000000001</v>
      </c>
      <c r="FM49" s="14">
        <v>20.134319999999999</v>
      </c>
      <c r="FN49" s="14">
        <v>20.850259999999999</v>
      </c>
      <c r="FO49" s="14">
        <v>-2.7502599999999999</v>
      </c>
      <c r="FP49" s="14">
        <v>17.2</v>
      </c>
      <c r="FQ49" s="14">
        <v>17.6478</v>
      </c>
      <c r="FR49" s="14">
        <v>17.6478</v>
      </c>
      <c r="FS49" s="14">
        <v>-0.44779999999999998</v>
      </c>
      <c r="FT49" s="14">
        <v>18.8</v>
      </c>
      <c r="FU49" s="14">
        <v>18.048780000000001</v>
      </c>
      <c r="FV49" s="14">
        <v>18.048780000000001</v>
      </c>
      <c r="FW49" s="14">
        <v>0.75122</v>
      </c>
      <c r="FX49" s="14">
        <v>90.87</v>
      </c>
      <c r="FY49" s="14">
        <v>88.116100000000003</v>
      </c>
      <c r="FZ49" s="14">
        <v>88.116100000000003</v>
      </c>
      <c r="GA49" s="14">
        <v>2.7538999999999998</v>
      </c>
      <c r="GB49" s="14">
        <v>184.3</v>
      </c>
      <c r="GC49" s="14">
        <v>185.81701000000001</v>
      </c>
      <c r="GD49" s="14">
        <v>185.81701000000001</v>
      </c>
      <c r="GE49" s="14">
        <v>-1.51701</v>
      </c>
      <c r="GF49" s="14">
        <v>185.1</v>
      </c>
      <c r="GG49" s="14">
        <v>185.81701000000001</v>
      </c>
      <c r="GH49" s="14">
        <v>185.81701000000001</v>
      </c>
      <c r="GI49" s="14">
        <v>-0.71701000000000004</v>
      </c>
      <c r="GJ49" s="14">
        <v>185.6</v>
      </c>
      <c r="GK49" s="14">
        <v>186.37502000000001</v>
      </c>
      <c r="GL49" s="14">
        <v>186.37502000000001</v>
      </c>
      <c r="GM49" s="14">
        <v>-0.77502000000000004</v>
      </c>
      <c r="GN49" s="14">
        <v>107.8</v>
      </c>
      <c r="GO49" s="14">
        <v>102.55954</v>
      </c>
      <c r="GP49" s="14">
        <v>110.91316999999999</v>
      </c>
      <c r="GQ49" s="14">
        <v>-3.1131700000000002</v>
      </c>
      <c r="GR49" s="14">
        <v>18.7</v>
      </c>
      <c r="GS49" s="14">
        <v>18.081</v>
      </c>
      <c r="GT49" s="14">
        <v>26.900279999999999</v>
      </c>
      <c r="GU49" s="14">
        <v>-8.2002799999999993</v>
      </c>
      <c r="GV49" s="14">
        <v>30.1</v>
      </c>
      <c r="GW49" s="14">
        <v>32.661580000000001</v>
      </c>
      <c r="GX49" s="14">
        <v>43.350830000000002</v>
      </c>
      <c r="GY49" s="14">
        <v>-13.250830000000001</v>
      </c>
      <c r="GZ49" s="14">
        <v>4.0999999999999996</v>
      </c>
      <c r="HA49" s="14">
        <v>1.97359</v>
      </c>
      <c r="HB49" s="14">
        <v>1.97359</v>
      </c>
      <c r="HC49" s="14">
        <v>2.1264099999999999</v>
      </c>
      <c r="HD49" s="14">
        <v>33.6</v>
      </c>
      <c r="HE49" s="14">
        <v>29.220659999999999</v>
      </c>
      <c r="HF49" s="14">
        <v>29.220659999999999</v>
      </c>
      <c r="HG49" s="14">
        <v>4.37934</v>
      </c>
      <c r="HH49" s="14">
        <v>65.7</v>
      </c>
      <c r="HI49" s="14">
        <v>42.712960000000002</v>
      </c>
      <c r="HJ49" s="14">
        <v>150.50425999999999</v>
      </c>
      <c r="HK49" s="14">
        <v>-84.804259999999999</v>
      </c>
      <c r="HL49" s="14"/>
      <c r="HM49" s="14"/>
      <c r="HN49" s="14"/>
      <c r="HO49" s="14">
        <v>0</v>
      </c>
      <c r="HP49" s="14"/>
      <c r="HQ49" s="14"/>
      <c r="HR49" s="14"/>
      <c r="HS49" s="14">
        <v>0</v>
      </c>
      <c r="HT49" s="14">
        <v>86.7</v>
      </c>
      <c r="HU49" s="14">
        <v>95.918049999999994</v>
      </c>
      <c r="HV49" s="14">
        <v>85.482579999999999</v>
      </c>
      <c r="HW49" s="14">
        <v>1.2174199999999999</v>
      </c>
      <c r="HX49" s="14"/>
      <c r="HY49" s="14"/>
      <c r="HZ49" s="14"/>
      <c r="IA49" s="14">
        <v>0</v>
      </c>
      <c r="IB49" s="14"/>
      <c r="IC49" s="14"/>
      <c r="ID49" s="14"/>
      <c r="IE49" s="14">
        <v>0</v>
      </c>
      <c r="IF49" s="14">
        <v>47.3</v>
      </c>
      <c r="IG49" s="14">
        <v>45.441949999999999</v>
      </c>
      <c r="IH49" s="14"/>
      <c r="II49" s="14">
        <v>47.3</v>
      </c>
      <c r="IJ49" s="14"/>
      <c r="IK49" s="14"/>
      <c r="IL49" s="14"/>
      <c r="IM49" s="14">
        <v>0</v>
      </c>
      <c r="IN49" s="14"/>
      <c r="IO49" s="14"/>
      <c r="IP49" s="14"/>
      <c r="IQ49" s="14">
        <v>0</v>
      </c>
      <c r="IR49" s="14"/>
      <c r="IS49" s="14"/>
      <c r="IT49" s="14"/>
      <c r="IU49" s="14">
        <v>0</v>
      </c>
      <c r="IV49" s="14">
        <v>82.9</v>
      </c>
      <c r="IW49" s="14">
        <v>81.326740000000001</v>
      </c>
      <c r="IX49" s="14">
        <v>118.73350000000001</v>
      </c>
      <c r="IY49" s="14">
        <v>-35.833500000000001</v>
      </c>
      <c r="IZ49" s="14">
        <v>172.9</v>
      </c>
      <c r="JA49" s="14">
        <v>171.57499999999999</v>
      </c>
      <c r="JB49" s="14"/>
      <c r="JC49" s="14">
        <v>172.9</v>
      </c>
      <c r="JD49" s="14">
        <v>170</v>
      </c>
      <c r="JE49" s="14">
        <v>186.21592999999999</v>
      </c>
      <c r="JF49" s="14">
        <v>186.21592999999999</v>
      </c>
      <c r="JG49" s="14">
        <v>-16.21593</v>
      </c>
      <c r="JH49" s="14">
        <v>200</v>
      </c>
      <c r="JI49" s="14">
        <v>186.21592999999999</v>
      </c>
      <c r="JJ49" s="14">
        <v>186.21592999999999</v>
      </c>
      <c r="JK49" s="14">
        <v>13.78407</v>
      </c>
      <c r="JL49" s="14">
        <v>180.7</v>
      </c>
      <c r="JM49" s="14">
        <v>186.77513999999999</v>
      </c>
      <c r="JN49" s="14">
        <v>186.77513999999999</v>
      </c>
      <c r="JO49" s="14">
        <v>-6.0751400000000002</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1.1000000000000001</v>
      </c>
      <c r="KW49" s="14">
        <v>2.2284299999999999</v>
      </c>
      <c r="KX49" s="14">
        <v>2.2284299999999999</v>
      </c>
      <c r="KY49" s="14">
        <v>-1.12843</v>
      </c>
      <c r="KZ49" s="14">
        <v>133.80000000000001</v>
      </c>
      <c r="LA49" s="14">
        <v>184.3314</v>
      </c>
      <c r="LB49" s="14">
        <v>197.94104999999999</v>
      </c>
      <c r="LC49" s="14">
        <v>-64.141050000000007</v>
      </c>
      <c r="LD49" s="14">
        <v>69.7</v>
      </c>
      <c r="LE49" s="14">
        <v>86.371110000000002</v>
      </c>
      <c r="LF49" s="14">
        <v>107.37196</v>
      </c>
      <c r="LG49" s="14">
        <v>-37.671959999999999</v>
      </c>
      <c r="LH49" s="14">
        <v>64.7</v>
      </c>
      <c r="LI49" s="14">
        <v>67.461460000000002</v>
      </c>
      <c r="LJ49" s="14">
        <v>67.461460000000002</v>
      </c>
      <c r="LK49" s="14">
        <v>-2.76146</v>
      </c>
      <c r="LL49" s="14">
        <v>47</v>
      </c>
      <c r="LM49" s="14">
        <v>48.649389999999997</v>
      </c>
      <c r="LN49" s="14">
        <v>48.649389999999997</v>
      </c>
      <c r="LO49" s="14">
        <v>-1.6493899999999999</v>
      </c>
      <c r="LP49" s="14">
        <v>30.4</v>
      </c>
      <c r="LQ49" s="14">
        <v>29.100180000000002</v>
      </c>
      <c r="LR49" s="14">
        <v>30.097560000000001</v>
      </c>
      <c r="LS49" s="14">
        <v>0.30243999999999999</v>
      </c>
      <c r="LT49" s="14"/>
      <c r="LU49" s="14"/>
      <c r="LV49" s="14"/>
      <c r="LW49" s="14">
        <v>0</v>
      </c>
      <c r="LX49" s="14"/>
      <c r="LY49" s="14"/>
      <c r="LZ49" s="14"/>
      <c r="MA49" s="14">
        <v>0</v>
      </c>
      <c r="MB49" s="14"/>
      <c r="MC49" s="14"/>
      <c r="MD49" s="14"/>
      <c r="ME49" s="14">
        <v>0</v>
      </c>
      <c r="MF49" s="14">
        <v>144</v>
      </c>
      <c r="MG49" s="14">
        <v>159.10807</v>
      </c>
      <c r="MH49" s="14">
        <v>151.08886000000001</v>
      </c>
      <c r="MI49" s="14">
        <v>-7.0888600000000004</v>
      </c>
      <c r="MJ49" s="14">
        <v>145</v>
      </c>
      <c r="MK49" s="14">
        <v>159.10807</v>
      </c>
      <c r="ML49" s="14">
        <v>151.08886000000001</v>
      </c>
      <c r="MM49" s="14">
        <v>-6.0888600000000004</v>
      </c>
      <c r="MN49" s="14">
        <v>169.1</v>
      </c>
      <c r="MO49" s="14">
        <v>159.58587</v>
      </c>
      <c r="MP49" s="14">
        <v>151.54257999999999</v>
      </c>
      <c r="MQ49" s="14">
        <v>17.55742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213.1</v>
      </c>
      <c r="NM49" s="14">
        <v>207.29667000000001</v>
      </c>
      <c r="NN49" s="14">
        <v>207.29667000000001</v>
      </c>
      <c r="NO49" s="14">
        <v>5.8033299999999999</v>
      </c>
      <c r="NP49" s="14">
        <v>102.1</v>
      </c>
      <c r="NQ49" s="14">
        <v>103.95959000000001</v>
      </c>
      <c r="NR49" s="14">
        <v>103.95959000000001</v>
      </c>
      <c r="NS49" s="14">
        <v>-1.8595900000000001</v>
      </c>
      <c r="NT49" s="14">
        <v>4.5</v>
      </c>
      <c r="NU49" s="14">
        <v>7.8258200000000002</v>
      </c>
      <c r="NV49" s="14">
        <v>7.8258099999999997</v>
      </c>
      <c r="NW49" s="14">
        <v>-3.3258100000000002</v>
      </c>
      <c r="NX49" s="14">
        <v>1.2</v>
      </c>
      <c r="NY49" s="14">
        <v>8.2100200000000001</v>
      </c>
      <c r="NZ49" s="14">
        <v>8.2100100000000005</v>
      </c>
      <c r="OA49" s="14">
        <v>-7.0100100000000003</v>
      </c>
      <c r="OB49" s="14">
        <v>12.3</v>
      </c>
      <c r="OC49" s="14">
        <v>13.073169999999999</v>
      </c>
      <c r="OD49" s="14">
        <v>13.073169999999999</v>
      </c>
      <c r="OE49" s="14">
        <v>-0.77317000000000002</v>
      </c>
      <c r="OF49" s="14">
        <v>0</v>
      </c>
      <c r="OG49" s="14"/>
      <c r="OH49" s="14"/>
      <c r="OI49" s="14">
        <v>0</v>
      </c>
      <c r="OJ49" s="14">
        <v>108.1</v>
      </c>
      <c r="OK49" s="14">
        <v>93.3</v>
      </c>
      <c r="OL49" s="14">
        <v>88.855000000000004</v>
      </c>
      <c r="OM49" s="14">
        <v>19.245000000000001</v>
      </c>
      <c r="ON49" s="14">
        <v>0</v>
      </c>
      <c r="OO49" s="14"/>
      <c r="OP49" s="14"/>
      <c r="OQ49" s="14">
        <v>0</v>
      </c>
      <c r="OR49" s="14">
        <v>4.2</v>
      </c>
      <c r="OS49" s="14">
        <v>6.4409999999999998</v>
      </c>
      <c r="OT49" s="14">
        <v>6.4409999999999998</v>
      </c>
      <c r="OU49" s="14">
        <v>-2.2410000000000001</v>
      </c>
      <c r="OV49" s="14">
        <v>0</v>
      </c>
      <c r="OW49" s="14"/>
      <c r="OX49" s="14"/>
      <c r="OY49" s="14">
        <v>0</v>
      </c>
      <c r="OZ49" s="14">
        <v>2.92395</v>
      </c>
      <c r="PA49" s="14">
        <v>17.608319999999999</v>
      </c>
      <c r="PB49" s="14">
        <v>17.608319999999999</v>
      </c>
      <c r="PC49" s="14">
        <v>-14.684369999999999</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1.8</v>
      </c>
      <c r="PU49" s="14">
        <v>2.6</v>
      </c>
      <c r="PV49" s="14">
        <v>2.6</v>
      </c>
      <c r="PW49" s="14">
        <v>-0.8</v>
      </c>
      <c r="PX49" s="14">
        <v>2.7</v>
      </c>
      <c r="PY49" s="14">
        <v>2.5</v>
      </c>
      <c r="PZ49" s="14">
        <v>2.5</v>
      </c>
      <c r="QA49" s="14">
        <v>0.2</v>
      </c>
      <c r="QB49" s="14">
        <v>20.399999999999999</v>
      </c>
      <c r="QC49" s="14">
        <v>17.608319999999999</v>
      </c>
      <c r="QD49" s="14">
        <v>17.608319999999999</v>
      </c>
      <c r="QE49" s="14">
        <v>2.7916799999999999</v>
      </c>
      <c r="QF49" s="14">
        <v>20</v>
      </c>
      <c r="QG49" s="14">
        <v>19.5122</v>
      </c>
      <c r="QH49" s="14">
        <v>19.5122</v>
      </c>
      <c r="QI49" s="14">
        <v>0.48780000000000001</v>
      </c>
      <c r="QJ49" s="14">
        <v>19</v>
      </c>
      <c r="QK49" s="14">
        <v>15</v>
      </c>
      <c r="QL49" s="14">
        <v>17.560980000000001</v>
      </c>
      <c r="QM49" s="14">
        <v>1.43902</v>
      </c>
      <c r="QN49" s="14">
        <v>3.2</v>
      </c>
      <c r="QO49" s="14">
        <v>3.3</v>
      </c>
      <c r="QP49" s="14">
        <v>3.3</v>
      </c>
      <c r="QQ49" s="14">
        <v>-0.1</v>
      </c>
      <c r="QR49" s="14">
        <v>18.100000000000001</v>
      </c>
      <c r="QS49" s="14">
        <v>18.048780000000001</v>
      </c>
      <c r="QT49" s="14">
        <v>18.048780000000001</v>
      </c>
      <c r="QU49" s="14">
        <v>5.1220000000000002E-2</v>
      </c>
      <c r="QV49" s="14">
        <v>0</v>
      </c>
      <c r="QW49" s="14"/>
      <c r="QX49" s="14"/>
      <c r="QY49" s="14">
        <v>0</v>
      </c>
      <c r="QZ49" s="14">
        <v>0</v>
      </c>
      <c r="RA49" s="14"/>
      <c r="RB49" s="14"/>
      <c r="RC49" s="14">
        <v>0</v>
      </c>
      <c r="RD49" s="14">
        <v>29.4</v>
      </c>
      <c r="RE49" s="14">
        <v>22.3</v>
      </c>
      <c r="RF49" s="14">
        <v>23.42</v>
      </c>
      <c r="RG49" s="14">
        <v>5.98</v>
      </c>
      <c r="RH49" s="14">
        <v>83.2</v>
      </c>
      <c r="RI49" s="14">
        <v>61.8</v>
      </c>
      <c r="RJ49" s="14">
        <v>68.959000000000003</v>
      </c>
      <c r="RK49" s="14">
        <v>14.241</v>
      </c>
      <c r="RL49" s="14">
        <v>0</v>
      </c>
      <c r="RM49" s="14"/>
      <c r="RN49" s="14"/>
      <c r="RO49" s="14">
        <v>0</v>
      </c>
      <c r="RP49" s="14">
        <v>2.4</v>
      </c>
      <c r="RQ49" s="14">
        <v>2.4</v>
      </c>
      <c r="RR49" s="14">
        <v>2.4</v>
      </c>
      <c r="RS49" s="14">
        <v>0</v>
      </c>
      <c r="RT49" s="14">
        <v>20.2</v>
      </c>
      <c r="RU49" s="14">
        <v>19.869240000000001</v>
      </c>
      <c r="RV49" s="14">
        <v>19.869240000000001</v>
      </c>
      <c r="RW49" s="14">
        <v>0.33076</v>
      </c>
      <c r="RX49" s="14">
        <v>2.6</v>
      </c>
      <c r="RY49" s="14">
        <v>2</v>
      </c>
      <c r="RZ49" s="14">
        <v>2</v>
      </c>
      <c r="SA49" s="14">
        <v>0.6</v>
      </c>
      <c r="SB49" s="14"/>
      <c r="SC49" s="14">
        <v>0.4</v>
      </c>
      <c r="SD49" s="14">
        <v>0.4</v>
      </c>
      <c r="SE49" s="14">
        <v>-0.4</v>
      </c>
      <c r="SF49" s="14">
        <v>4.9000000000000004</v>
      </c>
      <c r="SG49" s="14">
        <v>6.3</v>
      </c>
      <c r="SH49" s="14">
        <v>6.3</v>
      </c>
      <c r="SI49" s="14">
        <v>-1.4</v>
      </c>
      <c r="SJ49" s="14">
        <v>6.7</v>
      </c>
      <c r="SK49" s="14">
        <v>6.4</v>
      </c>
      <c r="SL49" s="14">
        <v>6.4</v>
      </c>
      <c r="SM49" s="14">
        <v>0.3</v>
      </c>
      <c r="SN49" s="14">
        <v>9.3000000000000007</v>
      </c>
      <c r="SO49" s="14">
        <v>9</v>
      </c>
      <c r="SP49" s="14">
        <v>9</v>
      </c>
      <c r="SQ49" s="14">
        <v>0.3</v>
      </c>
      <c r="SR49" s="14">
        <v>13.5</v>
      </c>
      <c r="SS49" s="14">
        <v>11.707319999999999</v>
      </c>
      <c r="ST49" s="14">
        <v>11.707319999999999</v>
      </c>
      <c r="SU49" s="14">
        <v>1.7926800000000001</v>
      </c>
      <c r="SV49" s="14">
        <v>15.6</v>
      </c>
      <c r="SW49" s="14">
        <v>16.97561</v>
      </c>
      <c r="SX49" s="14">
        <v>16.97561</v>
      </c>
      <c r="SY49" s="14">
        <v>-1.37561</v>
      </c>
      <c r="SZ49" s="14">
        <v>16.399999999999999</v>
      </c>
      <c r="TA49" s="14">
        <v>18.405000000000001</v>
      </c>
      <c r="TB49" s="14">
        <v>18.405000000000001</v>
      </c>
      <c r="TC49" s="14">
        <v>-2.0049999999999999</v>
      </c>
      <c r="TD49" s="14">
        <v>58.8</v>
      </c>
      <c r="TE49" s="14">
        <v>52.9</v>
      </c>
      <c r="TF49" s="14">
        <v>59.497999999999998</v>
      </c>
      <c r="TG49" s="14">
        <v>-0.69799999999999995</v>
      </c>
      <c r="TH49" s="14">
        <v>0</v>
      </c>
      <c r="TI49" s="14"/>
      <c r="TJ49" s="14"/>
      <c r="TK49" s="14">
        <v>0</v>
      </c>
      <c r="TL49" s="14">
        <v>101.2</v>
      </c>
      <c r="TM49" s="14">
        <v>70.2</v>
      </c>
      <c r="TN49" s="14">
        <v>68.792000000000002</v>
      </c>
      <c r="TO49" s="14">
        <v>32.408000000000001</v>
      </c>
      <c r="TP49" s="14">
        <v>108.7</v>
      </c>
      <c r="TQ49" s="14">
        <v>85.7</v>
      </c>
      <c r="TR49" s="14">
        <v>83.867999999999995</v>
      </c>
      <c r="TS49" s="14">
        <v>24.832000000000001</v>
      </c>
      <c r="TT49" s="14">
        <v>15.2</v>
      </c>
      <c r="TU49" s="14">
        <v>3.9420000000000002</v>
      </c>
      <c r="TV49" s="14">
        <v>3.9420000000000002</v>
      </c>
      <c r="TW49" s="14">
        <v>11.257999999999999</v>
      </c>
      <c r="TX49" s="14">
        <v>6.1</v>
      </c>
      <c r="TY49" s="14">
        <v>5.298</v>
      </c>
      <c r="TZ49" s="14">
        <v>5.298</v>
      </c>
      <c r="UA49" s="14">
        <v>0.80200000000000005</v>
      </c>
      <c r="UB49" s="14">
        <v>13</v>
      </c>
      <c r="UC49" s="14">
        <v>14</v>
      </c>
      <c r="UD49" s="14">
        <v>15.60976</v>
      </c>
      <c r="UE49" s="14">
        <v>-2.6097600000000001</v>
      </c>
      <c r="UF49" s="14">
        <v>3.3</v>
      </c>
      <c r="UG49" s="14">
        <v>3.5</v>
      </c>
      <c r="UH49" s="14">
        <v>3.5</v>
      </c>
      <c r="UI49" s="14">
        <v>-0.2</v>
      </c>
      <c r="UJ49" s="14">
        <v>7.9</v>
      </c>
      <c r="UK49" s="14">
        <v>7.5</v>
      </c>
      <c r="UL49" s="14">
        <v>7.5</v>
      </c>
      <c r="UM49" s="14">
        <v>0.4</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5.7</v>
      </c>
      <c r="VA49" s="14">
        <v>5.5780000000000003</v>
      </c>
      <c r="VB49" s="14">
        <v>5.5780000000000003</v>
      </c>
      <c r="VC49" s="14">
        <v>0.122</v>
      </c>
      <c r="VD49" s="14">
        <v>0</v>
      </c>
      <c r="VE49" s="14"/>
      <c r="VF49" s="14"/>
      <c r="VG49" s="14">
        <v>0</v>
      </c>
      <c r="VH49" s="14">
        <v>0</v>
      </c>
      <c r="VI49" s="14"/>
      <c r="VJ49" s="14"/>
      <c r="VK49" s="14">
        <v>0</v>
      </c>
      <c r="VL49" s="14">
        <v>0</v>
      </c>
      <c r="VM49" s="14"/>
      <c r="VN49" s="14"/>
      <c r="VO49" s="14">
        <v>0</v>
      </c>
      <c r="VP49" s="14">
        <v>0.6</v>
      </c>
      <c r="VQ49" s="14">
        <v>0.6</v>
      </c>
      <c r="VR49" s="14">
        <v>0.6</v>
      </c>
      <c r="VS49" s="14">
        <v>0</v>
      </c>
      <c r="VT49" s="14">
        <v>95.5</v>
      </c>
      <c r="VU49" s="14">
        <v>73.5</v>
      </c>
      <c r="VV49" s="14">
        <v>91.911000000000001</v>
      </c>
      <c r="VW49" s="14">
        <v>3.589</v>
      </c>
      <c r="VX49" s="14">
        <v>92.3</v>
      </c>
      <c r="VY49" s="14">
        <v>58.1</v>
      </c>
      <c r="VZ49" s="14">
        <v>76.808999999999997</v>
      </c>
      <c r="WA49" s="14">
        <v>15.491</v>
      </c>
      <c r="WB49" s="14">
        <v>0</v>
      </c>
      <c r="WC49" s="14"/>
      <c r="WD49" s="14"/>
      <c r="WE49" s="14">
        <v>0</v>
      </c>
      <c r="WF49" s="14">
        <v>1.4</v>
      </c>
      <c r="WG49" s="14">
        <v>1.4490000000000001</v>
      </c>
      <c r="WH49" s="14">
        <v>1.4490000000000001</v>
      </c>
      <c r="WI49" s="14">
        <v>-4.9000000000000002E-2</v>
      </c>
      <c r="WJ49" s="14">
        <v>2.2000000000000002</v>
      </c>
      <c r="WK49" s="14">
        <v>2.4</v>
      </c>
      <c r="WL49" s="14">
        <v>2.4</v>
      </c>
      <c r="WM49" s="14">
        <v>-0.2</v>
      </c>
      <c r="WN49" s="14">
        <v>2</v>
      </c>
      <c r="WO49" s="14">
        <v>2.4</v>
      </c>
      <c r="WP49" s="14">
        <v>2.4</v>
      </c>
      <c r="WQ49" s="14">
        <v>-0.4</v>
      </c>
      <c r="WR49" s="14">
        <v>1.1000000000000001</v>
      </c>
      <c r="WS49" s="14">
        <v>1.4</v>
      </c>
      <c r="WT49" s="14">
        <v>1.4</v>
      </c>
      <c r="WU49" s="14">
        <v>-0.3</v>
      </c>
      <c r="WV49" s="14">
        <v>0</v>
      </c>
      <c r="WW49" s="14"/>
      <c r="WX49" s="14"/>
      <c r="WY49" s="14">
        <v>0</v>
      </c>
      <c r="WZ49" s="14"/>
      <c r="XA49" s="14"/>
      <c r="XB49" s="14"/>
      <c r="XC49" s="14">
        <v>0</v>
      </c>
      <c r="XD49" s="14">
        <v>18.600000000000001</v>
      </c>
      <c r="XE49" s="14">
        <v>18.53659</v>
      </c>
      <c r="XF49" s="14">
        <v>18.53659</v>
      </c>
      <c r="XG49" s="14">
        <v>6.3409999999999994E-2</v>
      </c>
      <c r="XH49" s="14">
        <v>8.6999999999999993</v>
      </c>
      <c r="XI49" s="14">
        <v>10.8</v>
      </c>
      <c r="XJ49" s="14">
        <v>10.8</v>
      </c>
      <c r="XK49" s="14">
        <v>-2.1</v>
      </c>
      <c r="XL49" s="14">
        <v>26.5</v>
      </c>
      <c r="XM49" s="14">
        <v>30.5</v>
      </c>
      <c r="XN49" s="14">
        <v>28</v>
      </c>
      <c r="XO49" s="14">
        <v>-1.5</v>
      </c>
      <c r="XP49" s="14">
        <v>33.9</v>
      </c>
      <c r="XQ49" s="14">
        <v>30.5</v>
      </c>
      <c r="XR49" s="14">
        <v>28</v>
      </c>
      <c r="XS49" s="14">
        <v>5.9</v>
      </c>
      <c r="XT49" s="14">
        <v>0</v>
      </c>
      <c r="XU49" s="14"/>
      <c r="XV49" s="14"/>
      <c r="XW49" s="14">
        <v>0</v>
      </c>
      <c r="XX49" s="14">
        <v>19.100000000000001</v>
      </c>
      <c r="XY49" s="14">
        <v>20.210999999999999</v>
      </c>
      <c r="XZ49" s="14">
        <v>20.210999999999999</v>
      </c>
      <c r="YA49" s="14">
        <v>-1.111</v>
      </c>
      <c r="YB49" s="14">
        <v>8.93</v>
      </c>
      <c r="YC49" s="14">
        <v>7.75</v>
      </c>
      <c r="YD49" s="14">
        <v>7.75</v>
      </c>
      <c r="YE49" s="14">
        <v>1.18</v>
      </c>
      <c r="YF49" s="14">
        <v>7.47</v>
      </c>
      <c r="YG49" s="14">
        <v>10</v>
      </c>
      <c r="YH49" s="14">
        <v>10</v>
      </c>
      <c r="YI49" s="14">
        <v>-2.5299999999999998</v>
      </c>
    </row>
    <row r="50" spans="1:659" ht="24" customHeight="1" x14ac:dyDescent="0.3">
      <c r="A50" s="1"/>
      <c r="B50" s="16" t="s">
        <v>54</v>
      </c>
      <c r="C50" s="16" t="s">
        <v>811</v>
      </c>
      <c r="D50" s="17">
        <v>199.6</v>
      </c>
      <c r="E50" s="17">
        <v>204.19512</v>
      </c>
      <c r="F50" s="17">
        <v>204.19512</v>
      </c>
      <c r="G50" s="17">
        <v>-4.5951199999999996</v>
      </c>
      <c r="H50" s="17">
        <v>623.29999999999995</v>
      </c>
      <c r="I50" s="17">
        <v>618.98716999999999</v>
      </c>
      <c r="J50" s="17">
        <v>635.01143999999999</v>
      </c>
      <c r="K50" s="17">
        <v>-11.71144</v>
      </c>
      <c r="L50" s="17">
        <v>212.9</v>
      </c>
      <c r="M50" s="17">
        <v>202.34980999999999</v>
      </c>
      <c r="N50" s="17">
        <v>207.58822000000001</v>
      </c>
      <c r="O50" s="17">
        <v>5.3117799999999997</v>
      </c>
      <c r="P50" s="17"/>
      <c r="Q50" s="17"/>
      <c r="R50" s="17"/>
      <c r="S50" s="17">
        <v>0</v>
      </c>
      <c r="T50" s="17">
        <v>8</v>
      </c>
      <c r="U50" s="17"/>
      <c r="V50" s="17"/>
      <c r="W50" s="17">
        <v>8</v>
      </c>
      <c r="X50" s="17">
        <v>90.1</v>
      </c>
      <c r="Y50" s="17">
        <v>92.226339999999993</v>
      </c>
      <c r="Z50" s="17">
        <v>92.226339999999993</v>
      </c>
      <c r="AA50" s="17">
        <v>-2.1263399999999999</v>
      </c>
      <c r="AB50" s="17">
        <v>137.6</v>
      </c>
      <c r="AC50" s="17">
        <v>202.29107999999999</v>
      </c>
      <c r="AD50" s="17">
        <v>241.99999</v>
      </c>
      <c r="AE50" s="17">
        <v>-104.39999</v>
      </c>
      <c r="AF50" s="17"/>
      <c r="AG50" s="17"/>
      <c r="AH50" s="17"/>
      <c r="AI50" s="17">
        <v>0</v>
      </c>
      <c r="AJ50" s="17"/>
      <c r="AK50" s="17"/>
      <c r="AL50" s="17"/>
      <c r="AM50" s="17">
        <v>0</v>
      </c>
      <c r="AN50" s="17">
        <v>181.6</v>
      </c>
      <c r="AO50" s="17">
        <v>196.22801999999999</v>
      </c>
      <c r="AP50" s="17">
        <v>187.13651999999999</v>
      </c>
      <c r="AQ50" s="17">
        <v>-5.5365200000000003</v>
      </c>
      <c r="AR50" s="17">
        <v>203.8</v>
      </c>
      <c r="AS50" s="17">
        <v>196.22801999999999</v>
      </c>
      <c r="AT50" s="17">
        <v>187.13651999999999</v>
      </c>
      <c r="AU50" s="17">
        <v>16.66348</v>
      </c>
      <c r="AV50" s="17">
        <v>203.8</v>
      </c>
      <c r="AW50" s="17">
        <v>196.22801999999999</v>
      </c>
      <c r="AX50" s="17">
        <v>187.13651999999999</v>
      </c>
      <c r="AY50" s="17">
        <v>16.66348</v>
      </c>
      <c r="AZ50" s="17">
        <v>293.2</v>
      </c>
      <c r="BA50" s="17">
        <v>295.22593999999998</v>
      </c>
      <c r="BB50" s="17">
        <v>281.54773</v>
      </c>
      <c r="BC50" s="17">
        <v>11.65227</v>
      </c>
      <c r="BD50" s="17">
        <v>210.9</v>
      </c>
      <c r="BE50" s="17">
        <v>206.01686000000001</v>
      </c>
      <c r="BF50" s="17"/>
      <c r="BG50" s="17">
        <v>210.9</v>
      </c>
      <c r="BH50" s="17"/>
      <c r="BI50" s="17"/>
      <c r="BJ50" s="17"/>
      <c r="BK50" s="17">
        <v>0</v>
      </c>
      <c r="BL50" s="17">
        <v>336.6</v>
      </c>
      <c r="BM50" s="17">
        <v>448.55871999999999</v>
      </c>
      <c r="BN50" s="17">
        <v>421.62743999999998</v>
      </c>
      <c r="BO50" s="17">
        <v>-85.027439999999999</v>
      </c>
      <c r="BP50" s="17">
        <v>10</v>
      </c>
      <c r="BQ50" s="17">
        <v>3.4695499999999999</v>
      </c>
      <c r="BR50" s="17">
        <v>3.4695499999999999</v>
      </c>
      <c r="BS50" s="17">
        <v>6.5304500000000001</v>
      </c>
      <c r="BT50" s="17"/>
      <c r="BU50" s="17"/>
      <c r="BV50" s="17"/>
      <c r="BW50" s="17">
        <v>0</v>
      </c>
      <c r="BX50" s="17"/>
      <c r="BY50" s="17"/>
      <c r="BZ50" s="17"/>
      <c r="CA50" s="17">
        <v>0</v>
      </c>
      <c r="CB50" s="17"/>
      <c r="CC50" s="17"/>
      <c r="CD50" s="17"/>
      <c r="CE50" s="17">
        <v>0</v>
      </c>
      <c r="CF50" s="17"/>
      <c r="CG50" s="17"/>
      <c r="CH50" s="17"/>
      <c r="CI50" s="17">
        <v>0</v>
      </c>
      <c r="CJ50" s="17">
        <v>166.4</v>
      </c>
      <c r="CK50" s="17">
        <v>164.70732000000001</v>
      </c>
      <c r="CL50" s="17">
        <v>164.70732000000001</v>
      </c>
      <c r="CM50" s="17">
        <v>1.69268</v>
      </c>
      <c r="CN50" s="17">
        <v>9.4</v>
      </c>
      <c r="CO50" s="17">
        <v>5.1583800000000002</v>
      </c>
      <c r="CP50" s="17">
        <v>5.1583800000000002</v>
      </c>
      <c r="CQ50" s="17">
        <v>4.2416200000000002</v>
      </c>
      <c r="CR50" s="17">
        <v>6.6</v>
      </c>
      <c r="CS50" s="17">
        <v>2.8315000000000001</v>
      </c>
      <c r="CT50" s="17">
        <v>2.8315000000000001</v>
      </c>
      <c r="CU50" s="17">
        <v>3.7685</v>
      </c>
      <c r="CV50" s="17">
        <v>16.899999999999999</v>
      </c>
      <c r="CW50" s="17">
        <v>16.873670000000001</v>
      </c>
      <c r="CX50" s="17"/>
      <c r="CY50" s="17">
        <v>16.899999999999999</v>
      </c>
      <c r="CZ50" s="17">
        <v>6.9</v>
      </c>
      <c r="DA50" s="17">
        <v>6.8787000000000003</v>
      </c>
      <c r="DB50" s="17">
        <v>6.8787000000000003</v>
      </c>
      <c r="DC50" s="17">
        <v>2.1299999999999999E-2</v>
      </c>
      <c r="DD50" s="17">
        <v>15</v>
      </c>
      <c r="DE50" s="17">
        <v>14.9922</v>
      </c>
      <c r="DF50" s="17">
        <v>14.9922</v>
      </c>
      <c r="DG50" s="17">
        <v>7.7999999999999996E-3</v>
      </c>
      <c r="DH50" s="17">
        <v>140.19999999999999</v>
      </c>
      <c r="DI50" s="17">
        <v>136.40495999999999</v>
      </c>
      <c r="DJ50" s="17">
        <v>143</v>
      </c>
      <c r="DK50" s="17">
        <v>-2.8</v>
      </c>
      <c r="DL50" s="17"/>
      <c r="DM50" s="17"/>
      <c r="DN50" s="17"/>
      <c r="DO50" s="17">
        <v>0</v>
      </c>
      <c r="DP50" s="17"/>
      <c r="DQ50" s="17"/>
      <c r="DR50" s="17"/>
      <c r="DS50" s="17">
        <v>0</v>
      </c>
      <c r="DT50" s="17"/>
      <c r="DU50" s="17"/>
      <c r="DV50" s="17"/>
      <c r="DW50" s="17">
        <v>0</v>
      </c>
      <c r="DX50" s="17"/>
      <c r="DY50" s="17"/>
      <c r="DZ50" s="17"/>
      <c r="EA50" s="17">
        <v>0</v>
      </c>
      <c r="EB50" s="17">
        <v>55.3</v>
      </c>
      <c r="EC50" s="17">
        <v>56.113970000000002</v>
      </c>
      <c r="ED50" s="17">
        <v>56.113970000000002</v>
      </c>
      <c r="EE50" s="17">
        <v>-0.81396999999999997</v>
      </c>
      <c r="EF50" s="17">
        <v>102.1</v>
      </c>
      <c r="EG50" s="17">
        <v>148.15280999999999</v>
      </c>
      <c r="EH50" s="17">
        <v>193.25790000000001</v>
      </c>
      <c r="EI50" s="17">
        <v>-91.157899999999998</v>
      </c>
      <c r="EJ50" s="17"/>
      <c r="EK50" s="17"/>
      <c r="EL50" s="17"/>
      <c r="EM50" s="17">
        <v>0</v>
      </c>
      <c r="EN50" s="17"/>
      <c r="EO50" s="17"/>
      <c r="EP50" s="17"/>
      <c r="EQ50" s="17">
        <v>0</v>
      </c>
      <c r="ER50" s="17"/>
      <c r="ES50" s="17"/>
      <c r="ET50" s="17"/>
      <c r="EU50" s="17">
        <v>0</v>
      </c>
      <c r="EV50" s="17">
        <v>6.5</v>
      </c>
      <c r="EW50" s="17">
        <v>6.39</v>
      </c>
      <c r="EX50" s="17">
        <v>6.39</v>
      </c>
      <c r="EY50" s="17">
        <v>0.11</v>
      </c>
      <c r="EZ50" s="17">
        <v>152.69999999999999</v>
      </c>
      <c r="FA50" s="17">
        <v>159.34460999999999</v>
      </c>
      <c r="FB50" s="17">
        <v>200.55295000000001</v>
      </c>
      <c r="FC50" s="17">
        <v>-47.85295</v>
      </c>
      <c r="FD50" s="17">
        <v>33</v>
      </c>
      <c r="FE50" s="17">
        <v>36.1282</v>
      </c>
      <c r="FF50" s="17">
        <v>40.01914</v>
      </c>
      <c r="FG50" s="17">
        <v>-7.0191400000000002</v>
      </c>
      <c r="FH50" s="17">
        <v>143.19999999999999</v>
      </c>
      <c r="FI50" s="17">
        <v>76.673360000000002</v>
      </c>
      <c r="FJ50" s="17">
        <v>151.95319000000001</v>
      </c>
      <c r="FK50" s="17">
        <v>-8.75319</v>
      </c>
      <c r="FL50" s="17">
        <v>17.399999999999999</v>
      </c>
      <c r="FM50" s="17">
        <v>20.134319999999999</v>
      </c>
      <c r="FN50" s="17">
        <v>20.850259999999999</v>
      </c>
      <c r="FO50" s="17">
        <v>-3.4502600000000001</v>
      </c>
      <c r="FP50" s="17">
        <v>17.399999999999999</v>
      </c>
      <c r="FQ50" s="17">
        <v>17.6478</v>
      </c>
      <c r="FR50" s="17">
        <v>17.6478</v>
      </c>
      <c r="FS50" s="17">
        <v>-0.24779999999999999</v>
      </c>
      <c r="FT50" s="17">
        <v>18.8</v>
      </c>
      <c r="FU50" s="17">
        <v>18.048780000000001</v>
      </c>
      <c r="FV50" s="17">
        <v>18.048780000000001</v>
      </c>
      <c r="FW50" s="17">
        <v>0.75122</v>
      </c>
      <c r="FX50" s="17">
        <v>88.49</v>
      </c>
      <c r="FY50" s="17">
        <v>88.116100000000003</v>
      </c>
      <c r="FZ50" s="17">
        <v>88.116100000000003</v>
      </c>
      <c r="GA50" s="17">
        <v>0.37390000000000001</v>
      </c>
      <c r="GB50" s="17">
        <v>181.8</v>
      </c>
      <c r="GC50" s="17">
        <v>185.81701000000001</v>
      </c>
      <c r="GD50" s="17">
        <v>185.81701000000001</v>
      </c>
      <c r="GE50" s="17">
        <v>-4.01701</v>
      </c>
      <c r="GF50" s="17">
        <v>182.8</v>
      </c>
      <c r="GG50" s="17">
        <v>185.81701000000001</v>
      </c>
      <c r="GH50" s="17">
        <v>185.81701000000001</v>
      </c>
      <c r="GI50" s="17">
        <v>-3.01701</v>
      </c>
      <c r="GJ50" s="17">
        <v>185.8</v>
      </c>
      <c r="GK50" s="17">
        <v>186.37502000000001</v>
      </c>
      <c r="GL50" s="17">
        <v>186.37502000000001</v>
      </c>
      <c r="GM50" s="17">
        <v>-0.57501999999999998</v>
      </c>
      <c r="GN50" s="17">
        <v>107.2</v>
      </c>
      <c r="GO50" s="17">
        <v>103.08349</v>
      </c>
      <c r="GP50" s="17">
        <v>110.91316999999999</v>
      </c>
      <c r="GQ50" s="17">
        <v>-3.7131699999999999</v>
      </c>
      <c r="GR50" s="17">
        <v>25.7</v>
      </c>
      <c r="GS50" s="17">
        <v>18.081</v>
      </c>
      <c r="GT50" s="17">
        <v>18.536629999999999</v>
      </c>
      <c r="GU50" s="17">
        <v>7.1633699999999996</v>
      </c>
      <c r="GV50" s="17">
        <v>30</v>
      </c>
      <c r="GW50" s="17">
        <v>32.661580000000001</v>
      </c>
      <c r="GX50" s="17">
        <v>43.350830000000002</v>
      </c>
      <c r="GY50" s="17">
        <v>-13.35083</v>
      </c>
      <c r="GZ50" s="17">
        <v>4.0999999999999996</v>
      </c>
      <c r="HA50" s="17">
        <v>1.97359</v>
      </c>
      <c r="HB50" s="17">
        <v>1.97359</v>
      </c>
      <c r="HC50" s="17">
        <v>2.1264099999999999</v>
      </c>
      <c r="HD50" s="17">
        <v>32.6</v>
      </c>
      <c r="HE50" s="17">
        <v>29.220659999999999</v>
      </c>
      <c r="HF50" s="17">
        <v>29.220659999999999</v>
      </c>
      <c r="HG50" s="17">
        <v>3.37934</v>
      </c>
      <c r="HH50" s="17">
        <v>83.7</v>
      </c>
      <c r="HI50" s="17">
        <v>46.219320000000003</v>
      </c>
      <c r="HJ50" s="17">
        <v>150.95570000000001</v>
      </c>
      <c r="HK50" s="17">
        <v>-67.255700000000004</v>
      </c>
      <c r="HL50" s="17"/>
      <c r="HM50" s="17"/>
      <c r="HN50" s="17"/>
      <c r="HO50" s="17">
        <v>0</v>
      </c>
      <c r="HP50" s="17"/>
      <c r="HQ50" s="17"/>
      <c r="HR50" s="17"/>
      <c r="HS50" s="17">
        <v>0</v>
      </c>
      <c r="HT50" s="17">
        <v>86.5</v>
      </c>
      <c r="HU50" s="17">
        <v>95.918049999999994</v>
      </c>
      <c r="HV50" s="17">
        <v>85.482579999999999</v>
      </c>
      <c r="HW50" s="17">
        <v>1.01742</v>
      </c>
      <c r="HX50" s="17"/>
      <c r="HY50" s="17"/>
      <c r="HZ50" s="17"/>
      <c r="IA50" s="17">
        <v>0</v>
      </c>
      <c r="IB50" s="17"/>
      <c r="IC50" s="17"/>
      <c r="ID50" s="17"/>
      <c r="IE50" s="17">
        <v>0</v>
      </c>
      <c r="IF50" s="17">
        <v>47.3</v>
      </c>
      <c r="IG50" s="17">
        <v>45.441949999999999</v>
      </c>
      <c r="IH50" s="17"/>
      <c r="II50" s="17">
        <v>47.3</v>
      </c>
      <c r="IJ50" s="17"/>
      <c r="IK50" s="17"/>
      <c r="IL50" s="17"/>
      <c r="IM50" s="17">
        <v>0</v>
      </c>
      <c r="IN50" s="17"/>
      <c r="IO50" s="17"/>
      <c r="IP50" s="17"/>
      <c r="IQ50" s="17">
        <v>0</v>
      </c>
      <c r="IR50" s="17"/>
      <c r="IS50" s="17"/>
      <c r="IT50" s="17"/>
      <c r="IU50" s="17">
        <v>0</v>
      </c>
      <c r="IV50" s="17">
        <v>82.6</v>
      </c>
      <c r="IW50" s="17">
        <v>81.961160000000007</v>
      </c>
      <c r="IX50" s="17">
        <v>120.99144</v>
      </c>
      <c r="IY50" s="17">
        <v>-38.391440000000003</v>
      </c>
      <c r="IZ50" s="17">
        <v>173.7</v>
      </c>
      <c r="JA50" s="17">
        <v>171.57499999999999</v>
      </c>
      <c r="JB50" s="17"/>
      <c r="JC50" s="17">
        <v>173.7</v>
      </c>
      <c r="JD50" s="17">
        <v>170.8</v>
      </c>
      <c r="JE50" s="17">
        <v>186.21592999999999</v>
      </c>
      <c r="JF50" s="17">
        <v>186.21592999999999</v>
      </c>
      <c r="JG50" s="17">
        <v>-15.415929999999999</v>
      </c>
      <c r="JH50" s="17">
        <v>200</v>
      </c>
      <c r="JI50" s="17">
        <v>186.21592999999999</v>
      </c>
      <c r="JJ50" s="17">
        <v>186.21592999999999</v>
      </c>
      <c r="JK50" s="17">
        <v>13.78407</v>
      </c>
      <c r="JL50" s="17">
        <v>180.1</v>
      </c>
      <c r="JM50" s="17">
        <v>186.77513999999999</v>
      </c>
      <c r="JN50" s="17">
        <v>186.77513999999999</v>
      </c>
      <c r="JO50" s="17">
        <v>-6.6751399999999999</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1</v>
      </c>
      <c r="KW50" s="17">
        <v>2.2284299999999999</v>
      </c>
      <c r="KX50" s="17">
        <v>2.2284299999999999</v>
      </c>
      <c r="KY50" s="17">
        <v>-1.2284299999999999</v>
      </c>
      <c r="KZ50" s="17">
        <v>185.7</v>
      </c>
      <c r="LA50" s="17">
        <v>188.33806999999999</v>
      </c>
      <c r="LB50" s="17">
        <v>196.11903000000001</v>
      </c>
      <c r="LC50" s="17">
        <v>-10.419029999999999</v>
      </c>
      <c r="LD50" s="17">
        <v>76.3</v>
      </c>
      <c r="LE50" s="17">
        <v>86.636889999999994</v>
      </c>
      <c r="LF50" s="17">
        <v>106.93697</v>
      </c>
      <c r="LG50" s="17">
        <v>-30.636970000000002</v>
      </c>
      <c r="LH50" s="17">
        <v>66</v>
      </c>
      <c r="LI50" s="17">
        <v>67.461460000000002</v>
      </c>
      <c r="LJ50" s="17">
        <v>67.461460000000002</v>
      </c>
      <c r="LK50" s="17">
        <v>-1.46146</v>
      </c>
      <c r="LL50" s="17">
        <v>47.1</v>
      </c>
      <c r="LM50" s="17">
        <v>48.649389999999997</v>
      </c>
      <c r="LN50" s="17">
        <v>48.649389999999997</v>
      </c>
      <c r="LO50" s="17">
        <v>-1.54939</v>
      </c>
      <c r="LP50" s="17">
        <v>30.4</v>
      </c>
      <c r="LQ50" s="17">
        <v>29.143820000000002</v>
      </c>
      <c r="LR50" s="17">
        <v>30.097560000000001</v>
      </c>
      <c r="LS50" s="17">
        <v>0.30243999999999999</v>
      </c>
      <c r="LT50" s="17"/>
      <c r="LU50" s="17"/>
      <c r="LV50" s="17"/>
      <c r="LW50" s="17">
        <v>0</v>
      </c>
      <c r="LX50" s="17"/>
      <c r="LY50" s="17"/>
      <c r="LZ50" s="17"/>
      <c r="MA50" s="17">
        <v>0</v>
      </c>
      <c r="MB50" s="17"/>
      <c r="MC50" s="17"/>
      <c r="MD50" s="17"/>
      <c r="ME50" s="17">
        <v>0</v>
      </c>
      <c r="MF50" s="17">
        <v>144.30000000000001</v>
      </c>
      <c r="MG50" s="17">
        <v>159.10807</v>
      </c>
      <c r="MH50" s="17">
        <v>151.08886000000001</v>
      </c>
      <c r="MI50" s="17">
        <v>-6.7888599999999997</v>
      </c>
      <c r="MJ50" s="17">
        <v>145.6</v>
      </c>
      <c r="MK50" s="17">
        <v>159.10807</v>
      </c>
      <c r="ML50" s="17">
        <v>151.08886000000001</v>
      </c>
      <c r="MM50" s="17">
        <v>-5.4888599999999999</v>
      </c>
      <c r="MN50" s="17">
        <v>169.9</v>
      </c>
      <c r="MO50" s="17">
        <v>159.58587</v>
      </c>
      <c r="MP50" s="17">
        <v>151.54257999999999</v>
      </c>
      <c r="MQ50" s="17">
        <v>18.357420000000001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213.6</v>
      </c>
      <c r="NM50" s="17">
        <v>207.29667000000001</v>
      </c>
      <c r="NN50" s="17">
        <v>207.29667000000001</v>
      </c>
      <c r="NO50" s="17">
        <v>6.3033299999999999</v>
      </c>
      <c r="NP50" s="17">
        <v>102.2</v>
      </c>
      <c r="NQ50" s="17">
        <v>103.95959000000001</v>
      </c>
      <c r="NR50" s="17">
        <v>103.95959000000001</v>
      </c>
      <c r="NS50" s="17">
        <v>-1.75959</v>
      </c>
      <c r="NT50" s="17">
        <v>4.5</v>
      </c>
      <c r="NU50" s="17">
        <v>7.8258200000000002</v>
      </c>
      <c r="NV50" s="17">
        <v>7.8258099999999997</v>
      </c>
      <c r="NW50" s="17">
        <v>-3.3258100000000002</v>
      </c>
      <c r="NX50" s="17">
        <v>1.7</v>
      </c>
      <c r="NY50" s="17">
        <v>8.2100200000000001</v>
      </c>
      <c r="NZ50" s="17">
        <v>8.2100100000000005</v>
      </c>
      <c r="OA50" s="17">
        <v>-6.5100100000000003</v>
      </c>
      <c r="OB50" s="17">
        <v>12.3</v>
      </c>
      <c r="OC50" s="17">
        <v>13.073169999999999</v>
      </c>
      <c r="OD50" s="17">
        <v>13.073169999999999</v>
      </c>
      <c r="OE50" s="17">
        <v>-0.77317000000000002</v>
      </c>
      <c r="OF50" s="17">
        <v>0</v>
      </c>
      <c r="OG50" s="17"/>
      <c r="OH50" s="17"/>
      <c r="OI50" s="17">
        <v>0</v>
      </c>
      <c r="OJ50" s="17">
        <v>107.7</v>
      </c>
      <c r="OK50" s="17">
        <v>89.9</v>
      </c>
      <c r="OL50" s="17">
        <v>88.150999999999996</v>
      </c>
      <c r="OM50" s="17">
        <v>19.548999999999999</v>
      </c>
      <c r="ON50" s="17">
        <v>0</v>
      </c>
      <c r="OO50" s="17"/>
      <c r="OP50" s="17"/>
      <c r="OQ50" s="17">
        <v>0</v>
      </c>
      <c r="OR50" s="17">
        <v>4.0999999999999996</v>
      </c>
      <c r="OS50" s="17">
        <v>5.0250000000000004</v>
      </c>
      <c r="OT50" s="17">
        <v>5.0250000000000004</v>
      </c>
      <c r="OU50" s="17">
        <v>-0.92500000000000004</v>
      </c>
      <c r="OV50" s="17">
        <v>0</v>
      </c>
      <c r="OW50" s="17"/>
      <c r="OX50" s="17"/>
      <c r="OY50" s="17">
        <v>0</v>
      </c>
      <c r="OZ50" s="17">
        <v>2.90787</v>
      </c>
      <c r="PA50" s="17">
        <v>17.608319999999999</v>
      </c>
      <c r="PB50" s="17">
        <v>17.608319999999999</v>
      </c>
      <c r="PC50" s="17">
        <v>-14.70045</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1.8</v>
      </c>
      <c r="PU50" s="17">
        <v>2.6</v>
      </c>
      <c r="PV50" s="17">
        <v>2.6</v>
      </c>
      <c r="PW50" s="17">
        <v>-0.8</v>
      </c>
      <c r="PX50" s="17">
        <v>2.6</v>
      </c>
      <c r="PY50" s="17">
        <v>2.5</v>
      </c>
      <c r="PZ50" s="17">
        <v>2.5</v>
      </c>
      <c r="QA50" s="17">
        <v>0.1</v>
      </c>
      <c r="QB50" s="17">
        <v>20.2</v>
      </c>
      <c r="QC50" s="17">
        <v>17.608319999999999</v>
      </c>
      <c r="QD50" s="17">
        <v>17.608319999999999</v>
      </c>
      <c r="QE50" s="17">
        <v>2.5916800000000002</v>
      </c>
      <c r="QF50" s="17">
        <v>20</v>
      </c>
      <c r="QG50" s="17">
        <v>19.5122</v>
      </c>
      <c r="QH50" s="17">
        <v>19.5122</v>
      </c>
      <c r="QI50" s="17">
        <v>0.48780000000000001</v>
      </c>
      <c r="QJ50" s="17">
        <v>19.100000000000001</v>
      </c>
      <c r="QK50" s="17">
        <v>15</v>
      </c>
      <c r="QL50" s="17">
        <v>17.560980000000001</v>
      </c>
      <c r="QM50" s="17">
        <v>1.5390200000000001</v>
      </c>
      <c r="QN50" s="17">
        <v>3.2</v>
      </c>
      <c r="QO50" s="17">
        <v>3.3</v>
      </c>
      <c r="QP50" s="17">
        <v>3.3</v>
      </c>
      <c r="QQ50" s="17">
        <v>-0.1</v>
      </c>
      <c r="QR50" s="17">
        <v>18.100000000000001</v>
      </c>
      <c r="QS50" s="17">
        <v>18.048780000000001</v>
      </c>
      <c r="QT50" s="17">
        <v>18.048780000000001</v>
      </c>
      <c r="QU50" s="17">
        <v>5.1220000000000002E-2</v>
      </c>
      <c r="QV50" s="17">
        <v>0</v>
      </c>
      <c r="QW50" s="17"/>
      <c r="QX50" s="17"/>
      <c r="QY50" s="17">
        <v>0</v>
      </c>
      <c r="QZ50" s="17">
        <v>0</v>
      </c>
      <c r="RA50" s="17"/>
      <c r="RB50" s="17"/>
      <c r="RC50" s="17">
        <v>0</v>
      </c>
      <c r="RD50" s="17">
        <v>29.9</v>
      </c>
      <c r="RE50" s="17">
        <v>21.8</v>
      </c>
      <c r="RF50" s="17">
        <v>23.407</v>
      </c>
      <c r="RG50" s="17">
        <v>6.4930000000000003</v>
      </c>
      <c r="RH50" s="17">
        <v>86.3</v>
      </c>
      <c r="RI50" s="17">
        <v>58.9</v>
      </c>
      <c r="RJ50" s="17">
        <v>68.085999999999999</v>
      </c>
      <c r="RK50" s="17">
        <v>18.213999999999999</v>
      </c>
      <c r="RL50" s="17">
        <v>0</v>
      </c>
      <c r="RM50" s="17"/>
      <c r="RN50" s="17"/>
      <c r="RO50" s="17">
        <v>0</v>
      </c>
      <c r="RP50" s="17">
        <v>2.4</v>
      </c>
      <c r="RQ50" s="17">
        <v>2.4</v>
      </c>
      <c r="RR50" s="17">
        <v>2.4</v>
      </c>
      <c r="RS50" s="17">
        <v>0</v>
      </c>
      <c r="RT50" s="17">
        <v>20.2</v>
      </c>
      <c r="RU50" s="17">
        <v>19.869240000000001</v>
      </c>
      <c r="RV50" s="17">
        <v>19.869240000000001</v>
      </c>
      <c r="RW50" s="17">
        <v>0.33076</v>
      </c>
      <c r="RX50" s="17">
        <v>2.6</v>
      </c>
      <c r="RY50" s="17">
        <v>2</v>
      </c>
      <c r="RZ50" s="17">
        <v>2</v>
      </c>
      <c r="SA50" s="17">
        <v>0.6</v>
      </c>
      <c r="SB50" s="17"/>
      <c r="SC50" s="17">
        <v>0.4</v>
      </c>
      <c r="SD50" s="17">
        <v>0.4</v>
      </c>
      <c r="SE50" s="17">
        <v>-0.4</v>
      </c>
      <c r="SF50" s="17">
        <v>5</v>
      </c>
      <c r="SG50" s="17">
        <v>6.3</v>
      </c>
      <c r="SH50" s="17">
        <v>6.3</v>
      </c>
      <c r="SI50" s="17">
        <v>-1.3</v>
      </c>
      <c r="SJ50" s="17">
        <v>6.7</v>
      </c>
      <c r="SK50" s="17">
        <v>6.4</v>
      </c>
      <c r="SL50" s="17">
        <v>6.4</v>
      </c>
      <c r="SM50" s="17">
        <v>0.3</v>
      </c>
      <c r="SN50" s="17">
        <v>9.3000000000000007</v>
      </c>
      <c r="SO50" s="17">
        <v>9</v>
      </c>
      <c r="SP50" s="17">
        <v>9</v>
      </c>
      <c r="SQ50" s="17">
        <v>0.3</v>
      </c>
      <c r="SR50" s="17">
        <v>13.3</v>
      </c>
      <c r="SS50" s="17">
        <v>11.707319999999999</v>
      </c>
      <c r="ST50" s="17">
        <v>11.707319999999999</v>
      </c>
      <c r="SU50" s="17">
        <v>1.5926800000000001</v>
      </c>
      <c r="SV50" s="17">
        <v>15.7</v>
      </c>
      <c r="SW50" s="17">
        <v>16.97561</v>
      </c>
      <c r="SX50" s="17">
        <v>16.97561</v>
      </c>
      <c r="SY50" s="17">
        <v>-1.2756099999999999</v>
      </c>
      <c r="SZ50" s="17">
        <v>11.6</v>
      </c>
      <c r="TA50" s="17">
        <v>17.206</v>
      </c>
      <c r="TB50" s="17">
        <v>17.206</v>
      </c>
      <c r="TC50" s="17">
        <v>-5.6059999999999999</v>
      </c>
      <c r="TD50" s="17">
        <v>60.8</v>
      </c>
      <c r="TE50" s="17">
        <v>48.6</v>
      </c>
      <c r="TF50" s="17">
        <v>55.89</v>
      </c>
      <c r="TG50" s="17">
        <v>4.91</v>
      </c>
      <c r="TH50" s="17">
        <v>0</v>
      </c>
      <c r="TI50" s="17"/>
      <c r="TJ50" s="17"/>
      <c r="TK50" s="17">
        <v>0</v>
      </c>
      <c r="TL50" s="17">
        <v>86.2</v>
      </c>
      <c r="TM50" s="17">
        <v>69.5</v>
      </c>
      <c r="TN50" s="17">
        <v>65.819999999999993</v>
      </c>
      <c r="TO50" s="17">
        <v>20.38</v>
      </c>
      <c r="TP50" s="17">
        <v>107.3</v>
      </c>
      <c r="TQ50" s="17">
        <v>85.2</v>
      </c>
      <c r="TR50" s="17">
        <v>82.370999999999995</v>
      </c>
      <c r="TS50" s="17">
        <v>24.928999999999998</v>
      </c>
      <c r="TT50" s="17">
        <v>13.9</v>
      </c>
      <c r="TU50" s="17">
        <v>3.7309999999999999</v>
      </c>
      <c r="TV50" s="17">
        <v>3.7309999999999999</v>
      </c>
      <c r="TW50" s="17">
        <v>10.169</v>
      </c>
      <c r="TX50" s="17">
        <v>4.2</v>
      </c>
      <c r="TY50" s="17">
        <v>4.8159999999999998</v>
      </c>
      <c r="TZ50" s="17">
        <v>4.8159999999999998</v>
      </c>
      <c r="UA50" s="17">
        <v>-0.61599999999999999</v>
      </c>
      <c r="UB50" s="17">
        <v>13</v>
      </c>
      <c r="UC50" s="17">
        <v>14</v>
      </c>
      <c r="UD50" s="17">
        <v>15.60976</v>
      </c>
      <c r="UE50" s="17">
        <v>-2.6097600000000001</v>
      </c>
      <c r="UF50" s="17">
        <v>3.3</v>
      </c>
      <c r="UG50" s="17">
        <v>3.5</v>
      </c>
      <c r="UH50" s="17">
        <v>3.5</v>
      </c>
      <c r="UI50" s="17">
        <v>-0.2</v>
      </c>
      <c r="UJ50" s="17">
        <v>7.8</v>
      </c>
      <c r="UK50" s="17">
        <v>7.5</v>
      </c>
      <c r="UL50" s="17">
        <v>7.5</v>
      </c>
      <c r="UM50" s="17">
        <v>0.3</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4.4000000000000004</v>
      </c>
      <c r="VA50" s="17">
        <v>4.4420000000000002</v>
      </c>
      <c r="VB50" s="17">
        <v>4.4420000000000002</v>
      </c>
      <c r="VC50" s="17">
        <v>-4.2000000000000003E-2</v>
      </c>
      <c r="VD50" s="17">
        <v>0</v>
      </c>
      <c r="VE50" s="17"/>
      <c r="VF50" s="17"/>
      <c r="VG50" s="17">
        <v>0</v>
      </c>
      <c r="VH50" s="17">
        <v>0</v>
      </c>
      <c r="VI50" s="17"/>
      <c r="VJ50" s="17"/>
      <c r="VK50" s="17">
        <v>0</v>
      </c>
      <c r="VL50" s="17">
        <v>0</v>
      </c>
      <c r="VM50" s="17"/>
      <c r="VN50" s="17"/>
      <c r="VO50" s="17">
        <v>0</v>
      </c>
      <c r="VP50" s="17">
        <v>0.6</v>
      </c>
      <c r="VQ50" s="17">
        <v>0.6</v>
      </c>
      <c r="VR50" s="17">
        <v>0.6</v>
      </c>
      <c r="VS50" s="17">
        <v>0</v>
      </c>
      <c r="VT50" s="17">
        <v>84.7</v>
      </c>
      <c r="VU50" s="17">
        <v>61</v>
      </c>
      <c r="VV50" s="17">
        <v>80.933000000000007</v>
      </c>
      <c r="VW50" s="17">
        <v>3.7669999999999999</v>
      </c>
      <c r="VX50" s="17">
        <v>74.8</v>
      </c>
      <c r="VY50" s="17">
        <v>44.7</v>
      </c>
      <c r="VZ50" s="17">
        <v>64.545000000000002</v>
      </c>
      <c r="WA50" s="17">
        <v>10.255000000000001</v>
      </c>
      <c r="WB50" s="17">
        <v>0</v>
      </c>
      <c r="WC50" s="17"/>
      <c r="WD50" s="17"/>
      <c r="WE50" s="17">
        <v>0</v>
      </c>
      <c r="WF50" s="17">
        <v>1.4</v>
      </c>
      <c r="WG50" s="17">
        <v>1.4490000000000001</v>
      </c>
      <c r="WH50" s="17">
        <v>1.4490000000000001</v>
      </c>
      <c r="WI50" s="17">
        <v>-4.9000000000000002E-2</v>
      </c>
      <c r="WJ50" s="17">
        <v>2.2000000000000002</v>
      </c>
      <c r="WK50" s="17">
        <v>2.4</v>
      </c>
      <c r="WL50" s="17">
        <v>2.4</v>
      </c>
      <c r="WM50" s="17">
        <v>-0.2</v>
      </c>
      <c r="WN50" s="17">
        <v>2</v>
      </c>
      <c r="WO50" s="17">
        <v>2.4</v>
      </c>
      <c r="WP50" s="17">
        <v>2.4</v>
      </c>
      <c r="WQ50" s="17">
        <v>-0.4</v>
      </c>
      <c r="WR50" s="17">
        <v>1.1000000000000001</v>
      </c>
      <c r="WS50" s="17">
        <v>1.4</v>
      </c>
      <c r="WT50" s="17">
        <v>1.4</v>
      </c>
      <c r="WU50" s="17">
        <v>-0.3</v>
      </c>
      <c r="WV50" s="17">
        <v>0</v>
      </c>
      <c r="WW50" s="17"/>
      <c r="WX50" s="17"/>
      <c r="WY50" s="17">
        <v>0</v>
      </c>
      <c r="WZ50" s="17"/>
      <c r="XA50" s="17"/>
      <c r="XB50" s="17"/>
      <c r="XC50" s="17">
        <v>0</v>
      </c>
      <c r="XD50" s="17">
        <v>18.7</v>
      </c>
      <c r="XE50" s="17">
        <v>18.53659</v>
      </c>
      <c r="XF50" s="17">
        <v>18.53659</v>
      </c>
      <c r="XG50" s="17">
        <v>0.16341</v>
      </c>
      <c r="XH50" s="17">
        <v>8.9</v>
      </c>
      <c r="XI50" s="17">
        <v>10.8</v>
      </c>
      <c r="XJ50" s="17">
        <v>10.8</v>
      </c>
      <c r="XK50" s="17">
        <v>-1.9</v>
      </c>
      <c r="XL50" s="17">
        <v>26.4</v>
      </c>
      <c r="XM50" s="17">
        <v>30.5</v>
      </c>
      <c r="XN50" s="17">
        <v>28</v>
      </c>
      <c r="XO50" s="17">
        <v>-1.6</v>
      </c>
      <c r="XP50" s="17">
        <v>33.9</v>
      </c>
      <c r="XQ50" s="17">
        <v>30.5</v>
      </c>
      <c r="XR50" s="17">
        <v>28</v>
      </c>
      <c r="XS50" s="17">
        <v>5.9</v>
      </c>
      <c r="XT50" s="17">
        <v>0</v>
      </c>
      <c r="XU50" s="17"/>
      <c r="XV50" s="17"/>
      <c r="XW50" s="17">
        <v>0</v>
      </c>
      <c r="XX50" s="17">
        <v>19.100000000000001</v>
      </c>
      <c r="XY50" s="17">
        <v>20.210999999999999</v>
      </c>
      <c r="XZ50" s="17">
        <v>20.210999999999999</v>
      </c>
      <c r="YA50" s="17">
        <v>-1.111</v>
      </c>
      <c r="YB50" s="17">
        <v>8.61</v>
      </c>
      <c r="YC50" s="17">
        <v>7.75</v>
      </c>
      <c r="YD50" s="17">
        <v>7.75</v>
      </c>
      <c r="YE50" s="17">
        <v>0.86</v>
      </c>
      <c r="YF50" s="17">
        <v>7.5</v>
      </c>
      <c r="YG50" s="17">
        <v>10</v>
      </c>
      <c r="YH50" s="17">
        <v>10</v>
      </c>
      <c r="YI50" s="17">
        <v>-2.5</v>
      </c>
    </row>
    <row r="51" spans="1:659" ht="24" customHeight="1" x14ac:dyDescent="0.3">
      <c r="A51" s="1"/>
      <c r="B51" s="16" t="s">
        <v>54</v>
      </c>
      <c r="C51" s="16" t="s">
        <v>812</v>
      </c>
      <c r="D51" s="17">
        <v>203.8</v>
      </c>
      <c r="E51" s="17">
        <v>204.19512</v>
      </c>
      <c r="F51" s="17">
        <v>204.19512</v>
      </c>
      <c r="G51" s="17">
        <v>-0.39512000000000003</v>
      </c>
      <c r="H51" s="17">
        <v>620.79999999999995</v>
      </c>
      <c r="I51" s="17">
        <v>618.98716999999999</v>
      </c>
      <c r="J51" s="17">
        <v>635.01143999999999</v>
      </c>
      <c r="K51" s="17">
        <v>-14.21144</v>
      </c>
      <c r="L51" s="17">
        <v>213.8</v>
      </c>
      <c r="M51" s="17">
        <v>202.34980999999999</v>
      </c>
      <c r="N51" s="17">
        <v>207.58822000000001</v>
      </c>
      <c r="O51" s="17">
        <v>6.2117800000000001</v>
      </c>
      <c r="P51" s="17"/>
      <c r="Q51" s="17"/>
      <c r="R51" s="17"/>
      <c r="S51" s="17">
        <v>0</v>
      </c>
      <c r="T51" s="17">
        <v>4.7</v>
      </c>
      <c r="U51" s="17"/>
      <c r="V51" s="17"/>
      <c r="W51" s="17">
        <v>4.7</v>
      </c>
      <c r="X51" s="17">
        <v>90.2</v>
      </c>
      <c r="Y51" s="17">
        <v>92.226339999999993</v>
      </c>
      <c r="Z51" s="17">
        <v>92.226339999999993</v>
      </c>
      <c r="AA51" s="17">
        <v>-2.0263399999999998</v>
      </c>
      <c r="AB51" s="17">
        <v>137.30000000000001</v>
      </c>
      <c r="AC51" s="17">
        <v>200.59757999999999</v>
      </c>
      <c r="AD51" s="17">
        <v>241.99999</v>
      </c>
      <c r="AE51" s="17">
        <v>-104.69999</v>
      </c>
      <c r="AF51" s="17"/>
      <c r="AG51" s="17"/>
      <c r="AH51" s="17"/>
      <c r="AI51" s="17">
        <v>0</v>
      </c>
      <c r="AJ51" s="17"/>
      <c r="AK51" s="17"/>
      <c r="AL51" s="17"/>
      <c r="AM51" s="17">
        <v>0</v>
      </c>
      <c r="AN51" s="17">
        <v>181.6</v>
      </c>
      <c r="AO51" s="17">
        <v>196.22801999999999</v>
      </c>
      <c r="AP51" s="17">
        <v>163.81605999999999</v>
      </c>
      <c r="AQ51" s="17">
        <v>17.783940000000001</v>
      </c>
      <c r="AR51" s="17">
        <v>204.7</v>
      </c>
      <c r="AS51" s="17">
        <v>196.22801999999999</v>
      </c>
      <c r="AT51" s="17">
        <v>163.81605999999999</v>
      </c>
      <c r="AU51" s="17">
        <v>40.883940000000003</v>
      </c>
      <c r="AV51" s="17">
        <v>204.3</v>
      </c>
      <c r="AW51" s="17">
        <v>196.22801999999999</v>
      </c>
      <c r="AX51" s="17">
        <v>163.81605999999999</v>
      </c>
      <c r="AY51" s="17">
        <v>40.483939999999997</v>
      </c>
      <c r="AZ51" s="17">
        <v>287.5</v>
      </c>
      <c r="BA51" s="17">
        <v>295.22593999999998</v>
      </c>
      <c r="BB51" s="17">
        <v>246.46198999999999</v>
      </c>
      <c r="BC51" s="17">
        <v>41.03801</v>
      </c>
      <c r="BD51" s="17">
        <v>209.6</v>
      </c>
      <c r="BE51" s="17">
        <v>206.01686000000001</v>
      </c>
      <c r="BF51" s="17"/>
      <c r="BG51" s="17">
        <v>209.6</v>
      </c>
      <c r="BH51" s="17"/>
      <c r="BI51" s="17"/>
      <c r="BJ51" s="17"/>
      <c r="BK51" s="17">
        <v>0</v>
      </c>
      <c r="BL51" s="17">
        <v>372.5</v>
      </c>
      <c r="BM51" s="17">
        <v>450.11383999999998</v>
      </c>
      <c r="BN51" s="17">
        <v>437.30387999999999</v>
      </c>
      <c r="BO51" s="17">
        <v>-64.803880000000007</v>
      </c>
      <c r="BP51" s="17">
        <v>9.9</v>
      </c>
      <c r="BQ51" s="17">
        <v>3.4695499999999999</v>
      </c>
      <c r="BR51" s="17">
        <v>3.4695499999999999</v>
      </c>
      <c r="BS51" s="17">
        <v>6.4304500000000004</v>
      </c>
      <c r="BT51" s="17"/>
      <c r="BU51" s="17"/>
      <c r="BV51" s="17"/>
      <c r="BW51" s="17">
        <v>0</v>
      </c>
      <c r="BX51" s="17"/>
      <c r="BY51" s="17"/>
      <c r="BZ51" s="17"/>
      <c r="CA51" s="17">
        <v>0</v>
      </c>
      <c r="CB51" s="17"/>
      <c r="CC51" s="17"/>
      <c r="CD51" s="17"/>
      <c r="CE51" s="17">
        <v>0</v>
      </c>
      <c r="CF51" s="17"/>
      <c r="CG51" s="17"/>
      <c r="CH51" s="17"/>
      <c r="CI51" s="17">
        <v>0</v>
      </c>
      <c r="CJ51" s="17">
        <v>161.6</v>
      </c>
      <c r="CK51" s="17">
        <v>164.70732000000001</v>
      </c>
      <c r="CL51" s="17">
        <v>164.70732000000001</v>
      </c>
      <c r="CM51" s="17">
        <v>-3.1073200000000001</v>
      </c>
      <c r="CN51" s="17">
        <v>7.3</v>
      </c>
      <c r="CO51" s="17">
        <v>5.1583800000000002</v>
      </c>
      <c r="CP51" s="17">
        <v>5.1583800000000002</v>
      </c>
      <c r="CQ51" s="17">
        <v>2.1416200000000001</v>
      </c>
      <c r="CR51" s="17">
        <v>6.7</v>
      </c>
      <c r="CS51" s="17">
        <v>2.8315000000000001</v>
      </c>
      <c r="CT51" s="17">
        <v>2.8315000000000001</v>
      </c>
      <c r="CU51" s="17">
        <v>3.8685</v>
      </c>
      <c r="CV51" s="17">
        <v>16.899999999999999</v>
      </c>
      <c r="CW51" s="17">
        <v>16.873670000000001</v>
      </c>
      <c r="CX51" s="17"/>
      <c r="CY51" s="17">
        <v>16.899999999999999</v>
      </c>
      <c r="CZ51" s="17">
        <v>6.9</v>
      </c>
      <c r="DA51" s="17">
        <v>6.8787000000000003</v>
      </c>
      <c r="DB51" s="17">
        <v>6.8787000000000003</v>
      </c>
      <c r="DC51" s="17">
        <v>2.1299999999999999E-2</v>
      </c>
      <c r="DD51" s="17">
        <v>15</v>
      </c>
      <c r="DE51" s="17">
        <v>14.9922</v>
      </c>
      <c r="DF51" s="17">
        <v>14.9922</v>
      </c>
      <c r="DG51" s="17">
        <v>7.7999999999999996E-3</v>
      </c>
      <c r="DH51" s="17">
        <v>141</v>
      </c>
      <c r="DI51" s="17">
        <v>135.03006999999999</v>
      </c>
      <c r="DJ51" s="17">
        <v>143</v>
      </c>
      <c r="DK51" s="17">
        <v>-2</v>
      </c>
      <c r="DL51" s="17"/>
      <c r="DM51" s="17"/>
      <c r="DN51" s="17"/>
      <c r="DO51" s="17">
        <v>0</v>
      </c>
      <c r="DP51" s="17"/>
      <c r="DQ51" s="17"/>
      <c r="DR51" s="17"/>
      <c r="DS51" s="17">
        <v>0</v>
      </c>
      <c r="DT51" s="17"/>
      <c r="DU51" s="17"/>
      <c r="DV51" s="17"/>
      <c r="DW51" s="17">
        <v>0</v>
      </c>
      <c r="DX51" s="17"/>
      <c r="DY51" s="17"/>
      <c r="DZ51" s="17"/>
      <c r="EA51" s="17">
        <v>0</v>
      </c>
      <c r="EB51" s="17">
        <v>55.6</v>
      </c>
      <c r="EC51" s="17">
        <v>56.113970000000002</v>
      </c>
      <c r="ED51" s="17">
        <v>56.113970000000002</v>
      </c>
      <c r="EE51" s="17">
        <v>-0.51397000000000004</v>
      </c>
      <c r="EF51" s="17">
        <v>103.9</v>
      </c>
      <c r="EG51" s="17">
        <v>134.10227</v>
      </c>
      <c r="EH51" s="17">
        <v>221.55623</v>
      </c>
      <c r="EI51" s="17">
        <v>-117.65622999999999</v>
      </c>
      <c r="EJ51" s="17"/>
      <c r="EK51" s="17"/>
      <c r="EL51" s="17"/>
      <c r="EM51" s="17">
        <v>0</v>
      </c>
      <c r="EN51" s="17"/>
      <c r="EO51" s="17"/>
      <c r="EP51" s="17"/>
      <c r="EQ51" s="17">
        <v>0</v>
      </c>
      <c r="ER51" s="17"/>
      <c r="ES51" s="17"/>
      <c r="ET51" s="17"/>
      <c r="EU51" s="17">
        <v>0</v>
      </c>
      <c r="EV51" s="17">
        <v>6.5</v>
      </c>
      <c r="EW51" s="17">
        <v>6.39</v>
      </c>
      <c r="EX51" s="17">
        <v>6.39</v>
      </c>
      <c r="EY51" s="17">
        <v>0.11</v>
      </c>
      <c r="EZ51" s="17">
        <v>152</v>
      </c>
      <c r="FA51" s="17">
        <v>157.46288000000001</v>
      </c>
      <c r="FB51" s="17">
        <v>198.83949000000001</v>
      </c>
      <c r="FC51" s="17">
        <v>-46.839489999999998</v>
      </c>
      <c r="FD51" s="17">
        <v>32.200000000000003</v>
      </c>
      <c r="FE51" s="17">
        <v>36.1282</v>
      </c>
      <c r="FF51" s="17">
        <v>40.01914</v>
      </c>
      <c r="FG51" s="17">
        <v>-7.81914</v>
      </c>
      <c r="FH51" s="17">
        <v>143.69999999999999</v>
      </c>
      <c r="FI51" s="17">
        <v>76.673360000000002</v>
      </c>
      <c r="FJ51" s="17">
        <v>151.95319000000001</v>
      </c>
      <c r="FK51" s="17">
        <v>-8.25319</v>
      </c>
      <c r="FL51" s="17">
        <v>17.7</v>
      </c>
      <c r="FM51" s="17">
        <v>20.134319999999999</v>
      </c>
      <c r="FN51" s="17">
        <v>20.850259999999999</v>
      </c>
      <c r="FO51" s="17">
        <v>-3.1502599999999998</v>
      </c>
      <c r="FP51" s="17">
        <v>17.399999999999999</v>
      </c>
      <c r="FQ51" s="17">
        <v>17.6478</v>
      </c>
      <c r="FR51" s="17">
        <v>17.6478</v>
      </c>
      <c r="FS51" s="17">
        <v>-0.24779999999999999</v>
      </c>
      <c r="FT51" s="17">
        <v>18.8</v>
      </c>
      <c r="FU51" s="17">
        <v>18.048780000000001</v>
      </c>
      <c r="FV51" s="17">
        <v>18.048780000000001</v>
      </c>
      <c r="FW51" s="17">
        <v>0.75122</v>
      </c>
      <c r="FX51" s="17">
        <v>89.43</v>
      </c>
      <c r="FY51" s="17">
        <v>88.116100000000003</v>
      </c>
      <c r="FZ51" s="17">
        <v>88.116100000000003</v>
      </c>
      <c r="GA51" s="17">
        <v>1.3139000000000001</v>
      </c>
      <c r="GB51" s="17">
        <v>183.6</v>
      </c>
      <c r="GC51" s="17">
        <v>185.81701000000001</v>
      </c>
      <c r="GD51" s="17">
        <v>185.81701000000001</v>
      </c>
      <c r="GE51" s="17">
        <v>-2.2170100000000001</v>
      </c>
      <c r="GF51" s="17">
        <v>183.9</v>
      </c>
      <c r="GG51" s="17">
        <v>185.81701000000001</v>
      </c>
      <c r="GH51" s="17">
        <v>185.81701000000001</v>
      </c>
      <c r="GI51" s="17">
        <v>-1.9170100000000001</v>
      </c>
      <c r="GJ51" s="17">
        <v>186.8</v>
      </c>
      <c r="GK51" s="17">
        <v>186.37502000000001</v>
      </c>
      <c r="GL51" s="17">
        <v>186.37502000000001</v>
      </c>
      <c r="GM51" s="17">
        <v>0.42498000000000002</v>
      </c>
      <c r="GN51" s="17">
        <v>107.2</v>
      </c>
      <c r="GO51" s="17">
        <v>102.06138</v>
      </c>
      <c r="GP51" s="17">
        <v>110.91316999999999</v>
      </c>
      <c r="GQ51" s="17">
        <v>-3.7131699999999999</v>
      </c>
      <c r="GR51" s="17">
        <v>28.8</v>
      </c>
      <c r="GS51" s="17">
        <v>18.081</v>
      </c>
      <c r="GT51" s="17">
        <v>29.918530000000001</v>
      </c>
      <c r="GU51" s="17">
        <v>-1.11853</v>
      </c>
      <c r="GV51" s="17">
        <v>30.2</v>
      </c>
      <c r="GW51" s="17">
        <v>32.661580000000001</v>
      </c>
      <c r="GX51" s="17">
        <v>43.350830000000002</v>
      </c>
      <c r="GY51" s="17">
        <v>-13.150829999999999</v>
      </c>
      <c r="GZ51" s="17">
        <v>4.0999999999999996</v>
      </c>
      <c r="HA51" s="17">
        <v>1.97359</v>
      </c>
      <c r="HB51" s="17">
        <v>1.97359</v>
      </c>
      <c r="HC51" s="17">
        <v>2.1264099999999999</v>
      </c>
      <c r="HD51" s="17">
        <v>32.9</v>
      </c>
      <c r="HE51" s="17">
        <v>29.220659999999999</v>
      </c>
      <c r="HF51" s="17">
        <v>29.220659999999999</v>
      </c>
      <c r="HG51" s="17">
        <v>3.6793399999999998</v>
      </c>
      <c r="HH51" s="17">
        <v>90</v>
      </c>
      <c r="HI51" s="17">
        <v>46.74342</v>
      </c>
      <c r="HJ51" s="17">
        <v>154.82361</v>
      </c>
      <c r="HK51" s="17">
        <v>-64.823610000000002</v>
      </c>
      <c r="HL51" s="17"/>
      <c r="HM51" s="17"/>
      <c r="HN51" s="17"/>
      <c r="HO51" s="17">
        <v>0</v>
      </c>
      <c r="HP51" s="17"/>
      <c r="HQ51" s="17"/>
      <c r="HR51" s="17"/>
      <c r="HS51" s="17">
        <v>0</v>
      </c>
      <c r="HT51" s="17">
        <v>86.7</v>
      </c>
      <c r="HU51" s="17">
        <v>94.929649999999995</v>
      </c>
      <c r="HV51" s="17">
        <v>85.482579999999999</v>
      </c>
      <c r="HW51" s="17">
        <v>1.2174199999999999</v>
      </c>
      <c r="HX51" s="17"/>
      <c r="HY51" s="17"/>
      <c r="HZ51" s="17"/>
      <c r="IA51" s="17">
        <v>0</v>
      </c>
      <c r="IB51" s="17"/>
      <c r="IC51" s="17"/>
      <c r="ID51" s="17"/>
      <c r="IE51" s="17">
        <v>0</v>
      </c>
      <c r="IF51" s="17">
        <v>47.1</v>
      </c>
      <c r="IG51" s="17">
        <v>45.441949999999999</v>
      </c>
      <c r="IH51" s="17"/>
      <c r="II51" s="17">
        <v>47.1</v>
      </c>
      <c r="IJ51" s="17"/>
      <c r="IK51" s="17"/>
      <c r="IL51" s="17"/>
      <c r="IM51" s="17">
        <v>0</v>
      </c>
      <c r="IN51" s="17"/>
      <c r="IO51" s="17"/>
      <c r="IP51" s="17"/>
      <c r="IQ51" s="17">
        <v>0</v>
      </c>
      <c r="IR51" s="17"/>
      <c r="IS51" s="17"/>
      <c r="IT51" s="17"/>
      <c r="IU51" s="17">
        <v>0</v>
      </c>
      <c r="IV51" s="17">
        <v>83</v>
      </c>
      <c r="IW51" s="17">
        <v>80.723560000000006</v>
      </c>
      <c r="IX51" s="17">
        <v>117.95389</v>
      </c>
      <c r="IY51" s="17">
        <v>-34.953890000000001</v>
      </c>
      <c r="IZ51" s="17">
        <v>173.1</v>
      </c>
      <c r="JA51" s="17">
        <v>171.57499999999999</v>
      </c>
      <c r="JB51" s="17"/>
      <c r="JC51" s="17">
        <v>173.1</v>
      </c>
      <c r="JD51" s="17">
        <v>170.2</v>
      </c>
      <c r="JE51" s="17">
        <v>186.21592999999999</v>
      </c>
      <c r="JF51" s="17">
        <v>186.21592999999999</v>
      </c>
      <c r="JG51" s="17">
        <v>-16.015930000000001</v>
      </c>
      <c r="JH51" s="17">
        <v>200</v>
      </c>
      <c r="JI51" s="17">
        <v>186.21592999999999</v>
      </c>
      <c r="JJ51" s="17">
        <v>186.21592999999999</v>
      </c>
      <c r="JK51" s="17">
        <v>13.78407</v>
      </c>
      <c r="JL51" s="17">
        <v>181.2</v>
      </c>
      <c r="JM51" s="17">
        <v>186.77513999999999</v>
      </c>
      <c r="JN51" s="17">
        <v>186.77513999999999</v>
      </c>
      <c r="JO51" s="17">
        <v>-5.5751400000000002</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1.1000000000000001</v>
      </c>
      <c r="KW51" s="17">
        <v>2.2284299999999999</v>
      </c>
      <c r="KX51" s="17">
        <v>2.2284299999999999</v>
      </c>
      <c r="KY51" s="17">
        <v>-1.12843</v>
      </c>
      <c r="KZ51" s="17">
        <v>188.7</v>
      </c>
      <c r="LA51" s="17">
        <v>192.23009999999999</v>
      </c>
      <c r="LB51" s="17">
        <v>228.87714</v>
      </c>
      <c r="LC51" s="17">
        <v>-40.177140000000001</v>
      </c>
      <c r="LD51" s="17">
        <v>75.3</v>
      </c>
      <c r="LE51" s="17">
        <v>86.504000000000005</v>
      </c>
      <c r="LF51" s="17">
        <v>110.23107</v>
      </c>
      <c r="LG51" s="17">
        <v>-34.931069999999998</v>
      </c>
      <c r="LH51" s="17">
        <v>66.2</v>
      </c>
      <c r="LI51" s="17">
        <v>67.461460000000002</v>
      </c>
      <c r="LJ51" s="17">
        <v>67.461460000000002</v>
      </c>
      <c r="LK51" s="17">
        <v>-1.26146</v>
      </c>
      <c r="LL51" s="17">
        <v>47.2</v>
      </c>
      <c r="LM51" s="17">
        <v>48.649389999999997</v>
      </c>
      <c r="LN51" s="17">
        <v>48.649389999999997</v>
      </c>
      <c r="LO51" s="17">
        <v>-1.44939</v>
      </c>
      <c r="LP51" s="17">
        <v>30.4</v>
      </c>
      <c r="LQ51" s="17">
        <v>30.097560000000001</v>
      </c>
      <c r="LR51" s="17">
        <v>30.097560000000001</v>
      </c>
      <c r="LS51" s="17">
        <v>0.30243999999999999</v>
      </c>
      <c r="LT51" s="17"/>
      <c r="LU51" s="17"/>
      <c r="LV51" s="17"/>
      <c r="LW51" s="17">
        <v>0</v>
      </c>
      <c r="LX51" s="17"/>
      <c r="LY51" s="17"/>
      <c r="LZ51" s="17"/>
      <c r="MA51" s="17">
        <v>0</v>
      </c>
      <c r="MB51" s="17"/>
      <c r="MC51" s="17"/>
      <c r="MD51" s="17"/>
      <c r="ME51" s="17">
        <v>0</v>
      </c>
      <c r="MF51" s="17">
        <v>144.19999999999999</v>
      </c>
      <c r="MG51" s="17">
        <v>159.10807</v>
      </c>
      <c r="MH51" s="17">
        <v>151.08886000000001</v>
      </c>
      <c r="MI51" s="17">
        <v>-6.8888600000000002</v>
      </c>
      <c r="MJ51" s="17">
        <v>145.1</v>
      </c>
      <c r="MK51" s="17">
        <v>159.10807</v>
      </c>
      <c r="ML51" s="17">
        <v>151.08886000000001</v>
      </c>
      <c r="MM51" s="17">
        <v>-5.9888599999999999</v>
      </c>
      <c r="MN51" s="17">
        <v>169.1</v>
      </c>
      <c r="MO51" s="17">
        <v>159.58587</v>
      </c>
      <c r="MP51" s="17">
        <v>151.54257999999999</v>
      </c>
      <c r="MQ51" s="17">
        <v>17.55742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213.1</v>
      </c>
      <c r="NM51" s="17">
        <v>207.29667000000001</v>
      </c>
      <c r="NN51" s="17">
        <v>207.29667000000001</v>
      </c>
      <c r="NO51" s="17">
        <v>5.8033299999999999</v>
      </c>
      <c r="NP51" s="17">
        <v>102.1</v>
      </c>
      <c r="NQ51" s="17">
        <v>103.95959000000001</v>
      </c>
      <c r="NR51" s="17">
        <v>103.95959000000001</v>
      </c>
      <c r="NS51" s="17">
        <v>-1.8595900000000001</v>
      </c>
      <c r="NT51" s="17">
        <v>4.5</v>
      </c>
      <c r="NU51" s="17">
        <v>7.8258200000000002</v>
      </c>
      <c r="NV51" s="17">
        <v>7.8258099999999997</v>
      </c>
      <c r="NW51" s="17">
        <v>-3.3258100000000002</v>
      </c>
      <c r="NX51" s="17">
        <v>2</v>
      </c>
      <c r="NY51" s="17">
        <v>8.2100200000000001</v>
      </c>
      <c r="NZ51" s="17">
        <v>8.2100100000000005</v>
      </c>
      <c r="OA51" s="17">
        <v>-6.2100099999999996</v>
      </c>
      <c r="OB51" s="17">
        <v>12</v>
      </c>
      <c r="OC51" s="17">
        <v>13.073169999999999</v>
      </c>
      <c r="OD51" s="17">
        <v>13.073169999999999</v>
      </c>
      <c r="OE51" s="17">
        <v>-1.07317</v>
      </c>
      <c r="OF51" s="17">
        <v>0</v>
      </c>
      <c r="OG51" s="17"/>
      <c r="OH51" s="17"/>
      <c r="OI51" s="17">
        <v>0</v>
      </c>
      <c r="OJ51" s="17">
        <v>98.2</v>
      </c>
      <c r="OK51" s="17">
        <v>85.8</v>
      </c>
      <c r="OL51" s="17">
        <v>87.156999999999996</v>
      </c>
      <c r="OM51" s="17">
        <v>11.042999999999999</v>
      </c>
      <c r="ON51" s="17">
        <v>0</v>
      </c>
      <c r="OO51" s="17"/>
      <c r="OP51" s="17"/>
      <c r="OQ51" s="17">
        <v>0</v>
      </c>
      <c r="OR51" s="17">
        <v>5.2</v>
      </c>
      <c r="OS51" s="17">
        <v>4.109</v>
      </c>
      <c r="OT51" s="17">
        <v>4.109</v>
      </c>
      <c r="OU51" s="17">
        <v>1.091</v>
      </c>
      <c r="OV51" s="17">
        <v>0</v>
      </c>
      <c r="OW51" s="17"/>
      <c r="OX51" s="17"/>
      <c r="OY51" s="17">
        <v>0</v>
      </c>
      <c r="OZ51" s="17">
        <v>2.9773299999999998</v>
      </c>
      <c r="PA51" s="17">
        <v>17.608319999999999</v>
      </c>
      <c r="PB51" s="17">
        <v>17.608319999999999</v>
      </c>
      <c r="PC51" s="17">
        <v>-14.630990000000001</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1.8</v>
      </c>
      <c r="PU51" s="17">
        <v>2.6</v>
      </c>
      <c r="PV51" s="17">
        <v>2.6</v>
      </c>
      <c r="PW51" s="17">
        <v>-0.8</v>
      </c>
      <c r="PX51" s="17">
        <v>2.6</v>
      </c>
      <c r="PY51" s="17">
        <v>2.5</v>
      </c>
      <c r="PZ51" s="17">
        <v>2.5</v>
      </c>
      <c r="QA51" s="17">
        <v>0.1</v>
      </c>
      <c r="QB51" s="17">
        <v>20.5</v>
      </c>
      <c r="QC51" s="17">
        <v>17.608319999999999</v>
      </c>
      <c r="QD51" s="17">
        <v>17.608319999999999</v>
      </c>
      <c r="QE51" s="17">
        <v>2.89168</v>
      </c>
      <c r="QF51" s="17">
        <v>20</v>
      </c>
      <c r="QG51" s="17">
        <v>19.5122</v>
      </c>
      <c r="QH51" s="17">
        <v>19.5122</v>
      </c>
      <c r="QI51" s="17">
        <v>0.48780000000000001</v>
      </c>
      <c r="QJ51" s="17">
        <v>19.100000000000001</v>
      </c>
      <c r="QK51" s="17">
        <v>15</v>
      </c>
      <c r="QL51" s="17">
        <v>17.560980000000001</v>
      </c>
      <c r="QM51" s="17">
        <v>1.5390200000000001</v>
      </c>
      <c r="QN51" s="17">
        <v>3.2</v>
      </c>
      <c r="QO51" s="17">
        <v>3.3</v>
      </c>
      <c r="QP51" s="17">
        <v>3.3</v>
      </c>
      <c r="QQ51" s="17">
        <v>-0.1</v>
      </c>
      <c r="QR51" s="17">
        <v>18.100000000000001</v>
      </c>
      <c r="QS51" s="17">
        <v>18.048780000000001</v>
      </c>
      <c r="QT51" s="17">
        <v>18.048780000000001</v>
      </c>
      <c r="QU51" s="17">
        <v>5.1220000000000002E-2</v>
      </c>
      <c r="QV51" s="17">
        <v>0</v>
      </c>
      <c r="QW51" s="17"/>
      <c r="QX51" s="17"/>
      <c r="QY51" s="17">
        <v>0</v>
      </c>
      <c r="QZ51" s="17">
        <v>0</v>
      </c>
      <c r="RA51" s="17"/>
      <c r="RB51" s="17"/>
      <c r="RC51" s="17">
        <v>0</v>
      </c>
      <c r="RD51" s="17">
        <v>30</v>
      </c>
      <c r="RE51" s="17">
        <v>20.8</v>
      </c>
      <c r="RF51" s="17">
        <v>22.802</v>
      </c>
      <c r="RG51" s="17">
        <v>7.1980000000000004</v>
      </c>
      <c r="RH51" s="17">
        <v>70.5</v>
      </c>
      <c r="RI51" s="17">
        <v>55.3</v>
      </c>
      <c r="RJ51" s="17">
        <v>65.385000000000005</v>
      </c>
      <c r="RK51" s="17">
        <v>5.1150000000000002</v>
      </c>
      <c r="RL51" s="17">
        <v>0</v>
      </c>
      <c r="RM51" s="17"/>
      <c r="RN51" s="17"/>
      <c r="RO51" s="17">
        <v>0</v>
      </c>
      <c r="RP51" s="17">
        <v>2.4</v>
      </c>
      <c r="RQ51" s="17">
        <v>2.4</v>
      </c>
      <c r="RR51" s="17">
        <v>2.4</v>
      </c>
      <c r="RS51" s="17">
        <v>0</v>
      </c>
      <c r="RT51" s="17">
        <v>20.2</v>
      </c>
      <c r="RU51" s="17">
        <v>19.869240000000001</v>
      </c>
      <c r="RV51" s="17">
        <v>19.869240000000001</v>
      </c>
      <c r="RW51" s="17">
        <v>0.33076</v>
      </c>
      <c r="RX51" s="17">
        <v>2.6</v>
      </c>
      <c r="RY51" s="17">
        <v>2</v>
      </c>
      <c r="RZ51" s="17">
        <v>2</v>
      </c>
      <c r="SA51" s="17">
        <v>0.6</v>
      </c>
      <c r="SB51" s="17"/>
      <c r="SC51" s="17">
        <v>0.4</v>
      </c>
      <c r="SD51" s="17">
        <v>0.4</v>
      </c>
      <c r="SE51" s="17">
        <v>-0.4</v>
      </c>
      <c r="SF51" s="17">
        <v>4.9000000000000004</v>
      </c>
      <c r="SG51" s="17">
        <v>6.3</v>
      </c>
      <c r="SH51" s="17">
        <v>6.3</v>
      </c>
      <c r="SI51" s="17">
        <v>-1.4</v>
      </c>
      <c r="SJ51" s="17">
        <v>6.7</v>
      </c>
      <c r="SK51" s="17">
        <v>6.4</v>
      </c>
      <c r="SL51" s="17">
        <v>6.4</v>
      </c>
      <c r="SM51" s="17">
        <v>0.3</v>
      </c>
      <c r="SN51" s="17">
        <v>9.4</v>
      </c>
      <c r="SO51" s="17">
        <v>9</v>
      </c>
      <c r="SP51" s="17">
        <v>9</v>
      </c>
      <c r="SQ51" s="17">
        <v>0.4</v>
      </c>
      <c r="SR51" s="17">
        <v>13.4</v>
      </c>
      <c r="SS51" s="17">
        <v>11.707319999999999</v>
      </c>
      <c r="ST51" s="17">
        <v>11.707319999999999</v>
      </c>
      <c r="SU51" s="17">
        <v>1.69268</v>
      </c>
      <c r="SV51" s="17">
        <v>15.8</v>
      </c>
      <c r="SW51" s="17">
        <v>16.97561</v>
      </c>
      <c r="SX51" s="17">
        <v>16.97561</v>
      </c>
      <c r="SY51" s="17">
        <v>-1.17561</v>
      </c>
      <c r="SZ51" s="17">
        <v>10.9</v>
      </c>
      <c r="TA51" s="17">
        <v>15.932</v>
      </c>
      <c r="TB51" s="17">
        <v>15.932</v>
      </c>
      <c r="TC51" s="17">
        <v>-5.032</v>
      </c>
      <c r="TD51" s="17">
        <v>57.1</v>
      </c>
      <c r="TE51" s="17">
        <v>44.6</v>
      </c>
      <c r="TF51" s="17">
        <v>52.652999999999999</v>
      </c>
      <c r="TG51" s="17">
        <v>4.4470000000000001</v>
      </c>
      <c r="TH51" s="17">
        <v>0</v>
      </c>
      <c r="TI51" s="17"/>
      <c r="TJ51" s="17"/>
      <c r="TK51" s="17">
        <v>0</v>
      </c>
      <c r="TL51" s="17">
        <v>88.1</v>
      </c>
      <c r="TM51" s="17">
        <v>68.900000000000006</v>
      </c>
      <c r="TN51" s="17">
        <v>63.634999999999998</v>
      </c>
      <c r="TO51" s="17">
        <v>24.465</v>
      </c>
      <c r="TP51" s="17">
        <v>106</v>
      </c>
      <c r="TQ51" s="17">
        <v>84.1</v>
      </c>
      <c r="TR51" s="17">
        <v>81.966999999999999</v>
      </c>
      <c r="TS51" s="17">
        <v>24.033000000000001</v>
      </c>
      <c r="TT51" s="17">
        <v>14.6</v>
      </c>
      <c r="TU51" s="17">
        <v>3.4870000000000001</v>
      </c>
      <c r="TV51" s="17">
        <v>3.4870000000000001</v>
      </c>
      <c r="TW51" s="17">
        <v>11.113</v>
      </c>
      <c r="TX51" s="17">
        <v>5.8</v>
      </c>
      <c r="TY51" s="17">
        <v>4.383</v>
      </c>
      <c r="TZ51" s="17">
        <v>4.383</v>
      </c>
      <c r="UA51" s="17">
        <v>1.417</v>
      </c>
      <c r="UB51" s="17">
        <v>13</v>
      </c>
      <c r="UC51" s="17">
        <v>14</v>
      </c>
      <c r="UD51" s="17">
        <v>15.60976</v>
      </c>
      <c r="UE51" s="17">
        <v>-2.6097600000000001</v>
      </c>
      <c r="UF51" s="17">
        <v>3.3</v>
      </c>
      <c r="UG51" s="17">
        <v>3.5</v>
      </c>
      <c r="UH51" s="17">
        <v>3.5</v>
      </c>
      <c r="UI51" s="17">
        <v>-0.2</v>
      </c>
      <c r="UJ51" s="17">
        <v>7.6</v>
      </c>
      <c r="UK51" s="17">
        <v>7.5</v>
      </c>
      <c r="UL51" s="17">
        <v>7.5</v>
      </c>
      <c r="UM51" s="17">
        <v>0.1</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5.7</v>
      </c>
      <c r="VA51" s="17">
        <v>3.6819999999999999</v>
      </c>
      <c r="VB51" s="17">
        <v>3.6819999999999999</v>
      </c>
      <c r="VC51" s="17">
        <v>2.0179999999999998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41.7</v>
      </c>
      <c r="VU51" s="17">
        <v>54.5</v>
      </c>
      <c r="VV51" s="17">
        <v>71.063000000000002</v>
      </c>
      <c r="VW51" s="17">
        <v>-29.363</v>
      </c>
      <c r="VX51" s="17">
        <v>31.5</v>
      </c>
      <c r="VY51" s="17">
        <v>37.799999999999997</v>
      </c>
      <c r="VZ51" s="17">
        <v>55.466000000000001</v>
      </c>
      <c r="WA51" s="17">
        <v>-23.966000000000001</v>
      </c>
      <c r="WB51" s="17">
        <v>0</v>
      </c>
      <c r="WC51" s="17"/>
      <c r="WD51" s="17"/>
      <c r="WE51" s="17">
        <v>0</v>
      </c>
      <c r="WF51" s="17">
        <v>1.4</v>
      </c>
      <c r="WG51" s="17">
        <v>1.4490000000000001</v>
      </c>
      <c r="WH51" s="17">
        <v>1.4490000000000001</v>
      </c>
      <c r="WI51" s="17">
        <v>-4.9000000000000002E-2</v>
      </c>
      <c r="WJ51" s="17">
        <v>2.2000000000000002</v>
      </c>
      <c r="WK51" s="17">
        <v>2.4</v>
      </c>
      <c r="WL51" s="17">
        <v>2.4</v>
      </c>
      <c r="WM51" s="17">
        <v>-0.2</v>
      </c>
      <c r="WN51" s="17">
        <v>2</v>
      </c>
      <c r="WO51" s="17">
        <v>2.4</v>
      </c>
      <c r="WP51" s="17">
        <v>2.4</v>
      </c>
      <c r="WQ51" s="17">
        <v>-0.4</v>
      </c>
      <c r="WR51" s="17">
        <v>1.1000000000000001</v>
      </c>
      <c r="WS51" s="17">
        <v>1.4</v>
      </c>
      <c r="WT51" s="17">
        <v>1.4</v>
      </c>
      <c r="WU51" s="17">
        <v>-0.3</v>
      </c>
      <c r="WV51" s="17">
        <v>0</v>
      </c>
      <c r="WW51" s="17"/>
      <c r="WX51" s="17"/>
      <c r="WY51" s="17">
        <v>0</v>
      </c>
      <c r="WZ51" s="17"/>
      <c r="XA51" s="17"/>
      <c r="XB51" s="17"/>
      <c r="XC51" s="17">
        <v>0</v>
      </c>
      <c r="XD51" s="17">
        <v>18.7</v>
      </c>
      <c r="XE51" s="17">
        <v>18.53659</v>
      </c>
      <c r="XF51" s="17">
        <v>18.53659</v>
      </c>
      <c r="XG51" s="17">
        <v>0.16341</v>
      </c>
      <c r="XH51" s="17">
        <v>8.6</v>
      </c>
      <c r="XI51" s="17">
        <v>10.8</v>
      </c>
      <c r="XJ51" s="17">
        <v>10.8</v>
      </c>
      <c r="XK51" s="17">
        <v>-2.2000000000000002</v>
      </c>
      <c r="XL51" s="17">
        <v>26.3</v>
      </c>
      <c r="XM51" s="17">
        <v>30.5</v>
      </c>
      <c r="XN51" s="17">
        <v>28</v>
      </c>
      <c r="XO51" s="17">
        <v>-1.7</v>
      </c>
      <c r="XP51" s="17">
        <v>34</v>
      </c>
      <c r="XQ51" s="17">
        <v>30.5</v>
      </c>
      <c r="XR51" s="17">
        <v>28</v>
      </c>
      <c r="XS51" s="17">
        <v>6</v>
      </c>
      <c r="XT51" s="17">
        <v>0</v>
      </c>
      <c r="XU51" s="17"/>
      <c r="XV51" s="17"/>
      <c r="XW51" s="17">
        <v>0</v>
      </c>
      <c r="XX51" s="17">
        <v>19.100000000000001</v>
      </c>
      <c r="XY51" s="17">
        <v>20.210999999999999</v>
      </c>
      <c r="XZ51" s="17">
        <v>20.210999999999999</v>
      </c>
      <c r="YA51" s="17">
        <v>-1.111</v>
      </c>
      <c r="YB51" s="17">
        <v>8.33</v>
      </c>
      <c r="YC51" s="17">
        <v>7.75</v>
      </c>
      <c r="YD51" s="17">
        <v>7.75</v>
      </c>
      <c r="YE51" s="17">
        <v>0.57999999999999996</v>
      </c>
      <c r="YF51" s="17">
        <v>7.51</v>
      </c>
      <c r="YG51" s="17">
        <v>10</v>
      </c>
      <c r="YH51" s="17">
        <v>10</v>
      </c>
      <c r="YI51" s="17">
        <v>-2.4900000000000002</v>
      </c>
    </row>
    <row r="52" spans="1:659" ht="24" customHeight="1" x14ac:dyDescent="0.3">
      <c r="A52" s="1"/>
      <c r="B52" s="16" t="s">
        <v>54</v>
      </c>
      <c r="C52" s="16" t="s">
        <v>813</v>
      </c>
      <c r="D52" s="17">
        <v>204.5</v>
      </c>
      <c r="E52" s="17">
        <v>204.19512</v>
      </c>
      <c r="F52" s="17">
        <v>204.19512</v>
      </c>
      <c r="G52" s="17">
        <v>0.30487999999999998</v>
      </c>
      <c r="H52" s="17">
        <v>621.29999999999995</v>
      </c>
      <c r="I52" s="17">
        <v>618.98716999999999</v>
      </c>
      <c r="J52" s="17">
        <v>635.01143999999999</v>
      </c>
      <c r="K52" s="17">
        <v>-13.71144</v>
      </c>
      <c r="L52" s="17">
        <v>212.6</v>
      </c>
      <c r="M52" s="17">
        <v>202.34980999999999</v>
      </c>
      <c r="N52" s="17">
        <v>207.58822000000001</v>
      </c>
      <c r="O52" s="17">
        <v>5.0117799999999999</v>
      </c>
      <c r="P52" s="17"/>
      <c r="Q52" s="17"/>
      <c r="R52" s="17"/>
      <c r="S52" s="17">
        <v>0</v>
      </c>
      <c r="T52" s="17">
        <v>0</v>
      </c>
      <c r="U52" s="17"/>
      <c r="V52" s="17"/>
      <c r="W52" s="17">
        <v>0</v>
      </c>
      <c r="X52" s="17">
        <v>90.5</v>
      </c>
      <c r="Y52" s="17">
        <v>92.226339999999993</v>
      </c>
      <c r="Z52" s="17">
        <v>92.226339999999993</v>
      </c>
      <c r="AA52" s="17">
        <v>-1.72634</v>
      </c>
      <c r="AB52" s="17">
        <v>146</v>
      </c>
      <c r="AC52" s="17">
        <v>177.51070999999999</v>
      </c>
      <c r="AD52" s="17">
        <v>237.75682</v>
      </c>
      <c r="AE52" s="17">
        <v>-91.756820000000005</v>
      </c>
      <c r="AF52" s="17"/>
      <c r="AG52" s="17"/>
      <c r="AH52" s="17"/>
      <c r="AI52" s="17">
        <v>0</v>
      </c>
      <c r="AJ52" s="17"/>
      <c r="AK52" s="17"/>
      <c r="AL52" s="17"/>
      <c r="AM52" s="17">
        <v>0</v>
      </c>
      <c r="AN52" s="17">
        <v>181.5</v>
      </c>
      <c r="AO52" s="17">
        <v>196.22801999999999</v>
      </c>
      <c r="AP52" s="17">
        <v>193.98317</v>
      </c>
      <c r="AQ52" s="17">
        <v>-12.483169999999999</v>
      </c>
      <c r="AR52" s="17">
        <v>203.9</v>
      </c>
      <c r="AS52" s="17">
        <v>196.22801999999999</v>
      </c>
      <c r="AT52" s="17">
        <v>193.98317</v>
      </c>
      <c r="AU52" s="17">
        <v>9.9168299999999991</v>
      </c>
      <c r="AV52" s="17">
        <v>203.7</v>
      </c>
      <c r="AW52" s="17">
        <v>196.22801999999999</v>
      </c>
      <c r="AX52" s="17">
        <v>193.98317</v>
      </c>
      <c r="AY52" s="17">
        <v>9.7168299999999999</v>
      </c>
      <c r="AZ52" s="17">
        <v>293.5</v>
      </c>
      <c r="BA52" s="17">
        <v>295.22593999999998</v>
      </c>
      <c r="BB52" s="17">
        <v>291.84854999999999</v>
      </c>
      <c r="BC52" s="17">
        <v>1.6514500000000001</v>
      </c>
      <c r="BD52" s="17">
        <v>210</v>
      </c>
      <c r="BE52" s="17">
        <v>206.01686000000001</v>
      </c>
      <c r="BF52" s="17"/>
      <c r="BG52" s="17">
        <v>210</v>
      </c>
      <c r="BH52" s="17"/>
      <c r="BI52" s="17"/>
      <c r="BJ52" s="17"/>
      <c r="BK52" s="17">
        <v>0</v>
      </c>
      <c r="BL52" s="17">
        <v>370.4</v>
      </c>
      <c r="BM52" s="17">
        <v>417.35241000000002</v>
      </c>
      <c r="BN52" s="17">
        <v>404.75623000000002</v>
      </c>
      <c r="BO52" s="17">
        <v>-34.356229999999996</v>
      </c>
      <c r="BP52" s="17">
        <v>10</v>
      </c>
      <c r="BQ52" s="17">
        <v>3.4695499999999999</v>
      </c>
      <c r="BR52" s="17">
        <v>3.4695499999999999</v>
      </c>
      <c r="BS52" s="17">
        <v>6.5304500000000001</v>
      </c>
      <c r="BT52" s="17"/>
      <c r="BU52" s="17"/>
      <c r="BV52" s="17"/>
      <c r="BW52" s="17">
        <v>0</v>
      </c>
      <c r="BX52" s="17"/>
      <c r="BY52" s="17"/>
      <c r="BZ52" s="17"/>
      <c r="CA52" s="17">
        <v>0</v>
      </c>
      <c r="CB52" s="17"/>
      <c r="CC52" s="17"/>
      <c r="CD52" s="17"/>
      <c r="CE52" s="17">
        <v>0</v>
      </c>
      <c r="CF52" s="17"/>
      <c r="CG52" s="17"/>
      <c r="CH52" s="17"/>
      <c r="CI52" s="17">
        <v>0</v>
      </c>
      <c r="CJ52" s="17">
        <v>168.3</v>
      </c>
      <c r="CK52" s="17">
        <v>164.70732000000001</v>
      </c>
      <c r="CL52" s="17">
        <v>164.70732000000001</v>
      </c>
      <c r="CM52" s="17">
        <v>3.5926800000000001</v>
      </c>
      <c r="CN52" s="17">
        <v>7.2</v>
      </c>
      <c r="CO52" s="17">
        <v>5.1583800000000002</v>
      </c>
      <c r="CP52" s="17">
        <v>5.1583800000000002</v>
      </c>
      <c r="CQ52" s="17">
        <v>2.04162</v>
      </c>
      <c r="CR52" s="17">
        <v>6.6</v>
      </c>
      <c r="CS52" s="17">
        <v>2.8315000000000001</v>
      </c>
      <c r="CT52" s="17">
        <v>2.8315000000000001</v>
      </c>
      <c r="CU52" s="17">
        <v>3.7685</v>
      </c>
      <c r="CV52" s="17">
        <v>16.899999999999999</v>
      </c>
      <c r="CW52" s="17">
        <v>16.873670000000001</v>
      </c>
      <c r="CX52" s="17"/>
      <c r="CY52" s="17">
        <v>16.899999999999999</v>
      </c>
      <c r="CZ52" s="17">
        <v>6.9</v>
      </c>
      <c r="DA52" s="17">
        <v>6.8787000000000003</v>
      </c>
      <c r="DB52" s="17">
        <v>6.8787000000000003</v>
      </c>
      <c r="DC52" s="17">
        <v>2.1299999999999999E-2</v>
      </c>
      <c r="DD52" s="17">
        <v>15.1</v>
      </c>
      <c r="DE52" s="17">
        <v>14.9922</v>
      </c>
      <c r="DF52" s="17">
        <v>14.9922</v>
      </c>
      <c r="DG52" s="17">
        <v>0.10780000000000001</v>
      </c>
      <c r="DH52" s="17">
        <v>140.4</v>
      </c>
      <c r="DI52" s="17">
        <v>111.61626</v>
      </c>
      <c r="DJ52" s="17">
        <v>143</v>
      </c>
      <c r="DK52" s="17">
        <v>-2.6</v>
      </c>
      <c r="DL52" s="17"/>
      <c r="DM52" s="17"/>
      <c r="DN52" s="17"/>
      <c r="DO52" s="17">
        <v>0</v>
      </c>
      <c r="DP52" s="17"/>
      <c r="DQ52" s="17"/>
      <c r="DR52" s="17"/>
      <c r="DS52" s="17">
        <v>0</v>
      </c>
      <c r="DT52" s="17"/>
      <c r="DU52" s="17"/>
      <c r="DV52" s="17"/>
      <c r="DW52" s="17">
        <v>0</v>
      </c>
      <c r="DX52" s="17"/>
      <c r="DY52" s="17"/>
      <c r="DZ52" s="17"/>
      <c r="EA52" s="17">
        <v>0</v>
      </c>
      <c r="EB52" s="17">
        <v>55.5</v>
      </c>
      <c r="EC52" s="17">
        <v>56.113970000000002</v>
      </c>
      <c r="ED52" s="17">
        <v>56.113970000000002</v>
      </c>
      <c r="EE52" s="17">
        <v>-0.61397000000000002</v>
      </c>
      <c r="EF52" s="17">
        <v>102.2</v>
      </c>
      <c r="EG52" s="17">
        <v>111.60328</v>
      </c>
      <c r="EH52" s="17">
        <v>128.58848</v>
      </c>
      <c r="EI52" s="17">
        <v>-26.388480000000001</v>
      </c>
      <c r="EJ52" s="17"/>
      <c r="EK52" s="17"/>
      <c r="EL52" s="17"/>
      <c r="EM52" s="17">
        <v>0</v>
      </c>
      <c r="EN52" s="17"/>
      <c r="EO52" s="17"/>
      <c r="EP52" s="17"/>
      <c r="EQ52" s="17">
        <v>0</v>
      </c>
      <c r="ER52" s="17"/>
      <c r="ES52" s="17"/>
      <c r="ET52" s="17"/>
      <c r="EU52" s="17">
        <v>0</v>
      </c>
      <c r="EV52" s="17">
        <v>6.5</v>
      </c>
      <c r="EW52" s="17">
        <v>6.39</v>
      </c>
      <c r="EX52" s="17">
        <v>6.39</v>
      </c>
      <c r="EY52" s="17">
        <v>0.11</v>
      </c>
      <c r="EZ52" s="17">
        <v>227.1</v>
      </c>
      <c r="FA52" s="17">
        <v>150.05232000000001</v>
      </c>
      <c r="FB52" s="17">
        <v>191.70403999999999</v>
      </c>
      <c r="FC52" s="17">
        <v>35.395960000000002</v>
      </c>
      <c r="FD52" s="17">
        <v>31.8</v>
      </c>
      <c r="FE52" s="17">
        <v>36.1282</v>
      </c>
      <c r="FF52" s="17">
        <v>40.01914</v>
      </c>
      <c r="FG52" s="17">
        <v>-8.2191399999999994</v>
      </c>
      <c r="FH52" s="17">
        <v>141.1</v>
      </c>
      <c r="FI52" s="17">
        <v>149.27811</v>
      </c>
      <c r="FJ52" s="17">
        <v>151.95319000000001</v>
      </c>
      <c r="FK52" s="17">
        <v>-10.85319</v>
      </c>
      <c r="FL52" s="17">
        <v>17.7</v>
      </c>
      <c r="FM52" s="17">
        <v>20.134319999999999</v>
      </c>
      <c r="FN52" s="17">
        <v>20.850259999999999</v>
      </c>
      <c r="FO52" s="17">
        <v>-3.1502599999999998</v>
      </c>
      <c r="FP52" s="17">
        <v>17.2</v>
      </c>
      <c r="FQ52" s="17">
        <v>17.6478</v>
      </c>
      <c r="FR52" s="17">
        <v>17.6478</v>
      </c>
      <c r="FS52" s="17">
        <v>-0.44779999999999998</v>
      </c>
      <c r="FT52" s="17">
        <v>18.8</v>
      </c>
      <c r="FU52" s="17">
        <v>18.048780000000001</v>
      </c>
      <c r="FV52" s="17">
        <v>18.048780000000001</v>
      </c>
      <c r="FW52" s="17">
        <v>0.75122</v>
      </c>
      <c r="FX52" s="17">
        <v>90.92</v>
      </c>
      <c r="FY52" s="17">
        <v>88.116100000000003</v>
      </c>
      <c r="FZ52" s="17">
        <v>88.116100000000003</v>
      </c>
      <c r="GA52" s="17">
        <v>2.8039000000000001</v>
      </c>
      <c r="GB52" s="17">
        <v>184.1</v>
      </c>
      <c r="GC52" s="17">
        <v>185.81701000000001</v>
      </c>
      <c r="GD52" s="17">
        <v>185.81701000000001</v>
      </c>
      <c r="GE52" s="17">
        <v>-1.7170099999999999</v>
      </c>
      <c r="GF52" s="17">
        <v>184.8</v>
      </c>
      <c r="GG52" s="17">
        <v>185.81701000000001</v>
      </c>
      <c r="GH52" s="17">
        <v>185.81701000000001</v>
      </c>
      <c r="GI52" s="17">
        <v>-1.01701</v>
      </c>
      <c r="GJ52" s="17">
        <v>185.5</v>
      </c>
      <c r="GK52" s="17">
        <v>186.37502000000001</v>
      </c>
      <c r="GL52" s="17">
        <v>186.37502000000001</v>
      </c>
      <c r="GM52" s="17">
        <v>-0.87502000000000002</v>
      </c>
      <c r="GN52" s="17">
        <v>107.3</v>
      </c>
      <c r="GO52" s="17">
        <v>97.608410000000006</v>
      </c>
      <c r="GP52" s="17">
        <v>110.91316999999999</v>
      </c>
      <c r="GQ52" s="17">
        <v>-3.6131700000000002</v>
      </c>
      <c r="GR52" s="17">
        <v>20.3</v>
      </c>
      <c r="GS52" s="17">
        <v>18.081</v>
      </c>
      <c r="GT52" s="17">
        <v>19.961369999999999</v>
      </c>
      <c r="GU52" s="17">
        <v>0.33862999999999999</v>
      </c>
      <c r="GV52" s="17">
        <v>29.8</v>
      </c>
      <c r="GW52" s="17">
        <v>32.661580000000001</v>
      </c>
      <c r="GX52" s="17">
        <v>43.350830000000002</v>
      </c>
      <c r="GY52" s="17">
        <v>-13.550829999999999</v>
      </c>
      <c r="GZ52" s="17">
        <v>4.0999999999999996</v>
      </c>
      <c r="HA52" s="17">
        <v>1.97359</v>
      </c>
      <c r="HB52" s="17">
        <v>1.97359</v>
      </c>
      <c r="HC52" s="17">
        <v>2.1264099999999999</v>
      </c>
      <c r="HD52" s="17">
        <v>33.6</v>
      </c>
      <c r="HE52" s="17">
        <v>29.220659999999999</v>
      </c>
      <c r="HF52" s="17">
        <v>29.220659999999999</v>
      </c>
      <c r="HG52" s="17">
        <v>4.37934</v>
      </c>
      <c r="HH52" s="17">
        <v>51.7</v>
      </c>
      <c r="HI52" s="17">
        <v>23.090060000000001</v>
      </c>
      <c r="HJ52" s="17">
        <v>111.76833000000001</v>
      </c>
      <c r="HK52" s="17">
        <v>-60.068330000000003</v>
      </c>
      <c r="HL52" s="17"/>
      <c r="HM52" s="17"/>
      <c r="HN52" s="17"/>
      <c r="HO52" s="17">
        <v>0</v>
      </c>
      <c r="HP52" s="17"/>
      <c r="HQ52" s="17"/>
      <c r="HR52" s="17"/>
      <c r="HS52" s="17">
        <v>0</v>
      </c>
      <c r="HT52" s="17">
        <v>86.5</v>
      </c>
      <c r="HU52" s="17">
        <v>85.482579999999999</v>
      </c>
      <c r="HV52" s="17">
        <v>85.482569999999996</v>
      </c>
      <c r="HW52" s="17">
        <v>1.0174300000000001</v>
      </c>
      <c r="HX52" s="17"/>
      <c r="HY52" s="17"/>
      <c r="HZ52" s="17"/>
      <c r="IA52" s="17">
        <v>0</v>
      </c>
      <c r="IB52" s="17"/>
      <c r="IC52" s="17"/>
      <c r="ID52" s="17"/>
      <c r="IE52" s="17">
        <v>0</v>
      </c>
      <c r="IF52" s="17">
        <v>47.2</v>
      </c>
      <c r="IG52" s="17">
        <v>45.441949999999999</v>
      </c>
      <c r="IH52" s="17"/>
      <c r="II52" s="17">
        <v>47.2</v>
      </c>
      <c r="IJ52" s="17"/>
      <c r="IK52" s="17"/>
      <c r="IL52" s="17"/>
      <c r="IM52" s="17">
        <v>0</v>
      </c>
      <c r="IN52" s="17"/>
      <c r="IO52" s="17"/>
      <c r="IP52" s="17"/>
      <c r="IQ52" s="17">
        <v>0</v>
      </c>
      <c r="IR52" s="17"/>
      <c r="IS52" s="17"/>
      <c r="IT52" s="17"/>
      <c r="IU52" s="17">
        <v>0</v>
      </c>
      <c r="IV52" s="17">
        <v>82.9</v>
      </c>
      <c r="IW52" s="17">
        <v>75.331779999999995</v>
      </c>
      <c r="IX52" s="17">
        <v>108.43563</v>
      </c>
      <c r="IY52" s="17">
        <v>-25.535630000000001</v>
      </c>
      <c r="IZ52" s="17">
        <v>173.3</v>
      </c>
      <c r="JA52" s="17">
        <v>171.57499999999999</v>
      </c>
      <c r="JB52" s="17"/>
      <c r="JC52" s="17">
        <v>173.3</v>
      </c>
      <c r="JD52" s="17">
        <v>170.2</v>
      </c>
      <c r="JE52" s="17">
        <v>186.21592999999999</v>
      </c>
      <c r="JF52" s="17">
        <v>186.21592999999999</v>
      </c>
      <c r="JG52" s="17">
        <v>-16.015930000000001</v>
      </c>
      <c r="JH52" s="17">
        <v>200</v>
      </c>
      <c r="JI52" s="17">
        <v>186.21592999999999</v>
      </c>
      <c r="JJ52" s="17">
        <v>186.21592999999999</v>
      </c>
      <c r="JK52" s="17">
        <v>13.78407</v>
      </c>
      <c r="JL52" s="17">
        <v>180.2</v>
      </c>
      <c r="JM52" s="17">
        <v>186.77513999999999</v>
      </c>
      <c r="JN52" s="17">
        <v>186.77513999999999</v>
      </c>
      <c r="JO52" s="17">
        <v>-6.5751400000000002</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1.1000000000000001</v>
      </c>
      <c r="KW52" s="17">
        <v>2.2284299999999999</v>
      </c>
      <c r="KX52" s="17">
        <v>2.2284299999999999</v>
      </c>
      <c r="KY52" s="17">
        <v>-1.12843</v>
      </c>
      <c r="KZ52" s="17">
        <v>180.9</v>
      </c>
      <c r="LA52" s="17">
        <v>173.50282000000001</v>
      </c>
      <c r="LB52" s="17">
        <v>205.19310999999999</v>
      </c>
      <c r="LC52" s="17">
        <v>-24.293109999999999</v>
      </c>
      <c r="LD52" s="17">
        <v>72.3</v>
      </c>
      <c r="LE52" s="17">
        <v>86.504000000000005</v>
      </c>
      <c r="LF52" s="17">
        <v>97.680040000000005</v>
      </c>
      <c r="LG52" s="17">
        <v>-25.380040000000001</v>
      </c>
      <c r="LH52" s="17">
        <v>65.900000000000006</v>
      </c>
      <c r="LI52" s="17">
        <v>67.461460000000002</v>
      </c>
      <c r="LJ52" s="17">
        <v>67.461460000000002</v>
      </c>
      <c r="LK52" s="17">
        <v>-1.5614600000000001</v>
      </c>
      <c r="LL52" s="17">
        <v>47.1</v>
      </c>
      <c r="LM52" s="17">
        <v>48.649389999999997</v>
      </c>
      <c r="LN52" s="17">
        <v>48.649389999999997</v>
      </c>
      <c r="LO52" s="17">
        <v>-1.54939</v>
      </c>
      <c r="LP52" s="17">
        <v>30.4</v>
      </c>
      <c r="LQ52" s="17">
        <v>30.097560000000001</v>
      </c>
      <c r="LR52" s="17">
        <v>30.097560000000001</v>
      </c>
      <c r="LS52" s="17">
        <v>0.30243999999999999</v>
      </c>
      <c r="LT52" s="17"/>
      <c r="LU52" s="17"/>
      <c r="LV52" s="17"/>
      <c r="LW52" s="17">
        <v>0</v>
      </c>
      <c r="LX52" s="17"/>
      <c r="LY52" s="17"/>
      <c r="LZ52" s="17"/>
      <c r="MA52" s="17">
        <v>0</v>
      </c>
      <c r="MB52" s="17"/>
      <c r="MC52" s="17"/>
      <c r="MD52" s="17"/>
      <c r="ME52" s="17">
        <v>0</v>
      </c>
      <c r="MF52" s="17">
        <v>144.4</v>
      </c>
      <c r="MG52" s="17">
        <v>159.10807</v>
      </c>
      <c r="MH52" s="17">
        <v>151.08886000000001</v>
      </c>
      <c r="MI52" s="17">
        <v>-6.68886</v>
      </c>
      <c r="MJ52" s="17">
        <v>145.4</v>
      </c>
      <c r="MK52" s="17">
        <v>159.10807</v>
      </c>
      <c r="ML52" s="17">
        <v>151.08886000000001</v>
      </c>
      <c r="MM52" s="17">
        <v>-5.68886</v>
      </c>
      <c r="MN52" s="17">
        <v>169.4</v>
      </c>
      <c r="MO52" s="17">
        <v>159.58587</v>
      </c>
      <c r="MP52" s="17">
        <v>151.54257999999999</v>
      </c>
      <c r="MQ52" s="17">
        <v>17.857420000000001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213.2</v>
      </c>
      <c r="NM52" s="17">
        <v>207.29667000000001</v>
      </c>
      <c r="NN52" s="17">
        <v>207.29667000000001</v>
      </c>
      <c r="NO52" s="17">
        <v>5.9033300000000004</v>
      </c>
      <c r="NP52" s="17">
        <v>102.1</v>
      </c>
      <c r="NQ52" s="17">
        <v>103.95959000000001</v>
      </c>
      <c r="NR52" s="17">
        <v>103.95959000000001</v>
      </c>
      <c r="NS52" s="17">
        <v>-1.8595900000000001</v>
      </c>
      <c r="NT52" s="17">
        <v>4.5</v>
      </c>
      <c r="NU52" s="17">
        <v>7.8258200000000002</v>
      </c>
      <c r="NV52" s="17">
        <v>7.8258099999999997</v>
      </c>
      <c r="NW52" s="17">
        <v>-3.3258100000000002</v>
      </c>
      <c r="NX52" s="17">
        <v>2.4</v>
      </c>
      <c r="NY52" s="17">
        <v>8.2100200000000001</v>
      </c>
      <c r="NZ52" s="17">
        <v>8.2100100000000005</v>
      </c>
      <c r="OA52" s="17">
        <v>-5.8100100000000001</v>
      </c>
      <c r="OB52" s="17">
        <v>11.9</v>
      </c>
      <c r="OC52" s="17">
        <v>13.073169999999999</v>
      </c>
      <c r="OD52" s="17">
        <v>13.073169999999999</v>
      </c>
      <c r="OE52" s="17">
        <v>-1.17317</v>
      </c>
      <c r="OF52" s="17">
        <v>0</v>
      </c>
      <c r="OG52" s="17"/>
      <c r="OH52" s="17"/>
      <c r="OI52" s="17">
        <v>0</v>
      </c>
      <c r="OJ52" s="17">
        <v>77</v>
      </c>
      <c r="OK52" s="17">
        <v>82.3</v>
      </c>
      <c r="OL52" s="17">
        <v>86.067999999999998</v>
      </c>
      <c r="OM52" s="17">
        <v>-9.0679999999999996</v>
      </c>
      <c r="ON52" s="17">
        <v>0</v>
      </c>
      <c r="OO52" s="17"/>
      <c r="OP52" s="17"/>
      <c r="OQ52" s="17">
        <v>0</v>
      </c>
      <c r="OR52" s="17">
        <v>5</v>
      </c>
      <c r="OS52" s="17">
        <v>3.359</v>
      </c>
      <c r="OT52" s="17">
        <v>3.359</v>
      </c>
      <c r="OU52" s="17">
        <v>1.641</v>
      </c>
      <c r="OV52" s="17">
        <v>0</v>
      </c>
      <c r="OW52" s="17"/>
      <c r="OX52" s="17"/>
      <c r="OY52" s="17">
        <v>0</v>
      </c>
      <c r="OZ52" s="17">
        <v>2.9292600000000002</v>
      </c>
      <c r="PA52" s="17">
        <v>17.608319999999999</v>
      </c>
      <c r="PB52" s="17">
        <v>17.608319999999999</v>
      </c>
      <c r="PC52" s="17">
        <v>-14.67906</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1.8</v>
      </c>
      <c r="PU52" s="17">
        <v>2.6</v>
      </c>
      <c r="PV52" s="17">
        <v>2.6</v>
      </c>
      <c r="PW52" s="17">
        <v>-0.8</v>
      </c>
      <c r="PX52" s="17">
        <v>2.6</v>
      </c>
      <c r="PY52" s="17">
        <v>2.5</v>
      </c>
      <c r="PZ52" s="17">
        <v>2.5</v>
      </c>
      <c r="QA52" s="17">
        <v>0.1</v>
      </c>
      <c r="QB52" s="17">
        <v>20.399999999999999</v>
      </c>
      <c r="QC52" s="17">
        <v>17.608319999999999</v>
      </c>
      <c r="QD52" s="17">
        <v>17.608319999999999</v>
      </c>
      <c r="QE52" s="17">
        <v>2.7916799999999999</v>
      </c>
      <c r="QF52" s="17">
        <v>20</v>
      </c>
      <c r="QG52" s="17">
        <v>19.5122</v>
      </c>
      <c r="QH52" s="17">
        <v>19.5122</v>
      </c>
      <c r="QI52" s="17">
        <v>0.48780000000000001</v>
      </c>
      <c r="QJ52" s="17">
        <v>19.100000000000001</v>
      </c>
      <c r="QK52" s="17">
        <v>15</v>
      </c>
      <c r="QL52" s="17">
        <v>17.560980000000001</v>
      </c>
      <c r="QM52" s="17">
        <v>1.5390200000000001</v>
      </c>
      <c r="QN52" s="17">
        <v>3.2</v>
      </c>
      <c r="QO52" s="17">
        <v>3.3</v>
      </c>
      <c r="QP52" s="17">
        <v>3.3</v>
      </c>
      <c r="QQ52" s="17">
        <v>-0.1</v>
      </c>
      <c r="QR52" s="17">
        <v>18.100000000000001</v>
      </c>
      <c r="QS52" s="17">
        <v>18.048780000000001</v>
      </c>
      <c r="QT52" s="17">
        <v>18.048780000000001</v>
      </c>
      <c r="QU52" s="17">
        <v>5.1220000000000002E-2</v>
      </c>
      <c r="QV52" s="17">
        <v>0</v>
      </c>
      <c r="QW52" s="17"/>
      <c r="QX52" s="17"/>
      <c r="QY52" s="17">
        <v>0</v>
      </c>
      <c r="QZ52" s="17">
        <v>0</v>
      </c>
      <c r="RA52" s="17"/>
      <c r="RB52" s="17"/>
      <c r="RC52" s="17">
        <v>0</v>
      </c>
      <c r="RD52" s="17">
        <v>30</v>
      </c>
      <c r="RE52" s="17">
        <v>19.7</v>
      </c>
      <c r="RF52" s="17">
        <v>22.001000000000001</v>
      </c>
      <c r="RG52" s="17">
        <v>7.9989999999999997</v>
      </c>
      <c r="RH52" s="17">
        <v>68</v>
      </c>
      <c r="RI52" s="17">
        <v>52.4</v>
      </c>
      <c r="RJ52" s="17">
        <v>62.076000000000001</v>
      </c>
      <c r="RK52" s="17">
        <v>5.9240000000000004</v>
      </c>
      <c r="RL52" s="17">
        <v>0</v>
      </c>
      <c r="RM52" s="17"/>
      <c r="RN52" s="17"/>
      <c r="RO52" s="17">
        <v>0</v>
      </c>
      <c r="RP52" s="17">
        <v>2</v>
      </c>
      <c r="RQ52" s="17">
        <v>2.4</v>
      </c>
      <c r="RR52" s="17">
        <v>2.4</v>
      </c>
      <c r="RS52" s="17">
        <v>-0.4</v>
      </c>
      <c r="RT52" s="17">
        <v>20.2</v>
      </c>
      <c r="RU52" s="17">
        <v>19.869240000000001</v>
      </c>
      <c r="RV52" s="17">
        <v>19.869240000000001</v>
      </c>
      <c r="RW52" s="17">
        <v>0.33076</v>
      </c>
      <c r="RX52" s="17">
        <v>2.5</v>
      </c>
      <c r="RY52" s="17">
        <v>2</v>
      </c>
      <c r="RZ52" s="17">
        <v>2</v>
      </c>
      <c r="SA52" s="17">
        <v>0.5</v>
      </c>
      <c r="SB52" s="17"/>
      <c r="SC52" s="17">
        <v>0.4</v>
      </c>
      <c r="SD52" s="17">
        <v>0.4</v>
      </c>
      <c r="SE52" s="17">
        <v>-0.4</v>
      </c>
      <c r="SF52" s="17">
        <v>5</v>
      </c>
      <c r="SG52" s="17">
        <v>6.3</v>
      </c>
      <c r="SH52" s="17">
        <v>6.3</v>
      </c>
      <c r="SI52" s="17">
        <v>-1.3</v>
      </c>
      <c r="SJ52" s="17">
        <v>6.6</v>
      </c>
      <c r="SK52" s="17">
        <v>6.4</v>
      </c>
      <c r="SL52" s="17">
        <v>6.4</v>
      </c>
      <c r="SM52" s="17">
        <v>0.2</v>
      </c>
      <c r="SN52" s="17">
        <v>9.1</v>
      </c>
      <c r="SO52" s="17">
        <v>9</v>
      </c>
      <c r="SP52" s="17">
        <v>9</v>
      </c>
      <c r="SQ52" s="17">
        <v>0.1</v>
      </c>
      <c r="SR52" s="17">
        <v>13.4</v>
      </c>
      <c r="SS52" s="17">
        <v>11.707319999999999</v>
      </c>
      <c r="ST52" s="17">
        <v>11.707319999999999</v>
      </c>
      <c r="SU52" s="17">
        <v>1.69268</v>
      </c>
      <c r="SV52" s="17">
        <v>15.6</v>
      </c>
      <c r="SW52" s="17">
        <v>16.97561</v>
      </c>
      <c r="SX52" s="17">
        <v>16.97561</v>
      </c>
      <c r="SY52" s="17">
        <v>-1.37561</v>
      </c>
      <c r="SZ52" s="17">
        <v>4.9000000000000004</v>
      </c>
      <c r="TA52" s="17">
        <v>14.631</v>
      </c>
      <c r="TB52" s="17">
        <v>14.631</v>
      </c>
      <c r="TC52" s="17">
        <v>-9.7309999999999999</v>
      </c>
      <c r="TD52" s="17">
        <v>56.2</v>
      </c>
      <c r="TE52" s="17">
        <v>41</v>
      </c>
      <c r="TF52" s="17">
        <v>49.537999999999997</v>
      </c>
      <c r="TG52" s="17">
        <v>6.6619999999999999</v>
      </c>
      <c r="TH52" s="17">
        <v>0</v>
      </c>
      <c r="TI52" s="17"/>
      <c r="TJ52" s="17"/>
      <c r="TK52" s="17">
        <v>0</v>
      </c>
      <c r="TL52" s="17">
        <v>87.1</v>
      </c>
      <c r="TM52" s="17">
        <v>66.599999999999994</v>
      </c>
      <c r="TN52" s="17">
        <v>61.710999999999999</v>
      </c>
      <c r="TO52" s="17">
        <v>25.388999999999999</v>
      </c>
      <c r="TP52" s="17">
        <v>102</v>
      </c>
      <c r="TQ52" s="17">
        <v>82.4</v>
      </c>
      <c r="TR52" s="17">
        <v>81.927999999999997</v>
      </c>
      <c r="TS52" s="17">
        <v>20.071999999999999</v>
      </c>
      <c r="TT52" s="17">
        <v>12.6</v>
      </c>
      <c r="TU52" s="17">
        <v>3.234</v>
      </c>
      <c r="TV52" s="17">
        <v>3.234</v>
      </c>
      <c r="TW52" s="17">
        <v>9.3659999999999997</v>
      </c>
      <c r="TX52" s="17">
        <v>5.0999999999999996</v>
      </c>
      <c r="TY52" s="17">
        <v>3.9649999999999999</v>
      </c>
      <c r="TZ52" s="17">
        <v>3.9649999999999999</v>
      </c>
      <c r="UA52" s="17">
        <v>1.135</v>
      </c>
      <c r="UB52" s="17">
        <v>13</v>
      </c>
      <c r="UC52" s="17">
        <v>14</v>
      </c>
      <c r="UD52" s="17">
        <v>15.60976</v>
      </c>
      <c r="UE52" s="17">
        <v>-2.6097600000000001</v>
      </c>
      <c r="UF52" s="17">
        <v>3.3</v>
      </c>
      <c r="UG52" s="17">
        <v>3.5</v>
      </c>
      <c r="UH52" s="17">
        <v>3.5</v>
      </c>
      <c r="UI52" s="17">
        <v>-0.2</v>
      </c>
      <c r="UJ52" s="17">
        <v>7.4</v>
      </c>
      <c r="UK52" s="17">
        <v>7.5</v>
      </c>
      <c r="UL52" s="17">
        <v>7.5</v>
      </c>
      <c r="UM52" s="17">
        <v>-0.1</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5.2</v>
      </c>
      <c r="VA52" s="17">
        <v>3.048</v>
      </c>
      <c r="VB52" s="17">
        <v>3.048</v>
      </c>
      <c r="VC52" s="17">
        <v>2.1520000000000001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46</v>
      </c>
      <c r="VU52" s="17">
        <v>48.4</v>
      </c>
      <c r="VV52" s="17">
        <v>61.561999999999998</v>
      </c>
      <c r="VW52" s="17">
        <v>-15.561999999999999</v>
      </c>
      <c r="VX52" s="17">
        <v>28.2</v>
      </c>
      <c r="VY52" s="17">
        <v>32.1</v>
      </c>
      <c r="VZ52" s="17">
        <v>47.448</v>
      </c>
      <c r="WA52" s="17">
        <v>-19.248000000000001</v>
      </c>
      <c r="WB52" s="17">
        <v>0</v>
      </c>
      <c r="WC52" s="17"/>
      <c r="WD52" s="17"/>
      <c r="WE52" s="17">
        <v>0</v>
      </c>
      <c r="WF52" s="17">
        <v>1.4</v>
      </c>
      <c r="WG52" s="17">
        <v>1.4490000000000001</v>
      </c>
      <c r="WH52" s="17">
        <v>1.4490000000000001</v>
      </c>
      <c r="WI52" s="17">
        <v>-4.9000000000000002E-2</v>
      </c>
      <c r="WJ52" s="17">
        <v>2.2000000000000002</v>
      </c>
      <c r="WK52" s="17">
        <v>2.4</v>
      </c>
      <c r="WL52" s="17">
        <v>2.4</v>
      </c>
      <c r="WM52" s="17">
        <v>-0.2</v>
      </c>
      <c r="WN52" s="17">
        <v>2</v>
      </c>
      <c r="WO52" s="17">
        <v>2.4</v>
      </c>
      <c r="WP52" s="17">
        <v>2.4</v>
      </c>
      <c r="WQ52" s="17">
        <v>-0.4</v>
      </c>
      <c r="WR52" s="17">
        <v>1.1000000000000001</v>
      </c>
      <c r="WS52" s="17">
        <v>1.4</v>
      </c>
      <c r="WT52" s="17">
        <v>1.4</v>
      </c>
      <c r="WU52" s="17">
        <v>-0.3</v>
      </c>
      <c r="WV52" s="17">
        <v>0</v>
      </c>
      <c r="WW52" s="17"/>
      <c r="WX52" s="17"/>
      <c r="WY52" s="17">
        <v>0</v>
      </c>
      <c r="WZ52" s="17"/>
      <c r="XA52" s="17"/>
      <c r="XB52" s="17"/>
      <c r="XC52" s="17">
        <v>0</v>
      </c>
      <c r="XD52" s="17">
        <v>18.7</v>
      </c>
      <c r="XE52" s="17">
        <v>18.53659</v>
      </c>
      <c r="XF52" s="17">
        <v>18.53659</v>
      </c>
      <c r="XG52" s="17">
        <v>0.16341</v>
      </c>
      <c r="XH52" s="17">
        <v>8.8000000000000007</v>
      </c>
      <c r="XI52" s="17">
        <v>10.8</v>
      </c>
      <c r="XJ52" s="17">
        <v>10.8</v>
      </c>
      <c r="XK52" s="17">
        <v>-2</v>
      </c>
      <c r="XL52" s="17">
        <v>26.4</v>
      </c>
      <c r="XM52" s="17">
        <v>30.5</v>
      </c>
      <c r="XN52" s="17">
        <v>28</v>
      </c>
      <c r="XO52" s="17">
        <v>-1.6</v>
      </c>
      <c r="XP52" s="17">
        <v>33.9</v>
      </c>
      <c r="XQ52" s="17">
        <v>30.5</v>
      </c>
      <c r="XR52" s="17">
        <v>28</v>
      </c>
      <c r="XS52" s="17">
        <v>5.9</v>
      </c>
      <c r="XT52" s="17">
        <v>0</v>
      </c>
      <c r="XU52" s="17"/>
      <c r="XV52" s="17"/>
      <c r="XW52" s="17">
        <v>0</v>
      </c>
      <c r="XX52" s="17">
        <v>19.100000000000001</v>
      </c>
      <c r="XY52" s="17">
        <v>20.210999999999999</v>
      </c>
      <c r="XZ52" s="17">
        <v>20.210999999999999</v>
      </c>
      <c r="YA52" s="17">
        <v>-1.111</v>
      </c>
      <c r="YB52" s="17">
        <v>9.24</v>
      </c>
      <c r="YC52" s="17">
        <v>7.75</v>
      </c>
      <c r="YD52" s="17">
        <v>7.75</v>
      </c>
      <c r="YE52" s="17">
        <v>1.49</v>
      </c>
      <c r="YF52" s="17">
        <v>7.49</v>
      </c>
      <c r="YG52" s="17">
        <v>10</v>
      </c>
      <c r="YH52" s="17">
        <v>10</v>
      </c>
      <c r="YI52" s="17">
        <v>-2.5099999999999998</v>
      </c>
    </row>
    <row r="53" spans="1:659" ht="24" customHeight="1" x14ac:dyDescent="0.3">
      <c r="A53" s="1"/>
      <c r="B53" s="16" t="s">
        <v>54</v>
      </c>
      <c r="C53" s="16" t="s">
        <v>814</v>
      </c>
      <c r="D53" s="17">
        <v>198</v>
      </c>
      <c r="E53" s="17">
        <v>204.19512</v>
      </c>
      <c r="F53" s="17">
        <v>204.19512</v>
      </c>
      <c r="G53" s="17">
        <v>-6.1951200000000002</v>
      </c>
      <c r="H53" s="17">
        <v>620.4</v>
      </c>
      <c r="I53" s="17">
        <v>618.98716999999999</v>
      </c>
      <c r="J53" s="17">
        <v>635.01143999999999</v>
      </c>
      <c r="K53" s="17">
        <v>-14.61144</v>
      </c>
      <c r="L53" s="17">
        <v>211.9</v>
      </c>
      <c r="M53" s="17">
        <v>202.34980999999999</v>
      </c>
      <c r="N53" s="17">
        <v>207.58822000000001</v>
      </c>
      <c r="O53" s="17">
        <v>4.3117799999999997</v>
      </c>
      <c r="P53" s="17"/>
      <c r="Q53" s="17"/>
      <c r="R53" s="17"/>
      <c r="S53" s="17">
        <v>0</v>
      </c>
      <c r="T53" s="17">
        <v>0</v>
      </c>
      <c r="U53" s="17"/>
      <c r="V53" s="17"/>
      <c r="W53" s="17">
        <v>0</v>
      </c>
      <c r="X53" s="17">
        <v>88</v>
      </c>
      <c r="Y53" s="17">
        <v>92.226339999999993</v>
      </c>
      <c r="Z53" s="17">
        <v>92.226339999999993</v>
      </c>
      <c r="AA53" s="17">
        <v>-4.2263400000000004</v>
      </c>
      <c r="AB53" s="17">
        <v>146.19999999999999</v>
      </c>
      <c r="AC53" s="17">
        <v>159.16973999999999</v>
      </c>
      <c r="AD53" s="17">
        <v>218.12952999999999</v>
      </c>
      <c r="AE53" s="17">
        <v>-71.92953</v>
      </c>
      <c r="AF53" s="17"/>
      <c r="AG53" s="17"/>
      <c r="AH53" s="17"/>
      <c r="AI53" s="17">
        <v>0</v>
      </c>
      <c r="AJ53" s="17"/>
      <c r="AK53" s="17"/>
      <c r="AL53" s="17"/>
      <c r="AM53" s="17">
        <v>0</v>
      </c>
      <c r="AN53" s="17">
        <v>183</v>
      </c>
      <c r="AO53" s="17">
        <v>196.22801999999999</v>
      </c>
      <c r="AP53" s="17">
        <v>194.89604</v>
      </c>
      <c r="AQ53" s="17">
        <v>-11.896039999999999</v>
      </c>
      <c r="AR53" s="17">
        <v>206</v>
      </c>
      <c r="AS53" s="17">
        <v>196.22801999999999</v>
      </c>
      <c r="AT53" s="17">
        <v>194.89604</v>
      </c>
      <c r="AU53" s="17">
        <v>11.103960000000001</v>
      </c>
      <c r="AV53" s="17">
        <v>203.8</v>
      </c>
      <c r="AW53" s="17">
        <v>196.22801999999999</v>
      </c>
      <c r="AX53" s="17">
        <v>194.89604</v>
      </c>
      <c r="AY53" s="17">
        <v>8.9039599999999997</v>
      </c>
      <c r="AZ53" s="17">
        <v>288.39999999999998</v>
      </c>
      <c r="BA53" s="17">
        <v>295.22593999999998</v>
      </c>
      <c r="BB53" s="17">
        <v>293.22197999999997</v>
      </c>
      <c r="BC53" s="17">
        <v>-4.8219799999999999</v>
      </c>
      <c r="BD53" s="17">
        <v>212.3</v>
      </c>
      <c r="BE53" s="17">
        <v>206.01686000000001</v>
      </c>
      <c r="BF53" s="17"/>
      <c r="BG53" s="17">
        <v>212.3</v>
      </c>
      <c r="BH53" s="17"/>
      <c r="BI53" s="17"/>
      <c r="BJ53" s="17"/>
      <c r="BK53" s="17">
        <v>0</v>
      </c>
      <c r="BL53" s="17">
        <v>377.1</v>
      </c>
      <c r="BM53" s="17">
        <v>431.80475000000001</v>
      </c>
      <c r="BN53" s="17">
        <v>385.12689</v>
      </c>
      <c r="BO53" s="17">
        <v>-8.0268899999999999</v>
      </c>
      <c r="BP53" s="17">
        <v>9.6999999999999993</v>
      </c>
      <c r="BQ53" s="17">
        <v>3.4695499999999999</v>
      </c>
      <c r="BR53" s="17">
        <v>3.4695499999999999</v>
      </c>
      <c r="BS53" s="17">
        <v>6.2304500000000003</v>
      </c>
      <c r="BT53" s="17"/>
      <c r="BU53" s="17"/>
      <c r="BV53" s="17"/>
      <c r="BW53" s="17">
        <v>0</v>
      </c>
      <c r="BX53" s="17"/>
      <c r="BY53" s="17"/>
      <c r="BZ53" s="17"/>
      <c r="CA53" s="17">
        <v>0</v>
      </c>
      <c r="CB53" s="17"/>
      <c r="CC53" s="17"/>
      <c r="CD53" s="17"/>
      <c r="CE53" s="17">
        <v>0</v>
      </c>
      <c r="CF53" s="17"/>
      <c r="CG53" s="17"/>
      <c r="CH53" s="17"/>
      <c r="CI53" s="17">
        <v>0</v>
      </c>
      <c r="CJ53" s="17">
        <v>163.69999999999999</v>
      </c>
      <c r="CK53" s="17">
        <v>164.70732000000001</v>
      </c>
      <c r="CL53" s="17">
        <v>164.70732000000001</v>
      </c>
      <c r="CM53" s="17">
        <v>-1.00732</v>
      </c>
      <c r="CN53" s="17">
        <v>6.7</v>
      </c>
      <c r="CO53" s="17">
        <v>5.1583800000000002</v>
      </c>
      <c r="CP53" s="17">
        <v>5.1583800000000002</v>
      </c>
      <c r="CQ53" s="17">
        <v>1.54162</v>
      </c>
      <c r="CR53" s="17">
        <v>5.2</v>
      </c>
      <c r="CS53" s="17">
        <v>2.8315000000000001</v>
      </c>
      <c r="CT53" s="17">
        <v>2.8315000000000001</v>
      </c>
      <c r="CU53" s="17">
        <v>2.3685</v>
      </c>
      <c r="CV53" s="17">
        <v>16.899999999999999</v>
      </c>
      <c r="CW53" s="17">
        <v>16.873670000000001</v>
      </c>
      <c r="CX53" s="17"/>
      <c r="CY53" s="17">
        <v>16.899999999999999</v>
      </c>
      <c r="CZ53" s="17">
        <v>6.9</v>
      </c>
      <c r="DA53" s="17">
        <v>6.8787000000000003</v>
      </c>
      <c r="DB53" s="17">
        <v>6.8787000000000003</v>
      </c>
      <c r="DC53" s="17">
        <v>2.1299999999999999E-2</v>
      </c>
      <c r="DD53" s="17">
        <v>15.1</v>
      </c>
      <c r="DE53" s="17">
        <v>14.9922</v>
      </c>
      <c r="DF53" s="17">
        <v>14.9922</v>
      </c>
      <c r="DG53" s="17">
        <v>0.10780000000000001</v>
      </c>
      <c r="DH53" s="17">
        <v>140.5</v>
      </c>
      <c r="DI53" s="17">
        <v>103.62746</v>
      </c>
      <c r="DJ53" s="17">
        <v>143</v>
      </c>
      <c r="DK53" s="17">
        <v>-2.5</v>
      </c>
      <c r="DL53" s="17"/>
      <c r="DM53" s="17"/>
      <c r="DN53" s="17"/>
      <c r="DO53" s="17">
        <v>0</v>
      </c>
      <c r="DP53" s="17"/>
      <c r="DQ53" s="17"/>
      <c r="DR53" s="17"/>
      <c r="DS53" s="17">
        <v>0</v>
      </c>
      <c r="DT53" s="17"/>
      <c r="DU53" s="17"/>
      <c r="DV53" s="17"/>
      <c r="DW53" s="17">
        <v>0</v>
      </c>
      <c r="DX53" s="17"/>
      <c r="DY53" s="17"/>
      <c r="DZ53" s="17"/>
      <c r="EA53" s="17">
        <v>0</v>
      </c>
      <c r="EB53" s="17">
        <v>54.8</v>
      </c>
      <c r="EC53" s="17">
        <v>56.113970000000002</v>
      </c>
      <c r="ED53" s="17">
        <v>56.113970000000002</v>
      </c>
      <c r="EE53" s="17">
        <v>-1.3139700000000001</v>
      </c>
      <c r="EF53" s="17">
        <v>102.3</v>
      </c>
      <c r="EG53" s="17">
        <v>96.968699999999998</v>
      </c>
      <c r="EH53" s="17">
        <v>86.177409999999995</v>
      </c>
      <c r="EI53" s="17">
        <v>16.122589999999999</v>
      </c>
      <c r="EJ53" s="17"/>
      <c r="EK53" s="17"/>
      <c r="EL53" s="17"/>
      <c r="EM53" s="17">
        <v>0</v>
      </c>
      <c r="EN53" s="17"/>
      <c r="EO53" s="17"/>
      <c r="EP53" s="17"/>
      <c r="EQ53" s="17">
        <v>0</v>
      </c>
      <c r="ER53" s="17"/>
      <c r="ES53" s="17"/>
      <c r="ET53" s="17"/>
      <c r="EU53" s="17">
        <v>0</v>
      </c>
      <c r="EV53" s="17">
        <v>6.5</v>
      </c>
      <c r="EW53" s="17">
        <v>6.39</v>
      </c>
      <c r="EX53" s="17">
        <v>6.39</v>
      </c>
      <c r="EY53" s="17">
        <v>0.11</v>
      </c>
      <c r="EZ53" s="17">
        <v>226.6</v>
      </c>
      <c r="FA53" s="17">
        <v>145.83573000000001</v>
      </c>
      <c r="FB53" s="17">
        <v>186.39864</v>
      </c>
      <c r="FC53" s="17">
        <v>40.201360000000001</v>
      </c>
      <c r="FD53" s="17">
        <v>34.9</v>
      </c>
      <c r="FE53" s="17">
        <v>36.1282</v>
      </c>
      <c r="FF53" s="17">
        <v>40.01914</v>
      </c>
      <c r="FG53" s="17">
        <v>-5.1191399999999998</v>
      </c>
      <c r="FH53" s="17">
        <v>135.69999999999999</v>
      </c>
      <c r="FI53" s="17">
        <v>75.279839999999993</v>
      </c>
      <c r="FJ53" s="17">
        <v>151.95319000000001</v>
      </c>
      <c r="FK53" s="17">
        <v>-16.25319</v>
      </c>
      <c r="FL53" s="17">
        <v>17.100000000000001</v>
      </c>
      <c r="FM53" s="17">
        <v>20.134319999999999</v>
      </c>
      <c r="FN53" s="17">
        <v>20.850259999999999</v>
      </c>
      <c r="FO53" s="17">
        <v>-3.7502599999999999</v>
      </c>
      <c r="FP53" s="17">
        <v>17.399999999999999</v>
      </c>
      <c r="FQ53" s="17">
        <v>17.6478</v>
      </c>
      <c r="FR53" s="17">
        <v>17.6478</v>
      </c>
      <c r="FS53" s="17">
        <v>-0.24779999999999999</v>
      </c>
      <c r="FT53" s="17">
        <v>18.8</v>
      </c>
      <c r="FU53" s="17">
        <v>18.048780000000001</v>
      </c>
      <c r="FV53" s="17">
        <v>18.048780000000001</v>
      </c>
      <c r="FW53" s="17">
        <v>0.75122</v>
      </c>
      <c r="FX53" s="17">
        <v>90.36</v>
      </c>
      <c r="FY53" s="17">
        <v>88.116100000000003</v>
      </c>
      <c r="FZ53" s="17">
        <v>88.116100000000003</v>
      </c>
      <c r="GA53" s="17">
        <v>2.2439</v>
      </c>
      <c r="GB53" s="17">
        <v>179</v>
      </c>
      <c r="GC53" s="17">
        <v>185.81701000000001</v>
      </c>
      <c r="GD53" s="17">
        <v>185.81701000000001</v>
      </c>
      <c r="GE53" s="17">
        <v>-6.8170099999999998</v>
      </c>
      <c r="GF53" s="17">
        <v>179.7</v>
      </c>
      <c r="GG53" s="17">
        <v>185.81701000000001</v>
      </c>
      <c r="GH53" s="17">
        <v>185.81701000000001</v>
      </c>
      <c r="GI53" s="17">
        <v>-6.1170099999999996</v>
      </c>
      <c r="GJ53" s="17">
        <v>185.8</v>
      </c>
      <c r="GK53" s="17">
        <v>186.37502000000001</v>
      </c>
      <c r="GL53" s="17">
        <v>186.37502000000001</v>
      </c>
      <c r="GM53" s="17">
        <v>-0.57501999999999998</v>
      </c>
      <c r="GN53" s="17">
        <v>104.8</v>
      </c>
      <c r="GO53" s="17">
        <v>95.890230000000003</v>
      </c>
      <c r="GP53" s="17">
        <v>110.91316999999999</v>
      </c>
      <c r="GQ53" s="17">
        <v>-6.1131700000000002</v>
      </c>
      <c r="GR53" s="17">
        <v>25.4</v>
      </c>
      <c r="GS53" s="17">
        <v>18.081</v>
      </c>
      <c r="GT53" s="17">
        <v>26.08352</v>
      </c>
      <c r="GU53" s="17">
        <v>-0.68352000000000002</v>
      </c>
      <c r="GV53" s="17">
        <v>30.5</v>
      </c>
      <c r="GW53" s="17">
        <v>32.661580000000001</v>
      </c>
      <c r="GX53" s="17">
        <v>43.350830000000002</v>
      </c>
      <c r="GY53" s="17">
        <v>-12.85083</v>
      </c>
      <c r="GZ53" s="17">
        <v>4.0999999999999996</v>
      </c>
      <c r="HA53" s="17">
        <v>1.97359</v>
      </c>
      <c r="HB53" s="17">
        <v>1.97359</v>
      </c>
      <c r="HC53" s="17">
        <v>2.1264099999999999</v>
      </c>
      <c r="HD53" s="17">
        <v>31.7</v>
      </c>
      <c r="HE53" s="17">
        <v>29.220659999999999</v>
      </c>
      <c r="HF53" s="17">
        <v>29.220659999999999</v>
      </c>
      <c r="HG53" s="17">
        <v>2.4793400000000001</v>
      </c>
      <c r="HH53" s="17">
        <v>48</v>
      </c>
      <c r="HI53" s="17">
        <v>20.512820000000001</v>
      </c>
      <c r="HJ53" s="17">
        <v>103.01545</v>
      </c>
      <c r="HK53" s="17">
        <v>-55.015450000000001</v>
      </c>
      <c r="HL53" s="17"/>
      <c r="HM53" s="17"/>
      <c r="HN53" s="17"/>
      <c r="HO53" s="17">
        <v>0</v>
      </c>
      <c r="HP53" s="17"/>
      <c r="HQ53" s="17"/>
      <c r="HR53" s="17"/>
      <c r="HS53" s="17">
        <v>0</v>
      </c>
      <c r="HT53" s="17">
        <v>85.4</v>
      </c>
      <c r="HU53" s="17">
        <v>85.482579999999999</v>
      </c>
      <c r="HV53" s="17">
        <v>85.482550000000003</v>
      </c>
      <c r="HW53" s="17">
        <v>-8.2549999999999998E-2</v>
      </c>
      <c r="HX53" s="17"/>
      <c r="HY53" s="17"/>
      <c r="HZ53" s="17"/>
      <c r="IA53" s="17">
        <v>0</v>
      </c>
      <c r="IB53" s="17"/>
      <c r="IC53" s="17"/>
      <c r="ID53" s="17"/>
      <c r="IE53" s="17">
        <v>0</v>
      </c>
      <c r="IF53" s="17">
        <v>47.3</v>
      </c>
      <c r="IG53" s="17">
        <v>45.441949999999999</v>
      </c>
      <c r="IH53" s="17"/>
      <c r="II53" s="17">
        <v>47.3</v>
      </c>
      <c r="IJ53" s="17"/>
      <c r="IK53" s="17"/>
      <c r="IL53" s="17"/>
      <c r="IM53" s="17">
        <v>0</v>
      </c>
      <c r="IN53" s="17"/>
      <c r="IO53" s="17"/>
      <c r="IP53" s="17"/>
      <c r="IQ53" s="17">
        <v>0</v>
      </c>
      <c r="IR53" s="17"/>
      <c r="IS53" s="17"/>
      <c r="IT53" s="17"/>
      <c r="IU53" s="17">
        <v>0</v>
      </c>
      <c r="IV53" s="17">
        <v>81.7</v>
      </c>
      <c r="IW53" s="17">
        <v>73.251350000000002</v>
      </c>
      <c r="IX53" s="17">
        <v>100.06247999999999</v>
      </c>
      <c r="IY53" s="17">
        <v>-18.362480000000001</v>
      </c>
      <c r="IZ53" s="17">
        <v>173.9</v>
      </c>
      <c r="JA53" s="17">
        <v>171.57499999999999</v>
      </c>
      <c r="JB53" s="17"/>
      <c r="JC53" s="17">
        <v>173.9</v>
      </c>
      <c r="JD53" s="17">
        <v>170.2</v>
      </c>
      <c r="JE53" s="17">
        <v>186.21592999999999</v>
      </c>
      <c r="JF53" s="17">
        <v>186.21592999999999</v>
      </c>
      <c r="JG53" s="17">
        <v>-16.015930000000001</v>
      </c>
      <c r="JH53" s="17">
        <v>200</v>
      </c>
      <c r="JI53" s="17">
        <v>186.21592999999999</v>
      </c>
      <c r="JJ53" s="17">
        <v>186.21592999999999</v>
      </c>
      <c r="JK53" s="17">
        <v>13.78407</v>
      </c>
      <c r="JL53" s="17">
        <v>180.3</v>
      </c>
      <c r="JM53" s="17">
        <v>186.77513999999999</v>
      </c>
      <c r="JN53" s="17">
        <v>186.77513999999999</v>
      </c>
      <c r="JO53" s="17">
        <v>-6.4751399999999997</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1.1000000000000001</v>
      </c>
      <c r="KW53" s="17">
        <v>2.2284299999999999</v>
      </c>
      <c r="KX53" s="17">
        <v>2.2284299999999999</v>
      </c>
      <c r="KY53" s="17">
        <v>-1.12843</v>
      </c>
      <c r="KZ53" s="17">
        <v>208.8</v>
      </c>
      <c r="LA53" s="17">
        <v>171.73156</v>
      </c>
      <c r="LB53" s="17">
        <v>193.46872999999999</v>
      </c>
      <c r="LC53" s="17">
        <v>15.33127</v>
      </c>
      <c r="LD53" s="17">
        <v>73.8</v>
      </c>
      <c r="LE53" s="17">
        <v>86.504000000000005</v>
      </c>
      <c r="LF53" s="17">
        <v>91.094899999999996</v>
      </c>
      <c r="LG53" s="17">
        <v>-17.294899999999998</v>
      </c>
      <c r="LH53" s="17">
        <v>64.2</v>
      </c>
      <c r="LI53" s="17">
        <v>67.461460000000002</v>
      </c>
      <c r="LJ53" s="17">
        <v>67.461460000000002</v>
      </c>
      <c r="LK53" s="17">
        <v>-3.26146</v>
      </c>
      <c r="LL53" s="17">
        <v>46.9</v>
      </c>
      <c r="LM53" s="17">
        <v>48.649389999999997</v>
      </c>
      <c r="LN53" s="17">
        <v>48.649389999999997</v>
      </c>
      <c r="LO53" s="17">
        <v>-1.74939</v>
      </c>
      <c r="LP53" s="17">
        <v>29.9</v>
      </c>
      <c r="LQ53" s="17">
        <v>30.097560000000001</v>
      </c>
      <c r="LR53" s="17">
        <v>30.097560000000001</v>
      </c>
      <c r="LS53" s="17">
        <v>-0.19756000000000001</v>
      </c>
      <c r="LT53" s="17"/>
      <c r="LU53" s="17"/>
      <c r="LV53" s="17"/>
      <c r="LW53" s="17">
        <v>0</v>
      </c>
      <c r="LX53" s="17"/>
      <c r="LY53" s="17"/>
      <c r="LZ53" s="17"/>
      <c r="MA53" s="17">
        <v>0</v>
      </c>
      <c r="MB53" s="17"/>
      <c r="MC53" s="17"/>
      <c r="MD53" s="17"/>
      <c r="ME53" s="17">
        <v>0</v>
      </c>
      <c r="MF53" s="17">
        <v>144.4</v>
      </c>
      <c r="MG53" s="17">
        <v>158.76237</v>
      </c>
      <c r="MH53" s="17">
        <v>151.08886000000001</v>
      </c>
      <c r="MI53" s="17">
        <v>-6.68886</v>
      </c>
      <c r="MJ53" s="17">
        <v>146.1</v>
      </c>
      <c r="MK53" s="17">
        <v>158.76237</v>
      </c>
      <c r="ML53" s="17">
        <v>151.08886000000001</v>
      </c>
      <c r="MM53" s="17">
        <v>-4.9888599999999999</v>
      </c>
      <c r="MN53" s="17">
        <v>169.7</v>
      </c>
      <c r="MO53" s="17">
        <v>159.23912999999999</v>
      </c>
      <c r="MP53" s="17">
        <v>151.54257999999999</v>
      </c>
      <c r="MQ53" s="17">
        <v>18.157419999999998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213.1</v>
      </c>
      <c r="NM53" s="17">
        <v>207.29667000000001</v>
      </c>
      <c r="NN53" s="17">
        <v>207.29667000000001</v>
      </c>
      <c r="NO53" s="17">
        <v>5.8033299999999999</v>
      </c>
      <c r="NP53" s="17">
        <v>102.1</v>
      </c>
      <c r="NQ53" s="17">
        <v>103.95959000000001</v>
      </c>
      <c r="NR53" s="17">
        <v>103.95959000000001</v>
      </c>
      <c r="NS53" s="17">
        <v>-1.8595900000000001</v>
      </c>
      <c r="NT53" s="17">
        <v>4.2</v>
      </c>
      <c r="NU53" s="17">
        <v>7.8258200000000002</v>
      </c>
      <c r="NV53" s="17">
        <v>7.8258099999999997</v>
      </c>
      <c r="NW53" s="17">
        <v>-3.62581</v>
      </c>
      <c r="NX53" s="17">
        <v>2.5</v>
      </c>
      <c r="NY53" s="17">
        <v>8.2100200000000001</v>
      </c>
      <c r="NZ53" s="17">
        <v>8.2100100000000005</v>
      </c>
      <c r="OA53" s="17">
        <v>-5.7100099999999996</v>
      </c>
      <c r="OB53" s="17">
        <v>12</v>
      </c>
      <c r="OC53" s="17">
        <v>13.073169999999999</v>
      </c>
      <c r="OD53" s="17">
        <v>13.073169999999999</v>
      </c>
      <c r="OE53" s="17">
        <v>-1.07317</v>
      </c>
      <c r="OF53" s="17">
        <v>0</v>
      </c>
      <c r="OG53" s="17"/>
      <c r="OH53" s="17"/>
      <c r="OI53" s="17">
        <v>0</v>
      </c>
      <c r="OJ53" s="17">
        <v>70</v>
      </c>
      <c r="OK53" s="17">
        <v>80.8</v>
      </c>
      <c r="OL53" s="17">
        <v>83.338999999999999</v>
      </c>
      <c r="OM53" s="17">
        <v>-13.339</v>
      </c>
      <c r="ON53" s="17">
        <v>0</v>
      </c>
      <c r="OO53" s="17"/>
      <c r="OP53" s="17"/>
      <c r="OQ53" s="17">
        <v>0</v>
      </c>
      <c r="OR53" s="17">
        <v>4.0999999999999996</v>
      </c>
      <c r="OS53" s="17">
        <v>2.5619999999999998</v>
      </c>
      <c r="OT53" s="17">
        <v>2.5619999999999998</v>
      </c>
      <c r="OU53" s="17">
        <v>1.538</v>
      </c>
      <c r="OV53" s="17">
        <v>0</v>
      </c>
      <c r="OW53" s="17"/>
      <c r="OX53" s="17"/>
      <c r="OY53" s="17">
        <v>0</v>
      </c>
      <c r="OZ53" s="17">
        <v>2.70079</v>
      </c>
      <c r="PA53" s="17">
        <v>17.608319999999999</v>
      </c>
      <c r="PB53" s="17">
        <v>17.608319999999999</v>
      </c>
      <c r="PC53" s="17">
        <v>-14.90753</v>
      </c>
      <c r="PD53" s="17">
        <v>9.8000000000000007</v>
      </c>
      <c r="PE53" s="17">
        <v>9.9830000000000005</v>
      </c>
      <c r="PF53" s="17">
        <v>9.9830000000000005</v>
      </c>
      <c r="PG53" s="17">
        <v>-0.183</v>
      </c>
      <c r="PH53" s="17"/>
      <c r="PI53" s="17"/>
      <c r="PJ53" s="17"/>
      <c r="PK53" s="17">
        <v>0</v>
      </c>
      <c r="PL53" s="17">
        <v>0</v>
      </c>
      <c r="PM53" s="17"/>
      <c r="PN53" s="17"/>
      <c r="PO53" s="17">
        <v>0</v>
      </c>
      <c r="PP53" s="17">
        <v>1.2</v>
      </c>
      <c r="PQ53" s="17">
        <v>1</v>
      </c>
      <c r="PR53" s="17">
        <v>1</v>
      </c>
      <c r="PS53" s="17">
        <v>0.2</v>
      </c>
      <c r="PT53" s="17">
        <v>1.7</v>
      </c>
      <c r="PU53" s="17">
        <v>2.6</v>
      </c>
      <c r="PV53" s="17">
        <v>2.6</v>
      </c>
      <c r="PW53" s="17">
        <v>-0.9</v>
      </c>
      <c r="PX53" s="17">
        <v>2.6</v>
      </c>
      <c r="PY53" s="17">
        <v>2.5</v>
      </c>
      <c r="PZ53" s="17">
        <v>2.5</v>
      </c>
      <c r="QA53" s="17">
        <v>0.1</v>
      </c>
      <c r="QB53" s="17">
        <v>20</v>
      </c>
      <c r="QC53" s="17">
        <v>17.608319999999999</v>
      </c>
      <c r="QD53" s="17">
        <v>17.608319999999999</v>
      </c>
      <c r="QE53" s="17">
        <v>2.39168</v>
      </c>
      <c r="QF53" s="17">
        <v>20</v>
      </c>
      <c r="QG53" s="17">
        <v>19.5122</v>
      </c>
      <c r="QH53" s="17">
        <v>19.5122</v>
      </c>
      <c r="QI53" s="17">
        <v>0.48780000000000001</v>
      </c>
      <c r="QJ53" s="17">
        <v>19.2</v>
      </c>
      <c r="QK53" s="17">
        <v>15</v>
      </c>
      <c r="QL53" s="17">
        <v>17.560980000000001</v>
      </c>
      <c r="QM53" s="17">
        <v>1.6390199999999999</v>
      </c>
      <c r="QN53" s="17">
        <v>3.2</v>
      </c>
      <c r="QO53" s="17">
        <v>3.3</v>
      </c>
      <c r="QP53" s="17">
        <v>3.3</v>
      </c>
      <c r="QQ53" s="17">
        <v>-0.1</v>
      </c>
      <c r="QR53" s="17">
        <v>18.100000000000001</v>
      </c>
      <c r="QS53" s="17">
        <v>18.048780000000001</v>
      </c>
      <c r="QT53" s="17">
        <v>18.048780000000001</v>
      </c>
      <c r="QU53" s="17">
        <v>5.1220000000000002E-2</v>
      </c>
      <c r="QV53" s="17">
        <v>0</v>
      </c>
      <c r="QW53" s="17"/>
      <c r="QX53" s="17"/>
      <c r="QY53" s="17">
        <v>0</v>
      </c>
      <c r="QZ53" s="17">
        <v>0</v>
      </c>
      <c r="RA53" s="17"/>
      <c r="RB53" s="17"/>
      <c r="RC53" s="17">
        <v>0</v>
      </c>
      <c r="RD53" s="17">
        <v>26.1</v>
      </c>
      <c r="RE53" s="17">
        <v>18.3</v>
      </c>
      <c r="RF53" s="17">
        <v>20.498000000000001</v>
      </c>
      <c r="RG53" s="17">
        <v>5.6020000000000003</v>
      </c>
      <c r="RH53" s="17">
        <v>65.5</v>
      </c>
      <c r="RI53" s="17">
        <v>51.3</v>
      </c>
      <c r="RJ53" s="17">
        <v>57.567999999999998</v>
      </c>
      <c r="RK53" s="17">
        <v>7.9320000000000004</v>
      </c>
      <c r="RL53" s="17">
        <v>0</v>
      </c>
      <c r="RM53" s="17"/>
      <c r="RN53" s="17"/>
      <c r="RO53" s="17">
        <v>0</v>
      </c>
      <c r="RP53" s="17">
        <v>2.2999999999999998</v>
      </c>
      <c r="RQ53" s="17">
        <v>2.4</v>
      </c>
      <c r="RR53" s="17">
        <v>2.4</v>
      </c>
      <c r="RS53" s="17">
        <v>-0.1</v>
      </c>
      <c r="RT53" s="17">
        <v>20.2</v>
      </c>
      <c r="RU53" s="17">
        <v>19.869240000000001</v>
      </c>
      <c r="RV53" s="17">
        <v>19.869230000000002</v>
      </c>
      <c r="RW53" s="17">
        <v>0.33077000000000001</v>
      </c>
      <c r="RX53" s="17">
        <v>2.5</v>
      </c>
      <c r="RY53" s="17">
        <v>2</v>
      </c>
      <c r="RZ53" s="17">
        <v>2</v>
      </c>
      <c r="SA53" s="17">
        <v>0.5</v>
      </c>
      <c r="SB53" s="17"/>
      <c r="SC53" s="17">
        <v>0.4</v>
      </c>
      <c r="SD53" s="17">
        <v>0.4</v>
      </c>
      <c r="SE53" s="17">
        <v>-0.4</v>
      </c>
      <c r="SF53" s="17">
        <v>5</v>
      </c>
      <c r="SG53" s="17">
        <v>6.3</v>
      </c>
      <c r="SH53" s="17">
        <v>6.3</v>
      </c>
      <c r="SI53" s="17">
        <v>-1.3</v>
      </c>
      <c r="SJ53" s="17">
        <v>6.7</v>
      </c>
      <c r="SK53" s="17">
        <v>6.4</v>
      </c>
      <c r="SL53" s="17">
        <v>6.4</v>
      </c>
      <c r="SM53" s="17">
        <v>0.3</v>
      </c>
      <c r="SN53" s="17">
        <v>9.1</v>
      </c>
      <c r="SO53" s="17">
        <v>9</v>
      </c>
      <c r="SP53" s="17">
        <v>9</v>
      </c>
      <c r="SQ53" s="17">
        <v>0.1</v>
      </c>
      <c r="SR53" s="17">
        <v>13.3</v>
      </c>
      <c r="SS53" s="17">
        <v>11.707319999999999</v>
      </c>
      <c r="ST53" s="17">
        <v>11.707319999999999</v>
      </c>
      <c r="SU53" s="17">
        <v>1.5926800000000001</v>
      </c>
      <c r="SV53" s="17">
        <v>15.7</v>
      </c>
      <c r="SW53" s="17">
        <v>16.97561</v>
      </c>
      <c r="SX53" s="17">
        <v>16.97561</v>
      </c>
      <c r="SY53" s="17">
        <v>-1.2756099999999999</v>
      </c>
      <c r="SZ53" s="17">
        <v>5</v>
      </c>
      <c r="TA53" s="17">
        <v>13.565</v>
      </c>
      <c r="TB53" s="17">
        <v>13.565</v>
      </c>
      <c r="TC53" s="17">
        <v>-8.5649999999999995</v>
      </c>
      <c r="TD53" s="17">
        <v>49.6</v>
      </c>
      <c r="TE53" s="17">
        <v>38.200000000000003</v>
      </c>
      <c r="TF53" s="17">
        <v>46.508000000000003</v>
      </c>
      <c r="TG53" s="17">
        <v>3.0920000000000001</v>
      </c>
      <c r="TH53" s="17">
        <v>0</v>
      </c>
      <c r="TI53" s="17"/>
      <c r="TJ53" s="17"/>
      <c r="TK53" s="17">
        <v>0</v>
      </c>
      <c r="TL53" s="17">
        <v>81.5</v>
      </c>
      <c r="TM53" s="17">
        <v>59.6</v>
      </c>
      <c r="TN53" s="17">
        <v>60.847999999999999</v>
      </c>
      <c r="TO53" s="17">
        <v>20.652000000000001</v>
      </c>
      <c r="TP53" s="17">
        <v>103.3</v>
      </c>
      <c r="TQ53" s="17">
        <v>78.5</v>
      </c>
      <c r="TR53" s="17">
        <v>80.95</v>
      </c>
      <c r="TS53" s="17">
        <v>22.35</v>
      </c>
      <c r="TT53" s="17">
        <v>11.7</v>
      </c>
      <c r="TU53" s="17">
        <v>2.8559999999999999</v>
      </c>
      <c r="TV53" s="17">
        <v>2.8559999999999999</v>
      </c>
      <c r="TW53" s="17">
        <v>8.8439999999999994</v>
      </c>
      <c r="TX53" s="17">
        <v>3.9</v>
      </c>
      <c r="TY53" s="17">
        <v>3.6589999999999998</v>
      </c>
      <c r="TZ53" s="17">
        <v>3.6589999999999998</v>
      </c>
      <c r="UA53" s="17">
        <v>0.24099999999999999</v>
      </c>
      <c r="UB53" s="17">
        <v>13</v>
      </c>
      <c r="UC53" s="17">
        <v>14</v>
      </c>
      <c r="UD53" s="17">
        <v>15.60976</v>
      </c>
      <c r="UE53" s="17">
        <v>-2.6097600000000001</v>
      </c>
      <c r="UF53" s="17">
        <v>3.3</v>
      </c>
      <c r="UG53" s="17">
        <v>3.5</v>
      </c>
      <c r="UH53" s="17">
        <v>3.5</v>
      </c>
      <c r="UI53" s="17">
        <v>-0.2</v>
      </c>
      <c r="UJ53" s="17">
        <v>7.5</v>
      </c>
      <c r="UK53" s="17">
        <v>7.5</v>
      </c>
      <c r="UL53" s="17">
        <v>7.5</v>
      </c>
      <c r="UM53" s="17">
        <v>0</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5.0999999999999996</v>
      </c>
      <c r="VA53" s="17">
        <v>2.508</v>
      </c>
      <c r="VB53" s="17">
        <v>2.508</v>
      </c>
      <c r="VC53" s="17">
        <v>2.5920000000000001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34.200000000000003</v>
      </c>
      <c r="VU53" s="17">
        <v>43.9</v>
      </c>
      <c r="VV53" s="17">
        <v>54.176000000000002</v>
      </c>
      <c r="VW53" s="17">
        <v>-19.975999999999999</v>
      </c>
      <c r="VX53" s="17">
        <v>27.3</v>
      </c>
      <c r="VY53" s="17">
        <v>29.6</v>
      </c>
      <c r="VZ53" s="17">
        <v>41.261000000000003</v>
      </c>
      <c r="WA53" s="17">
        <v>-13.961</v>
      </c>
      <c r="WB53" s="17">
        <v>0</v>
      </c>
      <c r="WC53" s="17"/>
      <c r="WD53" s="17"/>
      <c r="WE53" s="17">
        <v>0</v>
      </c>
      <c r="WF53" s="17">
        <v>1.4</v>
      </c>
      <c r="WG53" s="17">
        <v>1.4490000000000001</v>
      </c>
      <c r="WH53" s="17">
        <v>1.4490000000000001</v>
      </c>
      <c r="WI53" s="17">
        <v>-4.9000000000000002E-2</v>
      </c>
      <c r="WJ53" s="17">
        <v>2.2000000000000002</v>
      </c>
      <c r="WK53" s="17">
        <v>2.4</v>
      </c>
      <c r="WL53" s="17">
        <v>2.4</v>
      </c>
      <c r="WM53" s="17">
        <v>-0.2</v>
      </c>
      <c r="WN53" s="17">
        <v>2</v>
      </c>
      <c r="WO53" s="17">
        <v>2.4</v>
      </c>
      <c r="WP53" s="17">
        <v>2.4</v>
      </c>
      <c r="WQ53" s="17">
        <v>-0.4</v>
      </c>
      <c r="WR53" s="17">
        <v>1.1000000000000001</v>
      </c>
      <c r="WS53" s="17">
        <v>1.4</v>
      </c>
      <c r="WT53" s="17">
        <v>1.4</v>
      </c>
      <c r="WU53" s="17">
        <v>-0.3</v>
      </c>
      <c r="WV53" s="17">
        <v>0</v>
      </c>
      <c r="WW53" s="17"/>
      <c r="WX53" s="17"/>
      <c r="WY53" s="17">
        <v>0</v>
      </c>
      <c r="WZ53" s="17"/>
      <c r="XA53" s="17"/>
      <c r="XB53" s="17"/>
      <c r="XC53" s="17">
        <v>0</v>
      </c>
      <c r="XD53" s="17">
        <v>18.7</v>
      </c>
      <c r="XE53" s="17">
        <v>18.53659</v>
      </c>
      <c r="XF53" s="17">
        <v>18.53659</v>
      </c>
      <c r="XG53" s="17">
        <v>0.16341</v>
      </c>
      <c r="XH53" s="17">
        <v>8.5</v>
      </c>
      <c r="XI53" s="17">
        <v>10.8</v>
      </c>
      <c r="XJ53" s="17">
        <v>10.8</v>
      </c>
      <c r="XK53" s="17">
        <v>-2.2999999999999998</v>
      </c>
      <c r="XL53" s="17">
        <v>26.6</v>
      </c>
      <c r="XM53" s="17">
        <v>30.5</v>
      </c>
      <c r="XN53" s="17">
        <v>28</v>
      </c>
      <c r="XO53" s="17">
        <v>-1.4</v>
      </c>
      <c r="XP53" s="17">
        <v>34.1</v>
      </c>
      <c r="XQ53" s="17">
        <v>30.5</v>
      </c>
      <c r="XR53" s="17">
        <v>28</v>
      </c>
      <c r="XS53" s="17">
        <v>6.1</v>
      </c>
      <c r="XT53" s="17">
        <v>0</v>
      </c>
      <c r="XU53" s="17"/>
      <c r="XV53" s="17"/>
      <c r="XW53" s="17">
        <v>0</v>
      </c>
      <c r="XX53" s="17">
        <v>18.899999999999999</v>
      </c>
      <c r="XY53" s="17">
        <v>20.210999999999999</v>
      </c>
      <c r="XZ53" s="17">
        <v>20.210999999999999</v>
      </c>
      <c r="YA53" s="17">
        <v>-1.3109999999999999</v>
      </c>
      <c r="YB53" s="17">
        <v>8.8000000000000007</v>
      </c>
      <c r="YC53" s="17">
        <v>7.75</v>
      </c>
      <c r="YD53" s="17">
        <v>7.75</v>
      </c>
      <c r="YE53" s="17">
        <v>1.05</v>
      </c>
      <c r="YF53" s="17">
        <v>7.5</v>
      </c>
      <c r="YG53" s="17">
        <v>10</v>
      </c>
      <c r="YH53" s="17">
        <v>10</v>
      </c>
      <c r="YI53" s="17">
        <v>-2.5</v>
      </c>
    </row>
    <row r="54" spans="1:659" ht="24" customHeight="1" x14ac:dyDescent="0.3">
      <c r="A54" s="1"/>
      <c r="B54" s="16" t="s">
        <v>54</v>
      </c>
      <c r="C54" s="16" t="s">
        <v>815</v>
      </c>
      <c r="D54" s="17">
        <v>199</v>
      </c>
      <c r="E54" s="17">
        <v>204.19512</v>
      </c>
      <c r="F54" s="17">
        <v>204.19512</v>
      </c>
      <c r="G54" s="17">
        <v>-5.1951200000000002</v>
      </c>
      <c r="H54" s="17">
        <v>618</v>
      </c>
      <c r="I54" s="17">
        <v>618.98716999999999</v>
      </c>
      <c r="J54" s="17">
        <v>635.01143999999999</v>
      </c>
      <c r="K54" s="17">
        <v>-17.01144</v>
      </c>
      <c r="L54" s="17">
        <v>211.1</v>
      </c>
      <c r="M54" s="17">
        <v>202.34980999999999</v>
      </c>
      <c r="N54" s="17">
        <v>207.58822000000001</v>
      </c>
      <c r="O54" s="17">
        <v>3.5117799999999999</v>
      </c>
      <c r="P54" s="17"/>
      <c r="Q54" s="17"/>
      <c r="R54" s="17"/>
      <c r="S54" s="17">
        <v>0</v>
      </c>
      <c r="T54" s="17">
        <v>0</v>
      </c>
      <c r="U54" s="17"/>
      <c r="V54" s="17"/>
      <c r="W54" s="17">
        <v>0</v>
      </c>
      <c r="X54" s="17">
        <v>88</v>
      </c>
      <c r="Y54" s="17">
        <v>92.226339999999993</v>
      </c>
      <c r="Z54" s="17">
        <v>92.226339999999993</v>
      </c>
      <c r="AA54" s="17">
        <v>-4.2263400000000004</v>
      </c>
      <c r="AB54" s="17">
        <v>142.1</v>
      </c>
      <c r="AC54" s="17">
        <v>133.67918</v>
      </c>
      <c r="AD54" s="17">
        <v>203.18859</v>
      </c>
      <c r="AE54" s="17">
        <v>-61.088590000000003</v>
      </c>
      <c r="AF54" s="17"/>
      <c r="AG54" s="17"/>
      <c r="AH54" s="17"/>
      <c r="AI54" s="17">
        <v>0</v>
      </c>
      <c r="AJ54" s="17"/>
      <c r="AK54" s="17"/>
      <c r="AL54" s="17"/>
      <c r="AM54" s="17">
        <v>0</v>
      </c>
      <c r="AN54" s="17">
        <v>177.9</v>
      </c>
      <c r="AO54" s="17">
        <v>196.22801999999999</v>
      </c>
      <c r="AP54" s="17">
        <v>179.68906000000001</v>
      </c>
      <c r="AQ54" s="17">
        <v>-1.7890600000000001</v>
      </c>
      <c r="AR54" s="17">
        <v>178.7</v>
      </c>
      <c r="AS54" s="17">
        <v>196.22801999999999</v>
      </c>
      <c r="AT54" s="17">
        <v>179.68906000000001</v>
      </c>
      <c r="AU54" s="17">
        <v>-0.98906000000000005</v>
      </c>
      <c r="AV54" s="17">
        <v>179.2</v>
      </c>
      <c r="AW54" s="17">
        <v>196.22801999999999</v>
      </c>
      <c r="AX54" s="17">
        <v>179.68906000000001</v>
      </c>
      <c r="AY54" s="17">
        <v>-0.48905999999999999</v>
      </c>
      <c r="AZ54" s="17">
        <v>273.5</v>
      </c>
      <c r="BA54" s="17">
        <v>295.22593999999998</v>
      </c>
      <c r="BB54" s="17">
        <v>270.34300000000002</v>
      </c>
      <c r="BC54" s="17">
        <v>3.157</v>
      </c>
      <c r="BD54" s="17">
        <v>212.2</v>
      </c>
      <c r="BE54" s="17">
        <v>206.01686000000001</v>
      </c>
      <c r="BF54" s="17"/>
      <c r="BG54" s="17">
        <v>212.2</v>
      </c>
      <c r="BH54" s="17"/>
      <c r="BI54" s="17"/>
      <c r="BJ54" s="17"/>
      <c r="BK54" s="17">
        <v>0</v>
      </c>
      <c r="BL54" s="17">
        <v>374.3</v>
      </c>
      <c r="BM54" s="17">
        <v>351.96872000000002</v>
      </c>
      <c r="BN54" s="17">
        <v>369.28109000000001</v>
      </c>
      <c r="BO54" s="17">
        <v>5.01891</v>
      </c>
      <c r="BP54" s="17">
        <v>9.8000000000000007</v>
      </c>
      <c r="BQ54" s="17">
        <v>3.4695499999999999</v>
      </c>
      <c r="BR54" s="17">
        <v>3.4695499999999999</v>
      </c>
      <c r="BS54" s="17">
        <v>6.3304499999999999</v>
      </c>
      <c r="BT54" s="17"/>
      <c r="BU54" s="17"/>
      <c r="BV54" s="17"/>
      <c r="BW54" s="17">
        <v>0</v>
      </c>
      <c r="BX54" s="17"/>
      <c r="BY54" s="17"/>
      <c r="BZ54" s="17"/>
      <c r="CA54" s="17">
        <v>0</v>
      </c>
      <c r="CB54" s="17"/>
      <c r="CC54" s="17"/>
      <c r="CD54" s="17"/>
      <c r="CE54" s="17">
        <v>0</v>
      </c>
      <c r="CF54" s="17"/>
      <c r="CG54" s="17"/>
      <c r="CH54" s="17"/>
      <c r="CI54" s="17">
        <v>0</v>
      </c>
      <c r="CJ54" s="17">
        <v>165.8</v>
      </c>
      <c r="CK54" s="17">
        <v>164.70732000000001</v>
      </c>
      <c r="CL54" s="17">
        <v>164.70732000000001</v>
      </c>
      <c r="CM54" s="17">
        <v>1.0926800000000001</v>
      </c>
      <c r="CN54" s="17">
        <v>6.6</v>
      </c>
      <c r="CO54" s="17">
        <v>5.1583800000000002</v>
      </c>
      <c r="CP54" s="17">
        <v>5.1583800000000002</v>
      </c>
      <c r="CQ54" s="17">
        <v>1.4416199999999999</v>
      </c>
      <c r="CR54" s="17">
        <v>5.2</v>
      </c>
      <c r="CS54" s="17">
        <v>2.8315000000000001</v>
      </c>
      <c r="CT54" s="17">
        <v>2.8315000000000001</v>
      </c>
      <c r="CU54" s="17">
        <v>2.3685</v>
      </c>
      <c r="CV54" s="17">
        <v>16.899999999999999</v>
      </c>
      <c r="CW54" s="17">
        <v>16.873670000000001</v>
      </c>
      <c r="CX54" s="17"/>
      <c r="CY54" s="17">
        <v>16.899999999999999</v>
      </c>
      <c r="CZ54" s="17">
        <v>6.9</v>
      </c>
      <c r="DA54" s="17">
        <v>6.8787000000000003</v>
      </c>
      <c r="DB54" s="17">
        <v>6.8787000000000003</v>
      </c>
      <c r="DC54" s="17">
        <v>2.1299999999999999E-2</v>
      </c>
      <c r="DD54" s="17">
        <v>15.1</v>
      </c>
      <c r="DE54" s="17">
        <v>14.9922</v>
      </c>
      <c r="DF54" s="17">
        <v>14.9922</v>
      </c>
      <c r="DG54" s="17">
        <v>0.10780000000000001</v>
      </c>
      <c r="DH54" s="17">
        <v>91.2</v>
      </c>
      <c r="DI54" s="17">
        <v>91.849599999999995</v>
      </c>
      <c r="DJ54" s="17">
        <v>143</v>
      </c>
      <c r="DK54" s="17">
        <v>-51.8</v>
      </c>
      <c r="DL54" s="17"/>
      <c r="DM54" s="17"/>
      <c r="DN54" s="17"/>
      <c r="DO54" s="17">
        <v>0</v>
      </c>
      <c r="DP54" s="17"/>
      <c r="DQ54" s="17"/>
      <c r="DR54" s="17"/>
      <c r="DS54" s="17">
        <v>0</v>
      </c>
      <c r="DT54" s="17"/>
      <c r="DU54" s="17"/>
      <c r="DV54" s="17"/>
      <c r="DW54" s="17">
        <v>0</v>
      </c>
      <c r="DX54" s="17"/>
      <c r="DY54" s="17"/>
      <c r="DZ54" s="17"/>
      <c r="EA54" s="17">
        <v>0</v>
      </c>
      <c r="EB54" s="17">
        <v>54.9</v>
      </c>
      <c r="EC54" s="17">
        <v>56.113970000000002</v>
      </c>
      <c r="ED54" s="17">
        <v>56.113970000000002</v>
      </c>
      <c r="EE54" s="17">
        <v>-1.21397</v>
      </c>
      <c r="EF54" s="17">
        <v>151.4</v>
      </c>
      <c r="EG54" s="17">
        <v>20.512820000000001</v>
      </c>
      <c r="EH54" s="17">
        <v>102.82315</v>
      </c>
      <c r="EI54" s="17">
        <v>48.57685</v>
      </c>
      <c r="EJ54" s="17"/>
      <c r="EK54" s="17"/>
      <c r="EL54" s="17"/>
      <c r="EM54" s="17">
        <v>0</v>
      </c>
      <c r="EN54" s="17"/>
      <c r="EO54" s="17"/>
      <c r="EP54" s="17"/>
      <c r="EQ54" s="17">
        <v>0</v>
      </c>
      <c r="ER54" s="17"/>
      <c r="ES54" s="17"/>
      <c r="ET54" s="17"/>
      <c r="EU54" s="17">
        <v>0</v>
      </c>
      <c r="EV54" s="17">
        <v>6.5</v>
      </c>
      <c r="EW54" s="17">
        <v>6.39</v>
      </c>
      <c r="EX54" s="17">
        <v>6.39</v>
      </c>
      <c r="EY54" s="17">
        <v>0.11</v>
      </c>
      <c r="EZ54" s="17">
        <v>228.3</v>
      </c>
      <c r="FA54" s="17">
        <v>143.58974000000001</v>
      </c>
      <c r="FB54" s="17">
        <v>182.64881</v>
      </c>
      <c r="FC54" s="17">
        <v>45.65119</v>
      </c>
      <c r="FD54" s="17">
        <v>32.1</v>
      </c>
      <c r="FE54" s="17">
        <v>36.1282</v>
      </c>
      <c r="FF54" s="17">
        <v>40.01914</v>
      </c>
      <c r="FG54" s="17">
        <v>-7.9191399999999996</v>
      </c>
      <c r="FH54" s="17">
        <v>115.5</v>
      </c>
      <c r="FI54" s="17">
        <v>121.78376</v>
      </c>
      <c r="FJ54" s="17">
        <v>151.95318</v>
      </c>
      <c r="FK54" s="17">
        <v>-36.453180000000003</v>
      </c>
      <c r="FL54" s="17">
        <v>16.899999999999999</v>
      </c>
      <c r="FM54" s="17">
        <v>20.134319999999999</v>
      </c>
      <c r="FN54" s="17">
        <v>20.850259999999999</v>
      </c>
      <c r="FO54" s="17">
        <v>-3.9502600000000001</v>
      </c>
      <c r="FP54" s="17">
        <v>17.399999999999999</v>
      </c>
      <c r="FQ54" s="17">
        <v>17.6478</v>
      </c>
      <c r="FR54" s="17">
        <v>17.6478</v>
      </c>
      <c r="FS54" s="17">
        <v>-0.24779999999999999</v>
      </c>
      <c r="FT54" s="17">
        <v>18.8</v>
      </c>
      <c r="FU54" s="17">
        <v>18.048780000000001</v>
      </c>
      <c r="FV54" s="17">
        <v>18.048780000000001</v>
      </c>
      <c r="FW54" s="17">
        <v>0.75122</v>
      </c>
      <c r="FX54" s="17">
        <v>89.79</v>
      </c>
      <c r="FY54" s="17">
        <v>88.116100000000003</v>
      </c>
      <c r="FZ54" s="17">
        <v>88.116100000000003</v>
      </c>
      <c r="GA54" s="17">
        <v>1.6738999999999999</v>
      </c>
      <c r="GB54" s="17">
        <v>181.1</v>
      </c>
      <c r="GC54" s="17">
        <v>185.81701000000001</v>
      </c>
      <c r="GD54" s="17">
        <v>185.81701000000001</v>
      </c>
      <c r="GE54" s="17">
        <v>-4.7170100000000001</v>
      </c>
      <c r="GF54" s="17">
        <v>181</v>
      </c>
      <c r="GG54" s="17">
        <v>185.81701000000001</v>
      </c>
      <c r="GH54" s="17">
        <v>185.81701000000001</v>
      </c>
      <c r="GI54" s="17">
        <v>-4.8170099999999998</v>
      </c>
      <c r="GJ54" s="17">
        <v>185.7</v>
      </c>
      <c r="GK54" s="17">
        <v>186.37502000000001</v>
      </c>
      <c r="GL54" s="17">
        <v>186.37502000000001</v>
      </c>
      <c r="GM54" s="17">
        <v>-0.67501999999999995</v>
      </c>
      <c r="GN54" s="17">
        <v>106.5</v>
      </c>
      <c r="GO54" s="17">
        <v>86.973510000000005</v>
      </c>
      <c r="GP54" s="17">
        <v>110.91316999999999</v>
      </c>
      <c r="GQ54" s="17">
        <v>-4.41317</v>
      </c>
      <c r="GR54" s="17">
        <v>17</v>
      </c>
      <c r="GS54" s="17">
        <v>18.081</v>
      </c>
      <c r="GT54" s="17">
        <v>18.092860000000002</v>
      </c>
      <c r="GU54" s="17">
        <v>-1.0928599999999999</v>
      </c>
      <c r="GV54" s="17">
        <v>30.4</v>
      </c>
      <c r="GW54" s="17">
        <v>32.661580000000001</v>
      </c>
      <c r="GX54" s="17">
        <v>43.350830000000002</v>
      </c>
      <c r="GY54" s="17">
        <v>-12.95083</v>
      </c>
      <c r="GZ54" s="17">
        <v>4.0999999999999996</v>
      </c>
      <c r="HA54" s="17">
        <v>1.97359</v>
      </c>
      <c r="HB54" s="17">
        <v>1.97359</v>
      </c>
      <c r="HC54" s="17">
        <v>2.1264099999999999</v>
      </c>
      <c r="HD54" s="17">
        <v>32.5</v>
      </c>
      <c r="HE54" s="17">
        <v>29.220659999999999</v>
      </c>
      <c r="HF54" s="17">
        <v>29.220659999999999</v>
      </c>
      <c r="HG54" s="17">
        <v>3.2793399999999999</v>
      </c>
      <c r="HH54" s="17">
        <v>18.7</v>
      </c>
      <c r="HI54" s="17">
        <v>20.512820000000001</v>
      </c>
      <c r="HJ54" s="17">
        <v>84.561890000000005</v>
      </c>
      <c r="HK54" s="17">
        <v>-65.861890000000002</v>
      </c>
      <c r="HL54" s="17"/>
      <c r="HM54" s="17"/>
      <c r="HN54" s="17"/>
      <c r="HO54" s="17">
        <v>0</v>
      </c>
      <c r="HP54" s="17"/>
      <c r="HQ54" s="17"/>
      <c r="HR54" s="17"/>
      <c r="HS54" s="17">
        <v>0</v>
      </c>
      <c r="HT54" s="17">
        <v>85.3</v>
      </c>
      <c r="HU54" s="17">
        <v>85.482579999999999</v>
      </c>
      <c r="HV54" s="17">
        <v>80.876270000000005</v>
      </c>
      <c r="HW54" s="17">
        <v>4.4237299999999999</v>
      </c>
      <c r="HX54" s="17"/>
      <c r="HY54" s="17"/>
      <c r="HZ54" s="17"/>
      <c r="IA54" s="17">
        <v>0</v>
      </c>
      <c r="IB54" s="17"/>
      <c r="IC54" s="17"/>
      <c r="ID54" s="17"/>
      <c r="IE54" s="17">
        <v>0</v>
      </c>
      <c r="IF54" s="17">
        <v>47.5</v>
      </c>
      <c r="IG54" s="17">
        <v>45.441949999999999</v>
      </c>
      <c r="IH54" s="17"/>
      <c r="II54" s="17">
        <v>47.5</v>
      </c>
      <c r="IJ54" s="17"/>
      <c r="IK54" s="17"/>
      <c r="IL54" s="17"/>
      <c r="IM54" s="17">
        <v>0</v>
      </c>
      <c r="IN54" s="17"/>
      <c r="IO54" s="17"/>
      <c r="IP54" s="17"/>
      <c r="IQ54" s="17">
        <v>0</v>
      </c>
      <c r="IR54" s="17"/>
      <c r="IS54" s="17"/>
      <c r="IT54" s="17"/>
      <c r="IU54" s="17">
        <v>0</v>
      </c>
      <c r="IV54" s="17">
        <v>82.4</v>
      </c>
      <c r="IW54" s="17">
        <v>62.454749999999997</v>
      </c>
      <c r="IX54" s="17">
        <v>95.664749999999998</v>
      </c>
      <c r="IY54" s="17">
        <v>-13.264749999999999</v>
      </c>
      <c r="IZ54" s="17">
        <v>174.1</v>
      </c>
      <c r="JA54" s="17">
        <v>171.57499999999999</v>
      </c>
      <c r="JB54" s="17"/>
      <c r="JC54" s="17">
        <v>174.1</v>
      </c>
      <c r="JD54" s="17">
        <v>171.3</v>
      </c>
      <c r="JE54" s="17">
        <v>186.21592999999999</v>
      </c>
      <c r="JF54" s="17">
        <v>186.21592999999999</v>
      </c>
      <c r="JG54" s="17">
        <v>-14.915929999999999</v>
      </c>
      <c r="JH54" s="17">
        <v>200</v>
      </c>
      <c r="JI54" s="17">
        <v>186.21592999999999</v>
      </c>
      <c r="JJ54" s="17">
        <v>186.21592999999999</v>
      </c>
      <c r="JK54" s="17">
        <v>13.78407</v>
      </c>
      <c r="JL54" s="17">
        <v>181.2</v>
      </c>
      <c r="JM54" s="17">
        <v>186.77513999999999</v>
      </c>
      <c r="JN54" s="17">
        <v>186.77513999999999</v>
      </c>
      <c r="JO54" s="17">
        <v>-5.5751400000000002</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1.1000000000000001</v>
      </c>
      <c r="KW54" s="17">
        <v>2.2284299999999999</v>
      </c>
      <c r="KX54" s="17">
        <v>2.2284299999999999</v>
      </c>
      <c r="KY54" s="17">
        <v>-1.12843</v>
      </c>
      <c r="KZ54" s="17">
        <v>169.1</v>
      </c>
      <c r="LA54" s="17">
        <v>130.70669000000001</v>
      </c>
      <c r="LB54" s="17">
        <v>178.16972000000001</v>
      </c>
      <c r="LC54" s="17">
        <v>-9.0697200000000002</v>
      </c>
      <c r="LD54" s="17">
        <v>66.400000000000006</v>
      </c>
      <c r="LE54" s="17">
        <v>86.504000000000005</v>
      </c>
      <c r="LF54" s="17">
        <v>86.504090000000005</v>
      </c>
      <c r="LG54" s="17">
        <v>-20.104089999999999</v>
      </c>
      <c r="LH54" s="17">
        <v>64.2</v>
      </c>
      <c r="LI54" s="17">
        <v>67.461460000000002</v>
      </c>
      <c r="LJ54" s="17">
        <v>67.461460000000002</v>
      </c>
      <c r="LK54" s="17">
        <v>-3.26146</v>
      </c>
      <c r="LL54" s="17">
        <v>46.8</v>
      </c>
      <c r="LM54" s="17">
        <v>48.649389999999997</v>
      </c>
      <c r="LN54" s="17">
        <v>48.649389999999997</v>
      </c>
      <c r="LO54" s="17">
        <v>-1.8493900000000001</v>
      </c>
      <c r="LP54" s="17">
        <v>29.3</v>
      </c>
      <c r="LQ54" s="17">
        <v>30.097560000000001</v>
      </c>
      <c r="LR54" s="17">
        <v>30.097560000000001</v>
      </c>
      <c r="LS54" s="17">
        <v>-0.79756000000000005</v>
      </c>
      <c r="LT54" s="17"/>
      <c r="LU54" s="17"/>
      <c r="LV54" s="17"/>
      <c r="LW54" s="17">
        <v>0</v>
      </c>
      <c r="LX54" s="17"/>
      <c r="LY54" s="17"/>
      <c r="LZ54" s="17"/>
      <c r="MA54" s="17">
        <v>0</v>
      </c>
      <c r="MB54" s="17"/>
      <c r="MC54" s="17"/>
      <c r="MD54" s="17"/>
      <c r="ME54" s="17">
        <v>0</v>
      </c>
      <c r="MF54" s="17">
        <v>145.1</v>
      </c>
      <c r="MG54" s="17">
        <v>151.08886000000001</v>
      </c>
      <c r="MH54" s="17">
        <v>151.08886000000001</v>
      </c>
      <c r="MI54" s="17">
        <v>-5.9888599999999999</v>
      </c>
      <c r="MJ54" s="17">
        <v>145.80000000000001</v>
      </c>
      <c r="MK54" s="17">
        <v>151.08886000000001</v>
      </c>
      <c r="ML54" s="17">
        <v>151.08886000000001</v>
      </c>
      <c r="MM54" s="17">
        <v>-5.2888599999999997</v>
      </c>
      <c r="MN54" s="17">
        <v>155.5</v>
      </c>
      <c r="MO54" s="17">
        <v>151.54257999999999</v>
      </c>
      <c r="MP54" s="17">
        <v>151.54257999999999</v>
      </c>
      <c r="MQ54" s="17">
        <v>3.9574199999999999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213.6</v>
      </c>
      <c r="NM54" s="17">
        <v>207.29667000000001</v>
      </c>
      <c r="NN54" s="17">
        <v>207.29667000000001</v>
      </c>
      <c r="NO54" s="17">
        <v>6.3033299999999999</v>
      </c>
      <c r="NP54" s="17">
        <v>102.2</v>
      </c>
      <c r="NQ54" s="17">
        <v>103.95959000000001</v>
      </c>
      <c r="NR54" s="17">
        <v>103.95959000000001</v>
      </c>
      <c r="NS54" s="17">
        <v>-1.75959</v>
      </c>
      <c r="NT54" s="17">
        <v>4.4000000000000004</v>
      </c>
      <c r="NU54" s="17">
        <v>7.8258200000000002</v>
      </c>
      <c r="NV54" s="17">
        <v>7.8258099999999997</v>
      </c>
      <c r="NW54" s="17">
        <v>-3.4258099999999998</v>
      </c>
      <c r="NX54" s="17">
        <v>2.7</v>
      </c>
      <c r="NY54" s="17">
        <v>8.2100200000000001</v>
      </c>
      <c r="NZ54" s="17">
        <v>8.2100100000000005</v>
      </c>
      <c r="OA54" s="17">
        <v>-5.5100100000000003</v>
      </c>
      <c r="OB54" s="17">
        <v>12.2</v>
      </c>
      <c r="OC54" s="17">
        <v>13.073169999999999</v>
      </c>
      <c r="OD54" s="17">
        <v>13.073169999999999</v>
      </c>
      <c r="OE54" s="17">
        <v>-0.87317</v>
      </c>
      <c r="OF54" s="17">
        <v>0</v>
      </c>
      <c r="OG54" s="17"/>
      <c r="OH54" s="17"/>
      <c r="OI54" s="17">
        <v>0</v>
      </c>
      <c r="OJ54" s="17">
        <v>80.400000000000006</v>
      </c>
      <c r="OK54" s="17">
        <v>78.900000000000006</v>
      </c>
      <c r="OL54" s="17">
        <v>80.063999999999993</v>
      </c>
      <c r="OM54" s="17">
        <v>0.33600000000000002</v>
      </c>
      <c r="ON54" s="17">
        <v>0</v>
      </c>
      <c r="OO54" s="17"/>
      <c r="OP54" s="17"/>
      <c r="OQ54" s="17">
        <v>0</v>
      </c>
      <c r="OR54" s="17">
        <v>4.3</v>
      </c>
      <c r="OS54" s="17">
        <v>1.7490000000000001</v>
      </c>
      <c r="OT54" s="17">
        <v>1.7490000000000001</v>
      </c>
      <c r="OU54" s="17">
        <v>2.5510000000000002</v>
      </c>
      <c r="OV54" s="17">
        <v>0</v>
      </c>
      <c r="OW54" s="17"/>
      <c r="OX54" s="17"/>
      <c r="OY54" s="17">
        <v>0</v>
      </c>
      <c r="OZ54" s="17">
        <v>3.0104000000000002</v>
      </c>
      <c r="PA54" s="17">
        <v>17.608319999999999</v>
      </c>
      <c r="PB54" s="17">
        <v>17.608319999999999</v>
      </c>
      <c r="PC54" s="17">
        <v>-14.59792</v>
      </c>
      <c r="PD54" s="17">
        <v>9.8000000000000007</v>
      </c>
      <c r="PE54" s="17">
        <v>9.9830000000000005</v>
      </c>
      <c r="PF54" s="17">
        <v>9.9830000000000005</v>
      </c>
      <c r="PG54" s="17">
        <v>-0.183</v>
      </c>
      <c r="PH54" s="17"/>
      <c r="PI54" s="17"/>
      <c r="PJ54" s="17"/>
      <c r="PK54" s="17">
        <v>0</v>
      </c>
      <c r="PL54" s="17">
        <v>0</v>
      </c>
      <c r="PM54" s="17"/>
      <c r="PN54" s="17"/>
      <c r="PO54" s="17">
        <v>0</v>
      </c>
      <c r="PP54" s="17">
        <v>1.2</v>
      </c>
      <c r="PQ54" s="17">
        <v>1</v>
      </c>
      <c r="PR54" s="17">
        <v>1</v>
      </c>
      <c r="PS54" s="17">
        <v>0.2</v>
      </c>
      <c r="PT54" s="17">
        <v>1.7</v>
      </c>
      <c r="PU54" s="17">
        <v>2.6</v>
      </c>
      <c r="PV54" s="17">
        <v>2.6</v>
      </c>
      <c r="PW54" s="17">
        <v>-0.9</v>
      </c>
      <c r="PX54" s="17">
        <v>2.6</v>
      </c>
      <c r="PY54" s="17">
        <v>2.5</v>
      </c>
      <c r="PZ54" s="17">
        <v>2.5</v>
      </c>
      <c r="QA54" s="17">
        <v>0.1</v>
      </c>
      <c r="QB54" s="17">
        <v>19.899999999999999</v>
      </c>
      <c r="QC54" s="17">
        <v>17.608319999999999</v>
      </c>
      <c r="QD54" s="17">
        <v>17.608319999999999</v>
      </c>
      <c r="QE54" s="17">
        <v>2.2916799999999999</v>
      </c>
      <c r="QF54" s="17">
        <v>20</v>
      </c>
      <c r="QG54" s="17">
        <v>19.5122</v>
      </c>
      <c r="QH54" s="17">
        <v>19.5122</v>
      </c>
      <c r="QI54" s="17">
        <v>0.48780000000000001</v>
      </c>
      <c r="QJ54" s="17">
        <v>19.2</v>
      </c>
      <c r="QK54" s="17">
        <v>15</v>
      </c>
      <c r="QL54" s="17">
        <v>17.560980000000001</v>
      </c>
      <c r="QM54" s="17">
        <v>1.6390199999999999</v>
      </c>
      <c r="QN54" s="17">
        <v>3.2</v>
      </c>
      <c r="QO54" s="17">
        <v>3.3</v>
      </c>
      <c r="QP54" s="17">
        <v>3.3</v>
      </c>
      <c r="QQ54" s="17">
        <v>-0.1</v>
      </c>
      <c r="QR54" s="17">
        <v>18.2</v>
      </c>
      <c r="QS54" s="17">
        <v>18.048780000000001</v>
      </c>
      <c r="QT54" s="17">
        <v>18.048780000000001</v>
      </c>
      <c r="QU54" s="17">
        <v>0.15121999999999999</v>
      </c>
      <c r="QV54" s="17">
        <v>0</v>
      </c>
      <c r="QW54" s="17"/>
      <c r="QX54" s="17"/>
      <c r="QY54" s="17">
        <v>0</v>
      </c>
      <c r="QZ54" s="17">
        <v>0</v>
      </c>
      <c r="RA54" s="17"/>
      <c r="RB54" s="17"/>
      <c r="RC54" s="17">
        <v>0</v>
      </c>
      <c r="RD54" s="17">
        <v>25.5</v>
      </c>
      <c r="RE54" s="17">
        <v>17.2</v>
      </c>
      <c r="RF54" s="17">
        <v>18.760999999999999</v>
      </c>
      <c r="RG54" s="17">
        <v>6.7389999999999999</v>
      </c>
      <c r="RH54" s="17">
        <v>62.8</v>
      </c>
      <c r="RI54" s="17">
        <v>50.1</v>
      </c>
      <c r="RJ54" s="17">
        <v>52.661000000000001</v>
      </c>
      <c r="RK54" s="17">
        <v>10.138999999999999</v>
      </c>
      <c r="RL54" s="17">
        <v>0</v>
      </c>
      <c r="RM54" s="17"/>
      <c r="RN54" s="17"/>
      <c r="RO54" s="17">
        <v>0</v>
      </c>
      <c r="RP54" s="17">
        <v>2.4</v>
      </c>
      <c r="RQ54" s="17">
        <v>2.4</v>
      </c>
      <c r="RR54" s="17">
        <v>2.4</v>
      </c>
      <c r="RS54" s="17">
        <v>0</v>
      </c>
      <c r="RT54" s="17">
        <v>20.100000000000001</v>
      </c>
      <c r="RU54" s="17">
        <v>19.869240000000001</v>
      </c>
      <c r="RV54" s="17">
        <v>18.798570000000002</v>
      </c>
      <c r="RW54" s="17">
        <v>1.3014300000000001</v>
      </c>
      <c r="RX54" s="17">
        <v>2.4</v>
      </c>
      <c r="RY54" s="17">
        <v>2</v>
      </c>
      <c r="RZ54" s="17">
        <v>2</v>
      </c>
      <c r="SA54" s="17">
        <v>0.4</v>
      </c>
      <c r="SB54" s="17"/>
      <c r="SC54" s="17">
        <v>0.4</v>
      </c>
      <c r="SD54" s="17">
        <v>0.4</v>
      </c>
      <c r="SE54" s="17">
        <v>-0.4</v>
      </c>
      <c r="SF54" s="17">
        <v>5.5</v>
      </c>
      <c r="SG54" s="17">
        <v>6.3</v>
      </c>
      <c r="SH54" s="17">
        <v>6.3</v>
      </c>
      <c r="SI54" s="17">
        <v>-0.8</v>
      </c>
      <c r="SJ54" s="17">
        <v>6.7</v>
      </c>
      <c r="SK54" s="17">
        <v>6.4</v>
      </c>
      <c r="SL54" s="17">
        <v>6.4</v>
      </c>
      <c r="SM54" s="17">
        <v>0.3</v>
      </c>
      <c r="SN54" s="17">
        <v>9</v>
      </c>
      <c r="SO54" s="17">
        <v>9</v>
      </c>
      <c r="SP54" s="17">
        <v>9</v>
      </c>
      <c r="SQ54" s="17">
        <v>0</v>
      </c>
      <c r="SR54" s="17">
        <v>13.1</v>
      </c>
      <c r="SS54" s="17">
        <v>11.707319999999999</v>
      </c>
      <c r="ST54" s="17">
        <v>11.707319999999999</v>
      </c>
      <c r="SU54" s="17">
        <v>1.3926799999999999</v>
      </c>
      <c r="SV54" s="17">
        <v>15.7</v>
      </c>
      <c r="SW54" s="17">
        <v>16.97561</v>
      </c>
      <c r="SX54" s="17">
        <v>16.97561</v>
      </c>
      <c r="SY54" s="17">
        <v>-1.2756099999999999</v>
      </c>
      <c r="SZ54" s="17">
        <v>3.7</v>
      </c>
      <c r="TA54" s="17">
        <v>12.576000000000001</v>
      </c>
      <c r="TB54" s="17">
        <v>12.576000000000001</v>
      </c>
      <c r="TC54" s="17">
        <v>-8.8759999999999994</v>
      </c>
      <c r="TD54" s="17">
        <v>34.4</v>
      </c>
      <c r="TE54" s="17">
        <v>35.4</v>
      </c>
      <c r="TF54" s="17">
        <v>43.506999999999998</v>
      </c>
      <c r="TG54" s="17">
        <v>-9.1069999999999993</v>
      </c>
      <c r="TH54" s="17">
        <v>0</v>
      </c>
      <c r="TI54" s="17"/>
      <c r="TJ54" s="17"/>
      <c r="TK54" s="17">
        <v>0</v>
      </c>
      <c r="TL54" s="17">
        <v>81.2</v>
      </c>
      <c r="TM54" s="17">
        <v>53.2</v>
      </c>
      <c r="TN54" s="17">
        <v>60.338999999999999</v>
      </c>
      <c r="TO54" s="17">
        <v>20.861000000000001</v>
      </c>
      <c r="TP54" s="17">
        <v>101.4</v>
      </c>
      <c r="TQ54" s="17">
        <v>74.900000000000006</v>
      </c>
      <c r="TR54" s="17">
        <v>79.659000000000006</v>
      </c>
      <c r="TS54" s="17">
        <v>21.741</v>
      </c>
      <c r="TT54" s="17">
        <v>9.9</v>
      </c>
      <c r="TU54" s="17">
        <v>2.4369999999999998</v>
      </c>
      <c r="TV54" s="17">
        <v>2.4369999999999998</v>
      </c>
      <c r="TW54" s="17">
        <v>7.4630000000000001</v>
      </c>
      <c r="TX54" s="17">
        <v>4.0999999999999996</v>
      </c>
      <c r="TY54" s="17">
        <v>3.39</v>
      </c>
      <c r="TZ54" s="17">
        <v>3.39</v>
      </c>
      <c r="UA54" s="17">
        <v>0.71</v>
      </c>
      <c r="UB54" s="17">
        <v>13</v>
      </c>
      <c r="UC54" s="17">
        <v>14</v>
      </c>
      <c r="UD54" s="17">
        <v>15.60976</v>
      </c>
      <c r="UE54" s="17">
        <v>-2.6097600000000001</v>
      </c>
      <c r="UF54" s="17">
        <v>3.3</v>
      </c>
      <c r="UG54" s="17">
        <v>3.5</v>
      </c>
      <c r="UH54" s="17">
        <v>3.5</v>
      </c>
      <c r="UI54" s="17">
        <v>-0.2</v>
      </c>
      <c r="UJ54" s="17">
        <v>7.9</v>
      </c>
      <c r="UK54" s="17">
        <v>7.5</v>
      </c>
      <c r="UL54" s="17">
        <v>7.5</v>
      </c>
      <c r="UM54" s="17">
        <v>0.4</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4.5999999999999996</v>
      </c>
      <c r="VA54" s="17">
        <v>1.9990000000000001</v>
      </c>
      <c r="VB54" s="17">
        <v>1.9990000000000001</v>
      </c>
      <c r="VC54" s="17">
        <v>2.601</v>
      </c>
      <c r="VD54" s="17">
        <v>0</v>
      </c>
      <c r="VE54" s="17"/>
      <c r="VF54" s="17"/>
      <c r="VG54" s="17">
        <v>0</v>
      </c>
      <c r="VH54" s="17">
        <v>0</v>
      </c>
      <c r="VI54" s="17"/>
      <c r="VJ54" s="17"/>
      <c r="VK54" s="17">
        <v>0</v>
      </c>
      <c r="VL54" s="17">
        <v>0</v>
      </c>
      <c r="VM54" s="17"/>
      <c r="VN54" s="17"/>
      <c r="VO54" s="17">
        <v>0</v>
      </c>
      <c r="VP54" s="17">
        <v>0.6</v>
      </c>
      <c r="VQ54" s="17">
        <v>0.6</v>
      </c>
      <c r="VR54" s="17">
        <v>0.6</v>
      </c>
      <c r="VS54" s="17">
        <v>0</v>
      </c>
      <c r="VT54" s="17">
        <v>18.600000000000001</v>
      </c>
      <c r="VU54" s="17">
        <v>40.299999999999997</v>
      </c>
      <c r="VV54" s="17">
        <v>47.494</v>
      </c>
      <c r="VW54" s="17">
        <v>-28.893999999999998</v>
      </c>
      <c r="VX54" s="17">
        <v>17.399999999999999</v>
      </c>
      <c r="VY54" s="17">
        <v>27.5</v>
      </c>
      <c r="VZ54" s="17">
        <v>35.685000000000002</v>
      </c>
      <c r="WA54" s="17">
        <v>-18.285</v>
      </c>
      <c r="WB54" s="17">
        <v>0</v>
      </c>
      <c r="WC54" s="17"/>
      <c r="WD54" s="17"/>
      <c r="WE54" s="17">
        <v>0</v>
      </c>
      <c r="WF54" s="17">
        <v>1.4</v>
      </c>
      <c r="WG54" s="17">
        <v>1.4490000000000001</v>
      </c>
      <c r="WH54" s="17">
        <v>1.4490000000000001</v>
      </c>
      <c r="WI54" s="17">
        <v>-4.9000000000000002E-2</v>
      </c>
      <c r="WJ54" s="17">
        <v>2.2000000000000002</v>
      </c>
      <c r="WK54" s="17">
        <v>2.4</v>
      </c>
      <c r="WL54" s="17">
        <v>2.4</v>
      </c>
      <c r="WM54" s="17">
        <v>-0.2</v>
      </c>
      <c r="WN54" s="17">
        <v>2</v>
      </c>
      <c r="WO54" s="17">
        <v>2.4</v>
      </c>
      <c r="WP54" s="17">
        <v>2.4</v>
      </c>
      <c r="WQ54" s="17">
        <v>-0.4</v>
      </c>
      <c r="WR54" s="17">
        <v>1.1000000000000001</v>
      </c>
      <c r="WS54" s="17">
        <v>1.4</v>
      </c>
      <c r="WT54" s="17">
        <v>1.4</v>
      </c>
      <c r="WU54" s="17">
        <v>-0.3</v>
      </c>
      <c r="WV54" s="17">
        <v>0</v>
      </c>
      <c r="WW54" s="17"/>
      <c r="WX54" s="17"/>
      <c r="WY54" s="17">
        <v>0</v>
      </c>
      <c r="WZ54" s="17"/>
      <c r="XA54" s="17"/>
      <c r="XB54" s="17"/>
      <c r="XC54" s="17">
        <v>0</v>
      </c>
      <c r="XD54" s="17">
        <v>18.7</v>
      </c>
      <c r="XE54" s="17">
        <v>18.53659</v>
      </c>
      <c r="XF54" s="17">
        <v>18.53659</v>
      </c>
      <c r="XG54" s="17">
        <v>0.16341</v>
      </c>
      <c r="XH54" s="17">
        <v>9.1</v>
      </c>
      <c r="XI54" s="17">
        <v>10.8</v>
      </c>
      <c r="XJ54" s="17">
        <v>10.8</v>
      </c>
      <c r="XK54" s="17">
        <v>-1.7</v>
      </c>
      <c r="XL54" s="17">
        <v>26.5</v>
      </c>
      <c r="XM54" s="17">
        <v>30.5</v>
      </c>
      <c r="XN54" s="17">
        <v>28</v>
      </c>
      <c r="XO54" s="17">
        <v>-1.5</v>
      </c>
      <c r="XP54" s="17">
        <v>33.799999999999997</v>
      </c>
      <c r="XQ54" s="17">
        <v>30.5</v>
      </c>
      <c r="XR54" s="17">
        <v>28</v>
      </c>
      <c r="XS54" s="17">
        <v>5.8</v>
      </c>
      <c r="XT54" s="17">
        <v>0</v>
      </c>
      <c r="XU54" s="17"/>
      <c r="XV54" s="17"/>
      <c r="XW54" s="17">
        <v>0</v>
      </c>
      <c r="XX54" s="17">
        <v>19.100000000000001</v>
      </c>
      <c r="XY54" s="17">
        <v>20.210999999999999</v>
      </c>
      <c r="XZ54" s="17">
        <v>20.210999999999999</v>
      </c>
      <c r="YA54" s="17">
        <v>-1.111</v>
      </c>
      <c r="YB54" s="17">
        <v>7.91</v>
      </c>
      <c r="YC54" s="17">
        <v>7.75</v>
      </c>
      <c r="YD54" s="17">
        <v>7.75</v>
      </c>
      <c r="YE54" s="17">
        <v>0.16</v>
      </c>
      <c r="YF54" s="17">
        <v>7.5</v>
      </c>
      <c r="YG54" s="17">
        <v>10</v>
      </c>
      <c r="YH54" s="17">
        <v>10</v>
      </c>
      <c r="YI54" s="17">
        <v>-2.5</v>
      </c>
    </row>
    <row r="55" spans="1:659" ht="24" customHeight="1" x14ac:dyDescent="0.3">
      <c r="A55" s="1"/>
      <c r="B55" s="16" t="s">
        <v>54</v>
      </c>
      <c r="C55" s="16" t="s">
        <v>816</v>
      </c>
      <c r="D55" s="17">
        <v>200.3</v>
      </c>
      <c r="E55" s="17">
        <v>204.19512</v>
      </c>
      <c r="F55" s="17">
        <v>204.19512</v>
      </c>
      <c r="G55" s="17">
        <v>-3.8951199999999999</v>
      </c>
      <c r="H55" s="17">
        <v>609.9</v>
      </c>
      <c r="I55" s="17">
        <v>618.98716999999999</v>
      </c>
      <c r="J55" s="17">
        <v>635.01143999999999</v>
      </c>
      <c r="K55" s="17">
        <v>-25.111440000000002</v>
      </c>
      <c r="L55" s="17">
        <v>209.3</v>
      </c>
      <c r="M55" s="17">
        <v>202.34980999999999</v>
      </c>
      <c r="N55" s="17">
        <v>207.58822000000001</v>
      </c>
      <c r="O55" s="17">
        <v>1.7117800000000001</v>
      </c>
      <c r="P55" s="17"/>
      <c r="Q55" s="17"/>
      <c r="R55" s="17"/>
      <c r="S55" s="17">
        <v>0</v>
      </c>
      <c r="T55" s="17">
        <v>0</v>
      </c>
      <c r="U55" s="17"/>
      <c r="V55" s="17"/>
      <c r="W55" s="17">
        <v>0</v>
      </c>
      <c r="X55" s="17">
        <v>89.5</v>
      </c>
      <c r="Y55" s="17">
        <v>92.226339999999993</v>
      </c>
      <c r="Z55" s="17">
        <v>92.226339999999993</v>
      </c>
      <c r="AA55" s="17">
        <v>-2.72634</v>
      </c>
      <c r="AB55" s="17">
        <v>142.1</v>
      </c>
      <c r="AC55" s="17">
        <v>124.1061</v>
      </c>
      <c r="AD55" s="17">
        <v>188.55416</v>
      </c>
      <c r="AE55" s="17">
        <v>-46.454160000000002</v>
      </c>
      <c r="AF55" s="17"/>
      <c r="AG55" s="17"/>
      <c r="AH55" s="17"/>
      <c r="AI55" s="17">
        <v>0</v>
      </c>
      <c r="AJ55" s="17"/>
      <c r="AK55" s="17"/>
      <c r="AL55" s="17"/>
      <c r="AM55" s="17">
        <v>0</v>
      </c>
      <c r="AN55" s="17">
        <v>143.4</v>
      </c>
      <c r="AO55" s="17">
        <v>196.22801999999999</v>
      </c>
      <c r="AP55" s="17">
        <v>171.54436999999999</v>
      </c>
      <c r="AQ55" s="17">
        <v>-28.144369999999999</v>
      </c>
      <c r="AR55" s="17">
        <v>144.1</v>
      </c>
      <c r="AS55" s="17">
        <v>196.22801999999999</v>
      </c>
      <c r="AT55" s="17">
        <v>171.54436999999999</v>
      </c>
      <c r="AU55" s="17">
        <v>-27.444369999999999</v>
      </c>
      <c r="AV55" s="17">
        <v>143.30000000000001</v>
      </c>
      <c r="AW55" s="17">
        <v>196.22801999999999</v>
      </c>
      <c r="AX55" s="17">
        <v>171.54436999999999</v>
      </c>
      <c r="AY55" s="17">
        <v>-28.24437</v>
      </c>
      <c r="AZ55" s="17">
        <v>246.8</v>
      </c>
      <c r="BA55" s="17">
        <v>295.22593999999998</v>
      </c>
      <c r="BB55" s="17">
        <v>258.08927999999997</v>
      </c>
      <c r="BC55" s="17">
        <v>-11.28928</v>
      </c>
      <c r="BD55" s="17">
        <v>210.2</v>
      </c>
      <c r="BE55" s="17">
        <v>206.01686000000001</v>
      </c>
      <c r="BF55" s="17"/>
      <c r="BG55" s="17">
        <v>210.2</v>
      </c>
      <c r="BH55" s="17"/>
      <c r="BI55" s="17"/>
      <c r="BJ55" s="17"/>
      <c r="BK55" s="17">
        <v>0</v>
      </c>
      <c r="BL55" s="17">
        <v>358.6</v>
      </c>
      <c r="BM55" s="17">
        <v>338.01118000000002</v>
      </c>
      <c r="BN55" s="17">
        <v>312.50484</v>
      </c>
      <c r="BO55" s="17">
        <v>46.09516</v>
      </c>
      <c r="BP55" s="17">
        <v>9.8000000000000007</v>
      </c>
      <c r="BQ55" s="17">
        <v>3.4695499999999999</v>
      </c>
      <c r="BR55" s="17">
        <v>3.4695499999999999</v>
      </c>
      <c r="BS55" s="17">
        <v>6.3304499999999999</v>
      </c>
      <c r="BT55" s="17"/>
      <c r="BU55" s="17"/>
      <c r="BV55" s="17"/>
      <c r="BW55" s="17">
        <v>0</v>
      </c>
      <c r="BX55" s="17"/>
      <c r="BY55" s="17"/>
      <c r="BZ55" s="17"/>
      <c r="CA55" s="17">
        <v>0</v>
      </c>
      <c r="CB55" s="17"/>
      <c r="CC55" s="17"/>
      <c r="CD55" s="17"/>
      <c r="CE55" s="17">
        <v>0</v>
      </c>
      <c r="CF55" s="17"/>
      <c r="CG55" s="17"/>
      <c r="CH55" s="17"/>
      <c r="CI55" s="17">
        <v>0</v>
      </c>
      <c r="CJ55" s="17">
        <v>164</v>
      </c>
      <c r="CK55" s="17">
        <v>164.70732000000001</v>
      </c>
      <c r="CL55" s="17">
        <v>164.70732000000001</v>
      </c>
      <c r="CM55" s="17">
        <v>-0.70731999999999995</v>
      </c>
      <c r="CN55" s="17">
        <v>6.5</v>
      </c>
      <c r="CO55" s="17">
        <v>5.1583800000000002</v>
      </c>
      <c r="CP55" s="17">
        <v>5.1583800000000002</v>
      </c>
      <c r="CQ55" s="17">
        <v>1.34162</v>
      </c>
      <c r="CR55" s="17">
        <v>5.2</v>
      </c>
      <c r="CS55" s="17">
        <v>2.8315000000000001</v>
      </c>
      <c r="CT55" s="17">
        <v>2.8315000000000001</v>
      </c>
      <c r="CU55" s="17">
        <v>2.3685</v>
      </c>
      <c r="CV55" s="17">
        <v>16.899999999999999</v>
      </c>
      <c r="CW55" s="17">
        <v>16.873670000000001</v>
      </c>
      <c r="CX55" s="17"/>
      <c r="CY55" s="17">
        <v>16.899999999999999</v>
      </c>
      <c r="CZ55" s="17">
        <v>6.9</v>
      </c>
      <c r="DA55" s="17">
        <v>6.8787000000000003</v>
      </c>
      <c r="DB55" s="17">
        <v>6.8787000000000003</v>
      </c>
      <c r="DC55" s="17">
        <v>2.1299999999999999E-2</v>
      </c>
      <c r="DD55" s="17">
        <v>15</v>
      </c>
      <c r="DE55" s="17">
        <v>14.9922</v>
      </c>
      <c r="DF55" s="17">
        <v>14.9922</v>
      </c>
      <c r="DG55" s="17">
        <v>7.7999999999999996E-3</v>
      </c>
      <c r="DH55" s="17">
        <v>89.1</v>
      </c>
      <c r="DI55" s="17">
        <v>80.906570000000002</v>
      </c>
      <c r="DJ55" s="17">
        <v>143</v>
      </c>
      <c r="DK55" s="17">
        <v>-53.9</v>
      </c>
      <c r="DL55" s="17"/>
      <c r="DM55" s="17"/>
      <c r="DN55" s="17"/>
      <c r="DO55" s="17">
        <v>0</v>
      </c>
      <c r="DP55" s="17"/>
      <c r="DQ55" s="17"/>
      <c r="DR55" s="17"/>
      <c r="DS55" s="17">
        <v>0</v>
      </c>
      <c r="DT55" s="17"/>
      <c r="DU55" s="17"/>
      <c r="DV55" s="17"/>
      <c r="DW55" s="17">
        <v>0</v>
      </c>
      <c r="DX55" s="17"/>
      <c r="DY55" s="17"/>
      <c r="DZ55" s="17"/>
      <c r="EA55" s="17">
        <v>0</v>
      </c>
      <c r="EB55" s="17">
        <v>54.8</v>
      </c>
      <c r="EC55" s="17">
        <v>56.113970000000002</v>
      </c>
      <c r="ED55" s="17">
        <v>56.113970000000002</v>
      </c>
      <c r="EE55" s="17">
        <v>-1.3139700000000001</v>
      </c>
      <c r="EF55" s="17">
        <v>150</v>
      </c>
      <c r="EG55" s="17">
        <v>20.512820000000001</v>
      </c>
      <c r="EH55" s="17">
        <v>81.787310000000005</v>
      </c>
      <c r="EI55" s="17">
        <v>68.212689999999995</v>
      </c>
      <c r="EJ55" s="17"/>
      <c r="EK55" s="17"/>
      <c r="EL55" s="17"/>
      <c r="EM55" s="17">
        <v>0</v>
      </c>
      <c r="EN55" s="17"/>
      <c r="EO55" s="17"/>
      <c r="EP55" s="17"/>
      <c r="EQ55" s="17">
        <v>0</v>
      </c>
      <c r="ER55" s="17"/>
      <c r="ES55" s="17"/>
      <c r="ET55" s="17"/>
      <c r="EU55" s="17">
        <v>0</v>
      </c>
      <c r="EV55" s="17">
        <v>6.4</v>
      </c>
      <c r="EW55" s="17">
        <v>6.39</v>
      </c>
      <c r="EX55" s="17">
        <v>6.39</v>
      </c>
      <c r="EY55" s="17">
        <v>0.01</v>
      </c>
      <c r="EZ55" s="17">
        <v>166.2</v>
      </c>
      <c r="FA55" s="17">
        <v>143.58974000000001</v>
      </c>
      <c r="FB55" s="17">
        <v>173.3665</v>
      </c>
      <c r="FC55" s="17">
        <v>-7.1665000000000001</v>
      </c>
      <c r="FD55" s="17">
        <v>33.700000000000003</v>
      </c>
      <c r="FE55" s="17">
        <v>36.1282</v>
      </c>
      <c r="FF55" s="17">
        <v>40.01914</v>
      </c>
      <c r="FG55" s="17">
        <v>-6.31914</v>
      </c>
      <c r="FH55" s="17">
        <v>114.1</v>
      </c>
      <c r="FI55" s="17">
        <v>118.32725000000001</v>
      </c>
      <c r="FJ55" s="17">
        <v>151.95317</v>
      </c>
      <c r="FK55" s="17">
        <v>-37.853169999999999</v>
      </c>
      <c r="FL55" s="17">
        <v>19.3</v>
      </c>
      <c r="FM55" s="17">
        <v>20.134319999999999</v>
      </c>
      <c r="FN55" s="17">
        <v>20.850259999999999</v>
      </c>
      <c r="FO55" s="17">
        <v>-1.55026</v>
      </c>
      <c r="FP55" s="17">
        <v>17.3</v>
      </c>
      <c r="FQ55" s="17">
        <v>17.6478</v>
      </c>
      <c r="FR55" s="17">
        <v>17.6478</v>
      </c>
      <c r="FS55" s="17">
        <v>-0.3478</v>
      </c>
      <c r="FT55" s="17">
        <v>18.8</v>
      </c>
      <c r="FU55" s="17">
        <v>18.048780000000001</v>
      </c>
      <c r="FV55" s="17">
        <v>18.048780000000001</v>
      </c>
      <c r="FW55" s="17">
        <v>0.75122</v>
      </c>
      <c r="FX55" s="17">
        <v>89.43</v>
      </c>
      <c r="FY55" s="17">
        <v>88.116100000000003</v>
      </c>
      <c r="FZ55" s="17">
        <v>88.116100000000003</v>
      </c>
      <c r="GA55" s="17">
        <v>1.3139000000000001</v>
      </c>
      <c r="GB55" s="17">
        <v>180.7</v>
      </c>
      <c r="GC55" s="17">
        <v>185.81701000000001</v>
      </c>
      <c r="GD55" s="17">
        <v>185.81701000000001</v>
      </c>
      <c r="GE55" s="17">
        <v>-5.1170099999999996</v>
      </c>
      <c r="GF55" s="17">
        <v>181.2</v>
      </c>
      <c r="GG55" s="17">
        <v>185.81701000000001</v>
      </c>
      <c r="GH55" s="17">
        <v>185.81701000000001</v>
      </c>
      <c r="GI55" s="17">
        <v>-4.6170099999999996</v>
      </c>
      <c r="GJ55" s="17">
        <v>182.8</v>
      </c>
      <c r="GK55" s="17">
        <v>186.37502000000001</v>
      </c>
      <c r="GL55" s="17">
        <v>186.37502000000001</v>
      </c>
      <c r="GM55" s="17">
        <v>-3.5750199999999999</v>
      </c>
      <c r="GN55" s="17">
        <v>105.1</v>
      </c>
      <c r="GO55" s="17">
        <v>82.373099999999994</v>
      </c>
      <c r="GP55" s="17">
        <v>110.91316999999999</v>
      </c>
      <c r="GQ55" s="17">
        <v>-5.8131700000000004</v>
      </c>
      <c r="GR55" s="17">
        <v>17.5</v>
      </c>
      <c r="GS55" s="17">
        <v>18.081</v>
      </c>
      <c r="GT55" s="17">
        <v>18.081040000000002</v>
      </c>
      <c r="GU55" s="17">
        <v>-0.58104</v>
      </c>
      <c r="GV55" s="17">
        <v>30.2</v>
      </c>
      <c r="GW55" s="17">
        <v>32.661580000000001</v>
      </c>
      <c r="GX55" s="17">
        <v>43.350830000000002</v>
      </c>
      <c r="GY55" s="17">
        <v>-13.150829999999999</v>
      </c>
      <c r="GZ55" s="17">
        <v>4.0999999999999996</v>
      </c>
      <c r="HA55" s="17">
        <v>1.97359</v>
      </c>
      <c r="HB55" s="17">
        <v>1.97359</v>
      </c>
      <c r="HC55" s="17">
        <v>2.1264099999999999</v>
      </c>
      <c r="HD55" s="17">
        <v>32.4</v>
      </c>
      <c r="HE55" s="17">
        <v>29.220659999999999</v>
      </c>
      <c r="HF55" s="17">
        <v>29.220659999999999</v>
      </c>
      <c r="HG55" s="17">
        <v>3.1793399999999998</v>
      </c>
      <c r="HH55" s="17">
        <v>18.100000000000001</v>
      </c>
      <c r="HI55" s="17">
        <v>20.512820000000001</v>
      </c>
      <c r="HJ55" s="17">
        <v>70.645179999999996</v>
      </c>
      <c r="HK55" s="17">
        <v>-52.545180000000002</v>
      </c>
      <c r="HL55" s="17"/>
      <c r="HM55" s="17"/>
      <c r="HN55" s="17"/>
      <c r="HO55" s="17">
        <v>0</v>
      </c>
      <c r="HP55" s="17"/>
      <c r="HQ55" s="17"/>
      <c r="HR55" s="17"/>
      <c r="HS55" s="17">
        <v>0</v>
      </c>
      <c r="HT55" s="17">
        <v>85.2</v>
      </c>
      <c r="HU55" s="17">
        <v>85.482579999999999</v>
      </c>
      <c r="HV55" s="17">
        <v>63.46378</v>
      </c>
      <c r="HW55" s="17">
        <v>21.736219999999999</v>
      </c>
      <c r="HX55" s="17"/>
      <c r="HY55" s="17"/>
      <c r="HZ55" s="17"/>
      <c r="IA55" s="17">
        <v>0</v>
      </c>
      <c r="IB55" s="17"/>
      <c r="IC55" s="17"/>
      <c r="ID55" s="17"/>
      <c r="IE55" s="17">
        <v>0</v>
      </c>
      <c r="IF55" s="17">
        <v>47.1</v>
      </c>
      <c r="IG55" s="17">
        <v>45.441949999999999</v>
      </c>
      <c r="IH55" s="17"/>
      <c r="II55" s="17">
        <v>47.1</v>
      </c>
      <c r="IJ55" s="17"/>
      <c r="IK55" s="17"/>
      <c r="IL55" s="17"/>
      <c r="IM55" s="17">
        <v>0</v>
      </c>
      <c r="IN55" s="17"/>
      <c r="IO55" s="17"/>
      <c r="IP55" s="17"/>
      <c r="IQ55" s="17">
        <v>0</v>
      </c>
      <c r="IR55" s="17"/>
      <c r="IS55" s="17"/>
      <c r="IT55" s="17"/>
      <c r="IU55" s="17">
        <v>0</v>
      </c>
      <c r="IV55" s="17">
        <v>82</v>
      </c>
      <c r="IW55" s="17">
        <v>56.884439999999998</v>
      </c>
      <c r="IX55" s="17">
        <v>88.066800000000001</v>
      </c>
      <c r="IY55" s="17">
        <v>-6.0667999999999997</v>
      </c>
      <c r="IZ55" s="17">
        <v>174.4</v>
      </c>
      <c r="JA55" s="17"/>
      <c r="JB55" s="17"/>
      <c r="JC55" s="17">
        <v>174.4</v>
      </c>
      <c r="JD55" s="17">
        <v>171.3</v>
      </c>
      <c r="JE55" s="17">
        <v>186.21592999999999</v>
      </c>
      <c r="JF55" s="17">
        <v>186.21592999999999</v>
      </c>
      <c r="JG55" s="17">
        <v>-14.915929999999999</v>
      </c>
      <c r="JH55" s="17">
        <v>200</v>
      </c>
      <c r="JI55" s="17">
        <v>186.21592999999999</v>
      </c>
      <c r="JJ55" s="17">
        <v>186.21592999999999</v>
      </c>
      <c r="JK55" s="17">
        <v>13.78407</v>
      </c>
      <c r="JL55" s="17">
        <v>181</v>
      </c>
      <c r="JM55" s="17">
        <v>186.77513999999999</v>
      </c>
      <c r="JN55" s="17">
        <v>186.77513999999999</v>
      </c>
      <c r="JO55" s="17">
        <v>-5.7751400000000004</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1.1000000000000001</v>
      </c>
      <c r="KW55" s="17">
        <v>2.2284299999999999</v>
      </c>
      <c r="KX55" s="17">
        <v>2.2284299999999999</v>
      </c>
      <c r="KY55" s="17">
        <v>-1.12843</v>
      </c>
      <c r="KZ55" s="17">
        <v>117.5</v>
      </c>
      <c r="LA55" s="17">
        <v>130.49578</v>
      </c>
      <c r="LB55" s="17">
        <v>143.39946</v>
      </c>
      <c r="LC55" s="17">
        <v>-25.899460000000001</v>
      </c>
      <c r="LD55" s="17">
        <v>66.2</v>
      </c>
      <c r="LE55" s="17">
        <v>85.36927</v>
      </c>
      <c r="LF55" s="17">
        <v>86.503990000000002</v>
      </c>
      <c r="LG55" s="17">
        <v>-20.303989999999999</v>
      </c>
      <c r="LH55" s="17">
        <v>63.9</v>
      </c>
      <c r="LI55" s="17">
        <v>67.461460000000002</v>
      </c>
      <c r="LJ55" s="17">
        <v>67.461460000000002</v>
      </c>
      <c r="LK55" s="17">
        <v>-3.5614599999999998</v>
      </c>
      <c r="LL55" s="17">
        <v>46.8</v>
      </c>
      <c r="LM55" s="17">
        <v>48.649389999999997</v>
      </c>
      <c r="LN55" s="17">
        <v>48.649389999999997</v>
      </c>
      <c r="LO55" s="17">
        <v>-1.8493900000000001</v>
      </c>
      <c r="LP55" s="17">
        <v>29.2</v>
      </c>
      <c r="LQ55" s="17">
        <v>30.097560000000001</v>
      </c>
      <c r="LR55" s="17">
        <v>30.097560000000001</v>
      </c>
      <c r="LS55" s="17">
        <v>-0.89756000000000002</v>
      </c>
      <c r="LT55" s="17"/>
      <c r="LU55" s="17"/>
      <c r="LV55" s="17"/>
      <c r="LW55" s="17">
        <v>0</v>
      </c>
      <c r="LX55" s="17"/>
      <c r="LY55" s="17"/>
      <c r="LZ55" s="17"/>
      <c r="MA55" s="17">
        <v>0</v>
      </c>
      <c r="MB55" s="17"/>
      <c r="MC55" s="17"/>
      <c r="MD55" s="17"/>
      <c r="ME55" s="17">
        <v>0</v>
      </c>
      <c r="MF55" s="17">
        <v>145.30000000000001</v>
      </c>
      <c r="MG55" s="17">
        <v>151.08886000000001</v>
      </c>
      <c r="MH55" s="17">
        <v>151.08886000000001</v>
      </c>
      <c r="MI55" s="17">
        <v>-5.7888599999999997</v>
      </c>
      <c r="MJ55" s="17">
        <v>146.19999999999999</v>
      </c>
      <c r="MK55" s="17">
        <v>151.08886000000001</v>
      </c>
      <c r="ML55" s="17">
        <v>151.08886000000001</v>
      </c>
      <c r="MM55" s="17">
        <v>-4.8888600000000002</v>
      </c>
      <c r="MN55" s="17">
        <v>148.80000000000001</v>
      </c>
      <c r="MO55" s="17">
        <v>151.54257999999999</v>
      </c>
      <c r="MP55" s="17">
        <v>151.54257999999999</v>
      </c>
      <c r="MQ55" s="17">
        <v>-2.7425799999999998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213.1</v>
      </c>
      <c r="NM55" s="17">
        <v>207.29667000000001</v>
      </c>
      <c r="NN55" s="17">
        <v>207.29667000000001</v>
      </c>
      <c r="NO55" s="17">
        <v>5.8033299999999999</v>
      </c>
      <c r="NP55" s="17">
        <v>102.1</v>
      </c>
      <c r="NQ55" s="17">
        <v>103.95959000000001</v>
      </c>
      <c r="NR55" s="17">
        <v>103.95959000000001</v>
      </c>
      <c r="NS55" s="17">
        <v>-1.8595900000000001</v>
      </c>
      <c r="NT55" s="17">
        <v>4.4000000000000004</v>
      </c>
      <c r="NU55" s="17">
        <v>7.8258200000000002</v>
      </c>
      <c r="NV55" s="17">
        <v>7.8258099999999997</v>
      </c>
      <c r="NW55" s="17">
        <v>-3.4258099999999998</v>
      </c>
      <c r="NX55" s="17">
        <v>2.6</v>
      </c>
      <c r="NY55" s="17">
        <v>8.2100200000000001</v>
      </c>
      <c r="NZ55" s="17">
        <v>8.2100100000000005</v>
      </c>
      <c r="OA55" s="17">
        <v>-5.6100099999999999</v>
      </c>
      <c r="OB55" s="17">
        <v>12.4</v>
      </c>
      <c r="OC55" s="17">
        <v>13.073169999999999</v>
      </c>
      <c r="OD55" s="17">
        <v>13.073169999999999</v>
      </c>
      <c r="OE55" s="17">
        <v>-0.67317000000000005</v>
      </c>
      <c r="OF55" s="17">
        <v>0</v>
      </c>
      <c r="OG55" s="17"/>
      <c r="OH55" s="17"/>
      <c r="OI55" s="17">
        <v>0</v>
      </c>
      <c r="OJ55" s="17">
        <v>71.8</v>
      </c>
      <c r="OK55" s="17">
        <v>76.2</v>
      </c>
      <c r="OL55" s="17">
        <v>75.009</v>
      </c>
      <c r="OM55" s="17">
        <v>-3.2090000000000001</v>
      </c>
      <c r="ON55" s="17">
        <v>0</v>
      </c>
      <c r="OO55" s="17"/>
      <c r="OP55" s="17"/>
      <c r="OQ55" s="17">
        <v>0</v>
      </c>
      <c r="OR55" s="17">
        <v>5.2</v>
      </c>
      <c r="OS55" s="17">
        <v>1.3089999999999999</v>
      </c>
      <c r="OT55" s="17">
        <v>1.3089999999999999</v>
      </c>
      <c r="OU55" s="17">
        <v>3.891</v>
      </c>
      <c r="OV55" s="17">
        <v>0</v>
      </c>
      <c r="OW55" s="17"/>
      <c r="OX55" s="17"/>
      <c r="OY55" s="17">
        <v>0</v>
      </c>
      <c r="OZ55" s="17">
        <v>3.0327000000000002</v>
      </c>
      <c r="PA55" s="17">
        <v>17.608319999999999</v>
      </c>
      <c r="PB55" s="17">
        <v>17.608319999999999</v>
      </c>
      <c r="PC55" s="17">
        <v>-14.575620000000001</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1.7</v>
      </c>
      <c r="PU55" s="17">
        <v>2.6</v>
      </c>
      <c r="PV55" s="17">
        <v>2.6</v>
      </c>
      <c r="PW55" s="17">
        <v>-0.9</v>
      </c>
      <c r="PX55" s="17">
        <v>2.6</v>
      </c>
      <c r="PY55" s="17">
        <v>2.5</v>
      </c>
      <c r="PZ55" s="17">
        <v>2.5</v>
      </c>
      <c r="QA55" s="17">
        <v>0.1</v>
      </c>
      <c r="QB55" s="17">
        <v>19.8</v>
      </c>
      <c r="QC55" s="17">
        <v>17.608319999999999</v>
      </c>
      <c r="QD55" s="17">
        <v>17.608319999999999</v>
      </c>
      <c r="QE55" s="17">
        <v>2.1916799999999999</v>
      </c>
      <c r="QF55" s="17">
        <v>20</v>
      </c>
      <c r="QG55" s="17">
        <v>19.5122</v>
      </c>
      <c r="QH55" s="17">
        <v>19.5122</v>
      </c>
      <c r="QI55" s="17">
        <v>0.48780000000000001</v>
      </c>
      <c r="QJ55" s="17">
        <v>19.2</v>
      </c>
      <c r="QK55" s="17">
        <v>15</v>
      </c>
      <c r="QL55" s="17">
        <v>17.560980000000001</v>
      </c>
      <c r="QM55" s="17">
        <v>1.6390199999999999</v>
      </c>
      <c r="QN55" s="17">
        <v>3.2</v>
      </c>
      <c r="QO55" s="17">
        <v>3.3</v>
      </c>
      <c r="QP55" s="17">
        <v>3.3</v>
      </c>
      <c r="QQ55" s="17">
        <v>-0.1</v>
      </c>
      <c r="QR55" s="17">
        <v>18.2</v>
      </c>
      <c r="QS55" s="17">
        <v>18.048780000000001</v>
      </c>
      <c r="QT55" s="17">
        <v>18.048780000000001</v>
      </c>
      <c r="QU55" s="17">
        <v>0.15121999999999999</v>
      </c>
      <c r="QV55" s="17">
        <v>0</v>
      </c>
      <c r="QW55" s="17"/>
      <c r="QX55" s="17"/>
      <c r="QY55" s="17">
        <v>0</v>
      </c>
      <c r="QZ55" s="17">
        <v>0</v>
      </c>
      <c r="RA55" s="17"/>
      <c r="RB55" s="17"/>
      <c r="RC55" s="17">
        <v>0</v>
      </c>
      <c r="RD55" s="17">
        <v>24.2</v>
      </c>
      <c r="RE55" s="17">
        <v>16.899999999999999</v>
      </c>
      <c r="RF55" s="17">
        <v>17.663</v>
      </c>
      <c r="RG55" s="17">
        <v>6.5369999999999999</v>
      </c>
      <c r="RH55" s="17">
        <v>59.8</v>
      </c>
      <c r="RI55" s="17">
        <v>48.4</v>
      </c>
      <c r="RJ55" s="17">
        <v>49.064999999999998</v>
      </c>
      <c r="RK55" s="17">
        <v>10.734999999999999</v>
      </c>
      <c r="RL55" s="17">
        <v>0</v>
      </c>
      <c r="RM55" s="17"/>
      <c r="RN55" s="17"/>
      <c r="RO55" s="17">
        <v>0</v>
      </c>
      <c r="RP55" s="17">
        <v>2.2999999999999998</v>
      </c>
      <c r="RQ55" s="17">
        <v>2.4</v>
      </c>
      <c r="RR55" s="17">
        <v>2.4</v>
      </c>
      <c r="RS55" s="17">
        <v>-0.1</v>
      </c>
      <c r="RT55" s="17">
        <v>20.100000000000001</v>
      </c>
      <c r="RU55" s="17">
        <v>19.869240000000001</v>
      </c>
      <c r="RV55" s="17">
        <v>14.75127</v>
      </c>
      <c r="RW55" s="17">
        <v>5.3487299999999998</v>
      </c>
      <c r="RX55" s="17">
        <v>2.4</v>
      </c>
      <c r="RY55" s="17">
        <v>2</v>
      </c>
      <c r="RZ55" s="17">
        <v>2</v>
      </c>
      <c r="SA55" s="17">
        <v>0.4</v>
      </c>
      <c r="SB55" s="17"/>
      <c r="SC55" s="17">
        <v>0.4</v>
      </c>
      <c r="SD55" s="17">
        <v>0.4</v>
      </c>
      <c r="SE55" s="17">
        <v>-0.4</v>
      </c>
      <c r="SF55" s="17">
        <v>5.8</v>
      </c>
      <c r="SG55" s="17">
        <v>6.3</v>
      </c>
      <c r="SH55" s="17">
        <v>6.3</v>
      </c>
      <c r="SI55" s="17">
        <v>-0.5</v>
      </c>
      <c r="SJ55" s="17">
        <v>6.7</v>
      </c>
      <c r="SK55" s="17">
        <v>6.4</v>
      </c>
      <c r="SL55" s="17">
        <v>6.4</v>
      </c>
      <c r="SM55" s="17">
        <v>0.3</v>
      </c>
      <c r="SN55" s="17">
        <v>8.6999999999999993</v>
      </c>
      <c r="SO55" s="17">
        <v>9</v>
      </c>
      <c r="SP55" s="17">
        <v>9</v>
      </c>
      <c r="SQ55" s="17">
        <v>-0.3</v>
      </c>
      <c r="SR55" s="17">
        <v>13</v>
      </c>
      <c r="SS55" s="17">
        <v>11.707319999999999</v>
      </c>
      <c r="ST55" s="17">
        <v>11.707319999999999</v>
      </c>
      <c r="SU55" s="17">
        <v>1.2926800000000001</v>
      </c>
      <c r="SV55" s="17">
        <v>15.9</v>
      </c>
      <c r="SW55" s="17">
        <v>16.97561</v>
      </c>
      <c r="SX55" s="17">
        <v>16.97561</v>
      </c>
      <c r="SY55" s="17">
        <v>-1.07561</v>
      </c>
      <c r="SZ55" s="17">
        <v>3.6</v>
      </c>
      <c r="TA55" s="17">
        <v>12.355</v>
      </c>
      <c r="TB55" s="17">
        <v>12.355</v>
      </c>
      <c r="TC55" s="17">
        <v>-8.7550000000000008</v>
      </c>
      <c r="TD55" s="17">
        <v>23.6</v>
      </c>
      <c r="TE55" s="17">
        <v>32.299999999999997</v>
      </c>
      <c r="TF55" s="17">
        <v>40.317</v>
      </c>
      <c r="TG55" s="17">
        <v>-16.716999999999999</v>
      </c>
      <c r="TH55" s="17">
        <v>0</v>
      </c>
      <c r="TI55" s="17"/>
      <c r="TJ55" s="17"/>
      <c r="TK55" s="17">
        <v>0</v>
      </c>
      <c r="TL55" s="17">
        <v>49.2</v>
      </c>
      <c r="TM55" s="17">
        <v>48.9</v>
      </c>
      <c r="TN55" s="17">
        <v>60.1</v>
      </c>
      <c r="TO55" s="17">
        <v>-10.9</v>
      </c>
      <c r="TP55" s="17">
        <v>85.2</v>
      </c>
      <c r="TQ55" s="17">
        <v>71.900000000000006</v>
      </c>
      <c r="TR55" s="17">
        <v>77.652000000000001</v>
      </c>
      <c r="TS55" s="17">
        <v>7.548</v>
      </c>
      <c r="TT55" s="17">
        <v>4.3</v>
      </c>
      <c r="TU55" s="17">
        <v>2.153</v>
      </c>
      <c r="TV55" s="17">
        <v>2.153</v>
      </c>
      <c r="TW55" s="17">
        <v>2.1469999999999998</v>
      </c>
      <c r="TX55" s="17">
        <v>0.9</v>
      </c>
      <c r="TY55" s="17">
        <v>3.0790000000000002</v>
      </c>
      <c r="TZ55" s="17">
        <v>3.0790000000000002</v>
      </c>
      <c r="UA55" s="17">
        <v>-2.1789999999999998</v>
      </c>
      <c r="UB55" s="17">
        <v>13</v>
      </c>
      <c r="UC55" s="17">
        <v>14</v>
      </c>
      <c r="UD55" s="17">
        <v>15.60976</v>
      </c>
      <c r="UE55" s="17">
        <v>-2.6097600000000001</v>
      </c>
      <c r="UF55" s="17">
        <v>3.3</v>
      </c>
      <c r="UG55" s="17">
        <v>3.5</v>
      </c>
      <c r="UH55" s="17">
        <v>3.5</v>
      </c>
      <c r="UI55" s="17">
        <v>-0.2</v>
      </c>
      <c r="UJ55" s="17">
        <v>7.9</v>
      </c>
      <c r="UK55" s="17">
        <v>7.5</v>
      </c>
      <c r="UL55" s="17">
        <v>7.5</v>
      </c>
      <c r="UM55" s="17">
        <v>0.4</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4.7</v>
      </c>
      <c r="VA55" s="17">
        <v>1.679</v>
      </c>
      <c r="VB55" s="17">
        <v>1.679</v>
      </c>
      <c r="VC55" s="17">
        <v>3.0209999999999999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24.2</v>
      </c>
      <c r="VU55" s="17">
        <v>39.9</v>
      </c>
      <c r="VV55" s="17">
        <v>43.098999999999997</v>
      </c>
      <c r="VW55" s="17">
        <v>-18.899000000000001</v>
      </c>
      <c r="VX55" s="17">
        <v>26.8</v>
      </c>
      <c r="VY55" s="17">
        <v>26.6</v>
      </c>
      <c r="VZ55" s="17">
        <v>32.662999999999997</v>
      </c>
      <c r="WA55" s="17">
        <v>-5.8630000000000004</v>
      </c>
      <c r="WB55" s="17">
        <v>0</v>
      </c>
      <c r="WC55" s="17"/>
      <c r="WD55" s="17"/>
      <c r="WE55" s="17">
        <v>0</v>
      </c>
      <c r="WF55" s="17">
        <v>1.4</v>
      </c>
      <c r="WG55" s="17">
        <v>1.4490000000000001</v>
      </c>
      <c r="WH55" s="17">
        <v>1.4490000000000001</v>
      </c>
      <c r="WI55" s="17">
        <v>-4.9000000000000002E-2</v>
      </c>
      <c r="WJ55" s="17">
        <v>2.2000000000000002</v>
      </c>
      <c r="WK55" s="17">
        <v>2.4</v>
      </c>
      <c r="WL55" s="17">
        <v>2.4</v>
      </c>
      <c r="WM55" s="17">
        <v>-0.2</v>
      </c>
      <c r="WN55" s="17">
        <v>2</v>
      </c>
      <c r="WO55" s="17">
        <v>2.4</v>
      </c>
      <c r="WP55" s="17">
        <v>2.4</v>
      </c>
      <c r="WQ55" s="17">
        <v>-0.4</v>
      </c>
      <c r="WR55" s="17">
        <v>1.1000000000000001</v>
      </c>
      <c r="WS55" s="17">
        <v>1.4</v>
      </c>
      <c r="WT55" s="17">
        <v>1.4</v>
      </c>
      <c r="WU55" s="17">
        <v>-0.3</v>
      </c>
      <c r="WV55" s="17">
        <v>0</v>
      </c>
      <c r="WW55" s="17"/>
      <c r="WX55" s="17"/>
      <c r="WY55" s="17">
        <v>0</v>
      </c>
      <c r="WZ55" s="17"/>
      <c r="XA55" s="17"/>
      <c r="XB55" s="17"/>
      <c r="XC55" s="17">
        <v>0</v>
      </c>
      <c r="XD55" s="17">
        <v>18.600000000000001</v>
      </c>
      <c r="XE55" s="17">
        <v>18.53659</v>
      </c>
      <c r="XF55" s="17">
        <v>18.53659</v>
      </c>
      <c r="XG55" s="17">
        <v>6.3409999999999994E-2</v>
      </c>
      <c r="XH55" s="17">
        <v>8.3000000000000007</v>
      </c>
      <c r="XI55" s="17">
        <v>10.8</v>
      </c>
      <c r="XJ55" s="17">
        <v>10.8</v>
      </c>
      <c r="XK55" s="17">
        <v>-2.5</v>
      </c>
      <c r="XL55" s="17">
        <v>26.5</v>
      </c>
      <c r="XM55" s="17">
        <v>30.5</v>
      </c>
      <c r="XN55" s="17">
        <v>28</v>
      </c>
      <c r="XO55" s="17">
        <v>-1.5</v>
      </c>
      <c r="XP55" s="17">
        <v>34</v>
      </c>
      <c r="XQ55" s="17">
        <v>30.5</v>
      </c>
      <c r="XR55" s="17">
        <v>28</v>
      </c>
      <c r="XS55" s="17">
        <v>6</v>
      </c>
      <c r="XT55" s="17">
        <v>0</v>
      </c>
      <c r="XU55" s="17"/>
      <c r="XV55" s="17"/>
      <c r="XW55" s="17">
        <v>0</v>
      </c>
      <c r="XX55" s="17">
        <v>18.7</v>
      </c>
      <c r="XY55" s="17">
        <v>20.210999999999999</v>
      </c>
      <c r="XZ55" s="17">
        <v>20.210999999999999</v>
      </c>
      <c r="YA55" s="17">
        <v>-1.5109999999999999</v>
      </c>
      <c r="YB55" s="17">
        <v>8.65</v>
      </c>
      <c r="YC55" s="17">
        <v>7.75</v>
      </c>
      <c r="YD55" s="17">
        <v>7.75</v>
      </c>
      <c r="YE55" s="17">
        <v>0.9</v>
      </c>
      <c r="YF55" s="17">
        <v>7.51</v>
      </c>
      <c r="YG55" s="17">
        <v>10</v>
      </c>
      <c r="YH55" s="17">
        <v>10</v>
      </c>
      <c r="YI55" s="17">
        <v>-2.4900000000000002</v>
      </c>
    </row>
    <row r="56" spans="1:659" ht="24" customHeight="1" x14ac:dyDescent="0.3">
      <c r="A56" s="1"/>
      <c r="B56" s="18" t="s">
        <v>817</v>
      </c>
      <c r="C56" s="18" t="s">
        <v>55</v>
      </c>
      <c r="D56" s="19">
        <v>201.6</v>
      </c>
      <c r="E56" s="19">
        <v>204.19512</v>
      </c>
      <c r="F56" s="19">
        <v>204.19512</v>
      </c>
      <c r="G56" s="19">
        <v>-2.5951200000000001</v>
      </c>
      <c r="H56" s="19">
        <v>617.79999999999995</v>
      </c>
      <c r="I56" s="19">
        <v>618.98716999999999</v>
      </c>
      <c r="J56" s="19">
        <v>635.01143999999999</v>
      </c>
      <c r="K56" s="19">
        <v>-17.21144</v>
      </c>
      <c r="L56" s="19">
        <v>212.3</v>
      </c>
      <c r="M56" s="19">
        <v>202.34980999999999</v>
      </c>
      <c r="N56" s="19">
        <v>207.58822000000001</v>
      </c>
      <c r="O56" s="19">
        <v>4.7117800000000001</v>
      </c>
      <c r="P56" s="19"/>
      <c r="Q56" s="19"/>
      <c r="R56" s="19"/>
      <c r="S56" s="19">
        <v>0</v>
      </c>
      <c r="T56" s="19">
        <v>0</v>
      </c>
      <c r="U56" s="19"/>
      <c r="V56" s="19"/>
      <c r="W56" s="19">
        <v>0</v>
      </c>
      <c r="X56" s="19">
        <v>89.9</v>
      </c>
      <c r="Y56" s="19">
        <v>92.226339999999993</v>
      </c>
      <c r="Z56" s="19">
        <v>92.226339999999993</v>
      </c>
      <c r="AA56" s="19">
        <v>-2.3263400000000001</v>
      </c>
      <c r="AB56" s="19">
        <v>143.6</v>
      </c>
      <c r="AC56" s="19">
        <v>119.99959</v>
      </c>
      <c r="AD56" s="19">
        <v>182.72802999999999</v>
      </c>
      <c r="AE56" s="19">
        <v>-39.128030000000003</v>
      </c>
      <c r="AF56" s="19"/>
      <c r="AG56" s="19"/>
      <c r="AH56" s="19"/>
      <c r="AI56" s="19">
        <v>0</v>
      </c>
      <c r="AJ56" s="19"/>
      <c r="AK56" s="19"/>
      <c r="AL56" s="19"/>
      <c r="AM56" s="19">
        <v>0</v>
      </c>
      <c r="AN56" s="19">
        <v>181.2</v>
      </c>
      <c r="AO56" s="19">
        <v>196.22801999999999</v>
      </c>
      <c r="AP56" s="19">
        <v>154.51541</v>
      </c>
      <c r="AQ56" s="19">
        <v>26.68459</v>
      </c>
      <c r="AR56" s="19">
        <v>202.3</v>
      </c>
      <c r="AS56" s="19">
        <v>196.22801999999999</v>
      </c>
      <c r="AT56" s="19">
        <v>154.51541</v>
      </c>
      <c r="AU56" s="19">
        <v>47.784590000000001</v>
      </c>
      <c r="AV56" s="19">
        <v>203.6</v>
      </c>
      <c r="AW56" s="19">
        <v>196.22801999999999</v>
      </c>
      <c r="AX56" s="19">
        <v>154.51541</v>
      </c>
      <c r="AY56" s="19">
        <v>49.084589999999999</v>
      </c>
      <c r="AZ56" s="19">
        <v>293.60000000000002</v>
      </c>
      <c r="BA56" s="19">
        <v>295.22593999999998</v>
      </c>
      <c r="BB56" s="19">
        <v>232.46914000000001</v>
      </c>
      <c r="BC56" s="19">
        <v>61.130859999999998</v>
      </c>
      <c r="BD56" s="19">
        <v>211.6</v>
      </c>
      <c r="BE56" s="19">
        <v>206.01686000000001</v>
      </c>
      <c r="BF56" s="19"/>
      <c r="BG56" s="19">
        <v>211.6</v>
      </c>
      <c r="BH56" s="19"/>
      <c r="BI56" s="19"/>
      <c r="BJ56" s="19"/>
      <c r="BK56" s="19">
        <v>0</v>
      </c>
      <c r="BL56" s="19">
        <v>295.7</v>
      </c>
      <c r="BM56" s="19">
        <v>275.14100999999999</v>
      </c>
      <c r="BN56" s="19">
        <v>287.27843000000001</v>
      </c>
      <c r="BO56" s="19">
        <v>8.4215699999999991</v>
      </c>
      <c r="BP56" s="19">
        <v>9.8000000000000007</v>
      </c>
      <c r="BQ56" s="19">
        <v>3.4695499999999999</v>
      </c>
      <c r="BR56" s="19">
        <v>3.4695499999999999</v>
      </c>
      <c r="BS56" s="19">
        <v>6.3304499999999999</v>
      </c>
      <c r="BT56" s="19"/>
      <c r="BU56" s="19"/>
      <c r="BV56" s="19"/>
      <c r="BW56" s="19">
        <v>0</v>
      </c>
      <c r="BX56" s="19"/>
      <c r="BY56" s="19"/>
      <c r="BZ56" s="19"/>
      <c r="CA56" s="19">
        <v>0</v>
      </c>
      <c r="CB56" s="19"/>
      <c r="CC56" s="19"/>
      <c r="CD56" s="19"/>
      <c r="CE56" s="19">
        <v>0</v>
      </c>
      <c r="CF56" s="19"/>
      <c r="CG56" s="19"/>
      <c r="CH56" s="19"/>
      <c r="CI56" s="19">
        <v>0</v>
      </c>
      <c r="CJ56" s="19">
        <v>161.9</v>
      </c>
      <c r="CK56" s="19">
        <v>164.70732000000001</v>
      </c>
      <c r="CL56" s="19">
        <v>164.70732000000001</v>
      </c>
      <c r="CM56" s="19">
        <v>-2.8073199999999998</v>
      </c>
      <c r="CN56" s="19">
        <v>6.9</v>
      </c>
      <c r="CO56" s="19">
        <v>5.1583800000000002</v>
      </c>
      <c r="CP56" s="19">
        <v>5.1583800000000002</v>
      </c>
      <c r="CQ56" s="19">
        <v>1.7416199999999999</v>
      </c>
      <c r="CR56" s="19">
        <v>5.4</v>
      </c>
      <c r="CS56" s="19">
        <v>2.8315000000000001</v>
      </c>
      <c r="CT56" s="19">
        <v>2.8315000000000001</v>
      </c>
      <c r="CU56" s="19">
        <v>2.5684999999999998</v>
      </c>
      <c r="CV56" s="19">
        <v>16.899999999999999</v>
      </c>
      <c r="CW56" s="19">
        <v>16.873670000000001</v>
      </c>
      <c r="CX56" s="19"/>
      <c r="CY56" s="19">
        <v>16.899999999999999</v>
      </c>
      <c r="CZ56" s="19">
        <v>6.9</v>
      </c>
      <c r="DA56" s="19">
        <v>6.8787000000000003</v>
      </c>
      <c r="DB56" s="19">
        <v>6.8787000000000003</v>
      </c>
      <c r="DC56" s="19">
        <v>2.1299999999999999E-2</v>
      </c>
      <c r="DD56" s="19">
        <v>15</v>
      </c>
      <c r="DE56" s="19">
        <v>14.9922</v>
      </c>
      <c r="DF56" s="19">
        <v>14.9922</v>
      </c>
      <c r="DG56" s="19">
        <v>7.7999999999999996E-3</v>
      </c>
      <c r="DH56" s="19">
        <v>91.7</v>
      </c>
      <c r="DI56" s="19">
        <v>70.750259999999997</v>
      </c>
      <c r="DJ56" s="19">
        <v>143</v>
      </c>
      <c r="DK56" s="19">
        <v>-51.3</v>
      </c>
      <c r="DL56" s="19"/>
      <c r="DM56" s="19"/>
      <c r="DN56" s="19"/>
      <c r="DO56" s="19">
        <v>0</v>
      </c>
      <c r="DP56" s="19"/>
      <c r="DQ56" s="19"/>
      <c r="DR56" s="19"/>
      <c r="DS56" s="19">
        <v>0</v>
      </c>
      <c r="DT56" s="19"/>
      <c r="DU56" s="19"/>
      <c r="DV56" s="19"/>
      <c r="DW56" s="19">
        <v>0</v>
      </c>
      <c r="DX56" s="19"/>
      <c r="DY56" s="19"/>
      <c r="DZ56" s="19"/>
      <c r="EA56" s="19">
        <v>0</v>
      </c>
      <c r="EB56" s="19">
        <v>55.1</v>
      </c>
      <c r="EC56" s="19">
        <v>56.113970000000002</v>
      </c>
      <c r="ED56" s="19">
        <v>56.113970000000002</v>
      </c>
      <c r="EE56" s="19">
        <v>-1.01397</v>
      </c>
      <c r="EF56" s="19">
        <v>86.7</v>
      </c>
      <c r="EG56" s="19">
        <v>20.512820000000001</v>
      </c>
      <c r="EH56" s="19">
        <v>91.16977</v>
      </c>
      <c r="EI56" s="19">
        <v>-4.4697699999999996</v>
      </c>
      <c r="EJ56" s="19"/>
      <c r="EK56" s="19"/>
      <c r="EL56" s="19"/>
      <c r="EM56" s="19">
        <v>0</v>
      </c>
      <c r="EN56" s="19"/>
      <c r="EO56" s="19"/>
      <c r="EP56" s="19"/>
      <c r="EQ56" s="19">
        <v>0</v>
      </c>
      <c r="ER56" s="19"/>
      <c r="ES56" s="19"/>
      <c r="ET56" s="19"/>
      <c r="EU56" s="19">
        <v>0</v>
      </c>
      <c r="EV56" s="19">
        <v>6.4</v>
      </c>
      <c r="EW56" s="19">
        <v>6.39</v>
      </c>
      <c r="EX56" s="19">
        <v>6.39</v>
      </c>
      <c r="EY56" s="19">
        <v>0.01</v>
      </c>
      <c r="EZ56" s="19">
        <v>152.1</v>
      </c>
      <c r="FA56" s="19">
        <v>143.58974000000001</v>
      </c>
      <c r="FB56" s="19">
        <v>167.73662999999999</v>
      </c>
      <c r="FC56" s="19">
        <v>-15.63663</v>
      </c>
      <c r="FD56" s="19">
        <v>33.6</v>
      </c>
      <c r="FE56" s="19">
        <v>36.1282</v>
      </c>
      <c r="FF56" s="19">
        <v>40.01914</v>
      </c>
      <c r="FG56" s="19">
        <v>-6.4191399999999996</v>
      </c>
      <c r="FH56" s="19">
        <v>30</v>
      </c>
      <c r="FI56" s="19">
        <v>97.435900000000004</v>
      </c>
      <c r="FJ56" s="19">
        <v>151.95313999999999</v>
      </c>
      <c r="FK56" s="19">
        <v>-121.95314</v>
      </c>
      <c r="FL56" s="19">
        <v>17.600000000000001</v>
      </c>
      <c r="FM56" s="19">
        <v>20.134319999999999</v>
      </c>
      <c r="FN56" s="19">
        <v>20.850259999999999</v>
      </c>
      <c r="FO56" s="19">
        <v>-3.2502599999999999</v>
      </c>
      <c r="FP56" s="19">
        <v>17.600000000000001</v>
      </c>
      <c r="FQ56" s="19">
        <v>17.6478</v>
      </c>
      <c r="FR56" s="19">
        <v>17.6478</v>
      </c>
      <c r="FS56" s="19">
        <v>-4.7800000000000002E-2</v>
      </c>
      <c r="FT56" s="19">
        <v>18.8</v>
      </c>
      <c r="FU56" s="19">
        <v>18.048780000000001</v>
      </c>
      <c r="FV56" s="19">
        <v>18.048780000000001</v>
      </c>
      <c r="FW56" s="19">
        <v>0.75122</v>
      </c>
      <c r="FX56" s="19">
        <v>87.2</v>
      </c>
      <c r="FY56" s="19">
        <v>88.116100000000003</v>
      </c>
      <c r="FZ56" s="19">
        <v>88.116100000000003</v>
      </c>
      <c r="GA56" s="19">
        <v>-0.91610000000000003</v>
      </c>
      <c r="GB56" s="19">
        <v>181.7</v>
      </c>
      <c r="GC56" s="19">
        <v>185.81701000000001</v>
      </c>
      <c r="GD56" s="19">
        <v>185.81701000000001</v>
      </c>
      <c r="GE56" s="19">
        <v>-4.1170099999999996</v>
      </c>
      <c r="GF56" s="19">
        <v>182.2</v>
      </c>
      <c r="GG56" s="19">
        <v>185.81701000000001</v>
      </c>
      <c r="GH56" s="19">
        <v>185.81701000000001</v>
      </c>
      <c r="GI56" s="19">
        <v>-3.6170100000000001</v>
      </c>
      <c r="GJ56" s="19">
        <v>185.4</v>
      </c>
      <c r="GK56" s="19">
        <v>186.37502000000001</v>
      </c>
      <c r="GL56" s="19">
        <v>186.37502000000001</v>
      </c>
      <c r="GM56" s="19">
        <v>-0.97502</v>
      </c>
      <c r="GN56" s="19">
        <v>106.4</v>
      </c>
      <c r="GO56" s="19">
        <v>74.156499999999994</v>
      </c>
      <c r="GP56" s="19">
        <v>110.91316999999999</v>
      </c>
      <c r="GQ56" s="19">
        <v>-4.5131699999999997</v>
      </c>
      <c r="GR56" s="19">
        <v>25.2</v>
      </c>
      <c r="GS56" s="19">
        <v>18.081</v>
      </c>
      <c r="GT56" s="19">
        <v>18.081029999999998</v>
      </c>
      <c r="GU56" s="19">
        <v>7.11897</v>
      </c>
      <c r="GV56" s="19">
        <v>31.4</v>
      </c>
      <c r="GW56" s="19">
        <v>32.661580000000001</v>
      </c>
      <c r="GX56" s="19">
        <v>43.350830000000002</v>
      </c>
      <c r="GY56" s="19">
        <v>-11.95083</v>
      </c>
      <c r="GZ56" s="19">
        <v>4.0999999999999996</v>
      </c>
      <c r="HA56" s="19">
        <v>1.97359</v>
      </c>
      <c r="HB56" s="19">
        <v>1.97359</v>
      </c>
      <c r="HC56" s="19">
        <v>2.1264099999999999</v>
      </c>
      <c r="HD56" s="19">
        <v>33</v>
      </c>
      <c r="HE56" s="19">
        <v>29.220659999999999</v>
      </c>
      <c r="HF56" s="19">
        <v>29.220659999999999</v>
      </c>
      <c r="HG56" s="19">
        <v>3.7793399999999999</v>
      </c>
      <c r="HH56" s="19">
        <v>45.7</v>
      </c>
      <c r="HI56" s="19">
        <v>20.512820000000001</v>
      </c>
      <c r="HJ56" s="19">
        <v>50.365859999999998</v>
      </c>
      <c r="HK56" s="19">
        <v>-4.6658600000000003</v>
      </c>
      <c r="HL56" s="19"/>
      <c r="HM56" s="19"/>
      <c r="HN56" s="19"/>
      <c r="HO56" s="19">
        <v>0</v>
      </c>
      <c r="HP56" s="19"/>
      <c r="HQ56" s="19"/>
      <c r="HR56" s="19"/>
      <c r="HS56" s="19">
        <v>0</v>
      </c>
      <c r="HT56" s="19">
        <v>86.1</v>
      </c>
      <c r="HU56" s="19">
        <v>85.482579999999999</v>
      </c>
      <c r="HV56" s="19">
        <v>52.54468</v>
      </c>
      <c r="HW56" s="19">
        <v>33.555320000000002</v>
      </c>
      <c r="HX56" s="19"/>
      <c r="HY56" s="19"/>
      <c r="HZ56" s="19"/>
      <c r="IA56" s="19">
        <v>0</v>
      </c>
      <c r="IB56" s="19"/>
      <c r="IC56" s="19"/>
      <c r="ID56" s="19"/>
      <c r="IE56" s="19">
        <v>0</v>
      </c>
      <c r="IF56" s="19">
        <v>47.2</v>
      </c>
      <c r="IG56" s="19">
        <v>45.441949999999999</v>
      </c>
      <c r="IH56" s="19"/>
      <c r="II56" s="19">
        <v>47.2</v>
      </c>
      <c r="IJ56" s="19"/>
      <c r="IK56" s="19"/>
      <c r="IL56" s="19"/>
      <c r="IM56" s="19">
        <v>0</v>
      </c>
      <c r="IN56" s="19"/>
      <c r="IO56" s="19"/>
      <c r="IP56" s="19"/>
      <c r="IQ56" s="19">
        <v>0</v>
      </c>
      <c r="IR56" s="19"/>
      <c r="IS56" s="19"/>
      <c r="IT56" s="19"/>
      <c r="IU56" s="19">
        <v>0</v>
      </c>
      <c r="IV56" s="19">
        <v>82.7</v>
      </c>
      <c r="IW56" s="19">
        <v>46.935549999999999</v>
      </c>
      <c r="IX56" s="19">
        <v>88.066779999999994</v>
      </c>
      <c r="IY56" s="19">
        <v>-5.3667800000000003</v>
      </c>
      <c r="IZ56" s="19">
        <v>12.2</v>
      </c>
      <c r="JA56" s="19"/>
      <c r="JB56" s="19"/>
      <c r="JC56" s="19">
        <v>12.2</v>
      </c>
      <c r="JD56" s="19">
        <v>170.7</v>
      </c>
      <c r="JE56" s="19">
        <v>186.21592999999999</v>
      </c>
      <c r="JF56" s="19">
        <v>186.21592999999999</v>
      </c>
      <c r="JG56" s="19">
        <v>-15.515930000000001</v>
      </c>
      <c r="JH56" s="19">
        <v>200</v>
      </c>
      <c r="JI56" s="19">
        <v>186.21592999999999</v>
      </c>
      <c r="JJ56" s="19">
        <v>186.21592999999999</v>
      </c>
      <c r="JK56" s="19">
        <v>13.78407</v>
      </c>
      <c r="JL56" s="19">
        <v>180.9</v>
      </c>
      <c r="JM56" s="19">
        <v>186.77513999999999</v>
      </c>
      <c r="JN56" s="19">
        <v>186.77513999999999</v>
      </c>
      <c r="JO56" s="19">
        <v>-5.87514</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1.1000000000000001</v>
      </c>
      <c r="KW56" s="19">
        <v>2.2284299999999999</v>
      </c>
      <c r="KX56" s="19">
        <v>2.2284299999999999</v>
      </c>
      <c r="KY56" s="19">
        <v>-1.12843</v>
      </c>
      <c r="KZ56" s="19">
        <v>113.3</v>
      </c>
      <c r="LA56" s="19">
        <v>83.525530000000003</v>
      </c>
      <c r="LB56" s="19">
        <v>123.50332</v>
      </c>
      <c r="LC56" s="19">
        <v>-10.20332</v>
      </c>
      <c r="LD56" s="19">
        <v>70.8</v>
      </c>
      <c r="LE56" s="19">
        <v>87.638729999999995</v>
      </c>
      <c r="LF56" s="19">
        <v>86.50403</v>
      </c>
      <c r="LG56" s="19">
        <v>-15.704029999999999</v>
      </c>
      <c r="LH56" s="19">
        <v>64.5</v>
      </c>
      <c r="LI56" s="19">
        <v>67.461460000000002</v>
      </c>
      <c r="LJ56" s="19">
        <v>67.461460000000002</v>
      </c>
      <c r="LK56" s="19">
        <v>-2.9614600000000002</v>
      </c>
      <c r="LL56" s="19">
        <v>47</v>
      </c>
      <c r="LM56" s="19">
        <v>48.649389999999997</v>
      </c>
      <c r="LN56" s="19">
        <v>48.649389999999997</v>
      </c>
      <c r="LO56" s="19">
        <v>-1.6493899999999999</v>
      </c>
      <c r="LP56" s="19">
        <v>29.4</v>
      </c>
      <c r="LQ56" s="19">
        <v>30.097560000000001</v>
      </c>
      <c r="LR56" s="19">
        <v>30.097560000000001</v>
      </c>
      <c r="LS56" s="19">
        <v>-0.69755999999999996</v>
      </c>
      <c r="LT56" s="19"/>
      <c r="LU56" s="19"/>
      <c r="LV56" s="19"/>
      <c r="LW56" s="19">
        <v>0</v>
      </c>
      <c r="LX56" s="19"/>
      <c r="LY56" s="19"/>
      <c r="LZ56" s="19"/>
      <c r="MA56" s="19">
        <v>0</v>
      </c>
      <c r="MB56" s="19"/>
      <c r="MC56" s="19"/>
      <c r="MD56" s="19"/>
      <c r="ME56" s="19">
        <v>0</v>
      </c>
      <c r="MF56" s="19">
        <v>145.1</v>
      </c>
      <c r="MG56" s="19">
        <v>151.08886000000001</v>
      </c>
      <c r="MH56" s="19">
        <v>151.08886000000001</v>
      </c>
      <c r="MI56" s="19">
        <v>-5.9888599999999999</v>
      </c>
      <c r="MJ56" s="19">
        <v>146</v>
      </c>
      <c r="MK56" s="19">
        <v>151.08886000000001</v>
      </c>
      <c r="ML56" s="19">
        <v>151.08886000000001</v>
      </c>
      <c r="MM56" s="19">
        <v>-5.0888600000000004</v>
      </c>
      <c r="MN56" s="19">
        <v>148.30000000000001</v>
      </c>
      <c r="MO56" s="19">
        <v>151.54257999999999</v>
      </c>
      <c r="MP56" s="19">
        <v>151.54257999999999</v>
      </c>
      <c r="MQ56" s="19">
        <v>-3.2425799999999998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213.2</v>
      </c>
      <c r="NM56" s="19">
        <v>207.29667000000001</v>
      </c>
      <c r="NN56" s="19">
        <v>207.29667000000001</v>
      </c>
      <c r="NO56" s="19">
        <v>5.9033300000000004</v>
      </c>
      <c r="NP56" s="19">
        <v>102.1</v>
      </c>
      <c r="NQ56" s="19">
        <v>103.95959000000001</v>
      </c>
      <c r="NR56" s="19">
        <v>103.95959000000001</v>
      </c>
      <c r="NS56" s="19">
        <v>-1.8595900000000001</v>
      </c>
      <c r="NT56" s="19">
        <v>4.4000000000000004</v>
      </c>
      <c r="NU56" s="19">
        <v>7.8258200000000002</v>
      </c>
      <c r="NV56" s="19">
        <v>7.8258099999999997</v>
      </c>
      <c r="NW56" s="19">
        <v>-3.4258099999999998</v>
      </c>
      <c r="NX56" s="19">
        <v>2.6</v>
      </c>
      <c r="NY56" s="19">
        <v>8.2100200000000001</v>
      </c>
      <c r="NZ56" s="19">
        <v>8.2100100000000005</v>
      </c>
      <c r="OA56" s="19">
        <v>-5.6100099999999999</v>
      </c>
      <c r="OB56" s="19">
        <v>12.2</v>
      </c>
      <c r="OC56" s="19">
        <v>13.073169999999999</v>
      </c>
      <c r="OD56" s="19">
        <v>13.073169999999999</v>
      </c>
      <c r="OE56" s="19">
        <v>-0.87317</v>
      </c>
      <c r="OF56" s="19">
        <v>0</v>
      </c>
      <c r="OG56" s="19"/>
      <c r="OH56" s="19"/>
      <c r="OI56" s="19">
        <v>0</v>
      </c>
      <c r="OJ56" s="19">
        <v>71.400000000000006</v>
      </c>
      <c r="OK56" s="19">
        <v>73.400000000000006</v>
      </c>
      <c r="OL56" s="19">
        <v>69.361000000000004</v>
      </c>
      <c r="OM56" s="19">
        <v>2.0390000000000001</v>
      </c>
      <c r="ON56" s="19">
        <v>0</v>
      </c>
      <c r="OO56" s="19"/>
      <c r="OP56" s="19"/>
      <c r="OQ56" s="19">
        <v>0</v>
      </c>
      <c r="OR56" s="19">
        <v>3.3</v>
      </c>
      <c r="OS56" s="19">
        <v>0.99199999999999999</v>
      </c>
      <c r="OT56" s="19">
        <v>0.99199999999999999</v>
      </c>
      <c r="OU56" s="19">
        <v>2.3079999999999998</v>
      </c>
      <c r="OV56" s="19">
        <v>0</v>
      </c>
      <c r="OW56" s="19"/>
      <c r="OX56" s="19"/>
      <c r="OY56" s="19">
        <v>0</v>
      </c>
      <c r="OZ56" s="19">
        <v>2.6737799999999998</v>
      </c>
      <c r="PA56" s="19">
        <v>17.608319999999999</v>
      </c>
      <c r="PB56" s="19">
        <v>17.608319999999999</v>
      </c>
      <c r="PC56" s="19">
        <v>-14.93454</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1.7</v>
      </c>
      <c r="PU56" s="19">
        <v>2.6</v>
      </c>
      <c r="PV56" s="19">
        <v>2.6</v>
      </c>
      <c r="PW56" s="19">
        <v>-0.9</v>
      </c>
      <c r="PX56" s="19">
        <v>2.6</v>
      </c>
      <c r="PY56" s="19">
        <v>2.5</v>
      </c>
      <c r="PZ56" s="19">
        <v>2.5</v>
      </c>
      <c r="QA56" s="19">
        <v>0.1</v>
      </c>
      <c r="QB56" s="19">
        <v>19.899999999999999</v>
      </c>
      <c r="QC56" s="19">
        <v>17.608319999999999</v>
      </c>
      <c r="QD56" s="19">
        <v>17.608319999999999</v>
      </c>
      <c r="QE56" s="19">
        <v>2.2916799999999999</v>
      </c>
      <c r="QF56" s="19">
        <v>20</v>
      </c>
      <c r="QG56" s="19">
        <v>19.5122</v>
      </c>
      <c r="QH56" s="19">
        <v>19.5122</v>
      </c>
      <c r="QI56" s="19">
        <v>0.48780000000000001</v>
      </c>
      <c r="QJ56" s="19">
        <v>19.2</v>
      </c>
      <c r="QK56" s="19">
        <v>15</v>
      </c>
      <c r="QL56" s="19">
        <v>17.560980000000001</v>
      </c>
      <c r="QM56" s="19">
        <v>1.6390199999999999</v>
      </c>
      <c r="QN56" s="19">
        <v>3.2</v>
      </c>
      <c r="QO56" s="19">
        <v>3.3</v>
      </c>
      <c r="QP56" s="19">
        <v>3.3</v>
      </c>
      <c r="QQ56" s="19">
        <v>-0.1</v>
      </c>
      <c r="QR56" s="19">
        <v>18.2</v>
      </c>
      <c r="QS56" s="19">
        <v>18.048780000000001</v>
      </c>
      <c r="QT56" s="19">
        <v>18.048780000000001</v>
      </c>
      <c r="QU56" s="19">
        <v>0.15121999999999999</v>
      </c>
      <c r="QV56" s="19">
        <v>0</v>
      </c>
      <c r="QW56" s="19"/>
      <c r="QX56" s="19"/>
      <c r="QY56" s="19">
        <v>0</v>
      </c>
      <c r="QZ56" s="19">
        <v>0</v>
      </c>
      <c r="RA56" s="19"/>
      <c r="RB56" s="19"/>
      <c r="RC56" s="19">
        <v>0</v>
      </c>
      <c r="RD56" s="19">
        <v>26.1</v>
      </c>
      <c r="RE56" s="19">
        <v>16.3</v>
      </c>
      <c r="RF56" s="19">
        <v>16.78</v>
      </c>
      <c r="RG56" s="19">
        <v>9.32</v>
      </c>
      <c r="RH56" s="19">
        <v>56.4</v>
      </c>
      <c r="RI56" s="19">
        <v>45.5</v>
      </c>
      <c r="RJ56" s="19">
        <v>45.905000000000001</v>
      </c>
      <c r="RK56" s="19">
        <v>10.494999999999999</v>
      </c>
      <c r="RL56" s="19">
        <v>0</v>
      </c>
      <c r="RM56" s="19"/>
      <c r="RN56" s="19"/>
      <c r="RO56" s="19">
        <v>0</v>
      </c>
      <c r="RP56" s="19">
        <v>2.4</v>
      </c>
      <c r="RQ56" s="19">
        <v>2.4</v>
      </c>
      <c r="RR56" s="19">
        <v>2.4</v>
      </c>
      <c r="RS56" s="19">
        <v>0</v>
      </c>
      <c r="RT56" s="19">
        <v>20.100000000000001</v>
      </c>
      <c r="RU56" s="19">
        <v>19.869240000000001</v>
      </c>
      <c r="RV56" s="19">
        <v>12.213279999999999</v>
      </c>
      <c r="RW56" s="19">
        <v>7.8867200000000004</v>
      </c>
      <c r="RX56" s="19">
        <v>2.4</v>
      </c>
      <c r="RY56" s="19">
        <v>2</v>
      </c>
      <c r="RZ56" s="19">
        <v>2</v>
      </c>
      <c r="SA56" s="19">
        <v>0.4</v>
      </c>
      <c r="SB56" s="19"/>
      <c r="SC56" s="19">
        <v>0.4</v>
      </c>
      <c r="SD56" s="19">
        <v>0.4</v>
      </c>
      <c r="SE56" s="19">
        <v>-0.4</v>
      </c>
      <c r="SF56" s="19">
        <v>5.8</v>
      </c>
      <c r="SG56" s="19">
        <v>6.3</v>
      </c>
      <c r="SH56" s="19">
        <v>6.3</v>
      </c>
      <c r="SI56" s="19">
        <v>-0.5</v>
      </c>
      <c r="SJ56" s="19">
        <v>6.7</v>
      </c>
      <c r="SK56" s="19">
        <v>6.4</v>
      </c>
      <c r="SL56" s="19">
        <v>6.4</v>
      </c>
      <c r="SM56" s="19">
        <v>0.3</v>
      </c>
      <c r="SN56" s="19">
        <v>8.9</v>
      </c>
      <c r="SO56" s="19">
        <v>9</v>
      </c>
      <c r="SP56" s="19">
        <v>9</v>
      </c>
      <c r="SQ56" s="19">
        <v>-0.1</v>
      </c>
      <c r="SR56" s="19">
        <v>13.2</v>
      </c>
      <c r="SS56" s="19">
        <v>11.707319999999999</v>
      </c>
      <c r="ST56" s="19">
        <v>11.707319999999999</v>
      </c>
      <c r="SU56" s="19">
        <v>1.49268</v>
      </c>
      <c r="SV56" s="19">
        <v>16.100000000000001</v>
      </c>
      <c r="SW56" s="19">
        <v>16.97561</v>
      </c>
      <c r="SX56" s="19">
        <v>16.97561</v>
      </c>
      <c r="SY56" s="19">
        <v>-0.87561</v>
      </c>
      <c r="SZ56" s="19">
        <v>3.8</v>
      </c>
      <c r="TA56" s="19">
        <v>12.388999999999999</v>
      </c>
      <c r="TB56" s="19">
        <v>12.388999999999999</v>
      </c>
      <c r="TC56" s="19">
        <v>-8.5890000000000004</v>
      </c>
      <c r="TD56" s="19">
        <v>19.399999999999999</v>
      </c>
      <c r="TE56" s="19">
        <v>29.4</v>
      </c>
      <c r="TF56" s="19">
        <v>37.063000000000002</v>
      </c>
      <c r="TG56" s="19">
        <v>-17.663</v>
      </c>
      <c r="TH56" s="19">
        <v>0</v>
      </c>
      <c r="TI56" s="19"/>
      <c r="TJ56" s="19"/>
      <c r="TK56" s="19">
        <v>0</v>
      </c>
      <c r="TL56" s="19">
        <v>59.6</v>
      </c>
      <c r="TM56" s="19">
        <v>45.3</v>
      </c>
      <c r="TN56" s="19">
        <v>59.951000000000001</v>
      </c>
      <c r="TO56" s="19">
        <v>-0.35099999999999998</v>
      </c>
      <c r="TP56" s="19">
        <v>89.3</v>
      </c>
      <c r="TQ56" s="19">
        <v>69.400000000000006</v>
      </c>
      <c r="TR56" s="19">
        <v>75.405000000000001</v>
      </c>
      <c r="TS56" s="19">
        <v>13.895</v>
      </c>
      <c r="TT56" s="19">
        <v>6.3</v>
      </c>
      <c r="TU56" s="19">
        <v>1.915</v>
      </c>
      <c r="TV56" s="19">
        <v>1.915</v>
      </c>
      <c r="TW56" s="19">
        <v>4.3849999999999998</v>
      </c>
      <c r="TX56" s="19">
        <v>3.3</v>
      </c>
      <c r="TY56" s="19">
        <v>2.754</v>
      </c>
      <c r="TZ56" s="19">
        <v>2.754</v>
      </c>
      <c r="UA56" s="19">
        <v>0.54600000000000004</v>
      </c>
      <c r="UB56" s="19">
        <v>13</v>
      </c>
      <c r="UC56" s="19">
        <v>14</v>
      </c>
      <c r="UD56" s="19">
        <v>15.60976</v>
      </c>
      <c r="UE56" s="19">
        <v>-2.6097600000000001</v>
      </c>
      <c r="UF56" s="19">
        <v>3.3</v>
      </c>
      <c r="UG56" s="19">
        <v>3.5</v>
      </c>
      <c r="UH56" s="19">
        <v>3.5</v>
      </c>
      <c r="UI56" s="19">
        <v>-0.2</v>
      </c>
      <c r="UJ56" s="19">
        <v>7.9</v>
      </c>
      <c r="UK56" s="19">
        <v>7.5</v>
      </c>
      <c r="UL56" s="19">
        <v>7.5</v>
      </c>
      <c r="UM56" s="19">
        <v>0.4</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3.6</v>
      </c>
      <c r="VA56" s="19">
        <v>1.423</v>
      </c>
      <c r="VB56" s="19">
        <v>1.423</v>
      </c>
      <c r="VC56" s="19">
        <v>2.177</v>
      </c>
      <c r="VD56" s="19">
        <v>0</v>
      </c>
      <c r="VE56" s="19"/>
      <c r="VF56" s="19"/>
      <c r="VG56" s="19">
        <v>0</v>
      </c>
      <c r="VH56" s="19">
        <v>0</v>
      </c>
      <c r="VI56" s="19"/>
      <c r="VJ56" s="19"/>
      <c r="VK56" s="19">
        <v>0</v>
      </c>
      <c r="VL56" s="19">
        <v>0</v>
      </c>
      <c r="VM56" s="19"/>
      <c r="VN56" s="19"/>
      <c r="VO56" s="19">
        <v>0</v>
      </c>
      <c r="VP56" s="19">
        <v>0.6</v>
      </c>
      <c r="VQ56" s="19">
        <v>0.6</v>
      </c>
      <c r="VR56" s="19">
        <v>0.6</v>
      </c>
      <c r="VS56" s="19">
        <v>0</v>
      </c>
      <c r="VT56" s="19">
        <v>36.200000000000003</v>
      </c>
      <c r="VU56" s="19">
        <v>38.9</v>
      </c>
      <c r="VV56" s="19">
        <v>39.466999999999999</v>
      </c>
      <c r="VW56" s="19">
        <v>-3.2669999999999999</v>
      </c>
      <c r="VX56" s="19">
        <v>46.1</v>
      </c>
      <c r="VY56" s="19">
        <v>25.8</v>
      </c>
      <c r="VZ56" s="19">
        <v>30.492000000000001</v>
      </c>
      <c r="WA56" s="19">
        <v>15.608000000000001</v>
      </c>
      <c r="WB56" s="19">
        <v>0</v>
      </c>
      <c r="WC56" s="19"/>
      <c r="WD56" s="19"/>
      <c r="WE56" s="19">
        <v>0</v>
      </c>
      <c r="WF56" s="19">
        <v>1.4</v>
      </c>
      <c r="WG56" s="19">
        <v>1.4490000000000001</v>
      </c>
      <c r="WH56" s="19">
        <v>1.4490000000000001</v>
      </c>
      <c r="WI56" s="19">
        <v>-4.9000000000000002E-2</v>
      </c>
      <c r="WJ56" s="19">
        <v>2.2000000000000002</v>
      </c>
      <c r="WK56" s="19">
        <v>2.4</v>
      </c>
      <c r="WL56" s="19">
        <v>2.4</v>
      </c>
      <c r="WM56" s="19">
        <v>-0.2</v>
      </c>
      <c r="WN56" s="19">
        <v>2</v>
      </c>
      <c r="WO56" s="19">
        <v>2.4</v>
      </c>
      <c r="WP56" s="19">
        <v>2.4</v>
      </c>
      <c r="WQ56" s="19">
        <v>-0.4</v>
      </c>
      <c r="WR56" s="19">
        <v>1.1000000000000001</v>
      </c>
      <c r="WS56" s="19">
        <v>1.4</v>
      </c>
      <c r="WT56" s="19">
        <v>1.4</v>
      </c>
      <c r="WU56" s="19">
        <v>-0.3</v>
      </c>
      <c r="WV56" s="19">
        <v>0</v>
      </c>
      <c r="WW56" s="19"/>
      <c r="WX56" s="19"/>
      <c r="WY56" s="19">
        <v>0</v>
      </c>
      <c r="WZ56" s="19"/>
      <c r="XA56" s="19"/>
      <c r="XB56" s="19"/>
      <c r="XC56" s="19">
        <v>0</v>
      </c>
      <c r="XD56" s="19">
        <v>18.899999999999999</v>
      </c>
      <c r="XE56" s="19">
        <v>18.53659</v>
      </c>
      <c r="XF56" s="19">
        <v>18.53659</v>
      </c>
      <c r="XG56" s="19">
        <v>0.36341000000000001</v>
      </c>
      <c r="XH56" s="19">
        <v>8.9</v>
      </c>
      <c r="XI56" s="19">
        <v>10.8</v>
      </c>
      <c r="XJ56" s="19">
        <v>10.8</v>
      </c>
      <c r="XK56" s="19">
        <v>-1.9</v>
      </c>
      <c r="XL56" s="19">
        <v>26.4</v>
      </c>
      <c r="XM56" s="19">
        <v>30.5</v>
      </c>
      <c r="XN56" s="19">
        <v>28</v>
      </c>
      <c r="XO56" s="19">
        <v>-1.6</v>
      </c>
      <c r="XP56" s="19">
        <v>34.299999999999997</v>
      </c>
      <c r="XQ56" s="19">
        <v>30.5</v>
      </c>
      <c r="XR56" s="19">
        <v>28</v>
      </c>
      <c r="XS56" s="19">
        <v>6.3</v>
      </c>
      <c r="XT56" s="19">
        <v>0</v>
      </c>
      <c r="XU56" s="19"/>
      <c r="XV56" s="19"/>
      <c r="XW56" s="19">
        <v>0</v>
      </c>
      <c r="XX56" s="19">
        <v>19.100000000000001</v>
      </c>
      <c r="XY56" s="19">
        <v>20.210999999999999</v>
      </c>
      <c r="XZ56" s="19">
        <v>20.210999999999999</v>
      </c>
      <c r="YA56" s="19">
        <v>-1.111</v>
      </c>
      <c r="YB56" s="19">
        <v>7.42</v>
      </c>
      <c r="YC56" s="19">
        <v>7.75</v>
      </c>
      <c r="YD56" s="19">
        <v>7.75</v>
      </c>
      <c r="YE56" s="19">
        <v>-0.33</v>
      </c>
      <c r="YF56" s="19">
        <v>7.51</v>
      </c>
      <c r="YG56" s="19">
        <v>10</v>
      </c>
      <c r="YH56" s="19">
        <v>10</v>
      </c>
      <c r="YI56" s="19">
        <v>-2.4900000000000002</v>
      </c>
    </row>
    <row r="57" spans="1:659" ht="25.05" customHeight="1" x14ac:dyDescent="0.3">
      <c r="A57" s="1"/>
      <c r="B57" s="203" t="s">
        <v>2794</v>
      </c>
      <c r="C57" s="204"/>
      <c r="D57" s="20">
        <v>4233.8500000000004</v>
      </c>
      <c r="E57" s="20">
        <v>4083.9023999999999</v>
      </c>
      <c r="F57" s="20">
        <v>4083.9023999999999</v>
      </c>
      <c r="G57" s="20"/>
      <c r="H57" s="20">
        <v>14960.9</v>
      </c>
      <c r="I57" s="20">
        <v>15055.995455</v>
      </c>
      <c r="J57" s="20">
        <v>15240.27456</v>
      </c>
      <c r="K57" s="20"/>
      <c r="L57" s="20">
        <v>5117.95</v>
      </c>
      <c r="M57" s="20">
        <v>4921.8755650000003</v>
      </c>
      <c r="N57" s="20">
        <v>4982.1172800000004</v>
      </c>
      <c r="O57" s="20"/>
      <c r="P57" s="20">
        <v>0</v>
      </c>
      <c r="Q57" s="20">
        <v>0</v>
      </c>
      <c r="R57" s="20">
        <v>0</v>
      </c>
      <c r="S57" s="20"/>
      <c r="T57" s="20">
        <v>21.55</v>
      </c>
      <c r="U57" s="20">
        <v>0</v>
      </c>
      <c r="V57" s="20">
        <v>0</v>
      </c>
      <c r="W57" s="20"/>
      <c r="X57" s="20">
        <v>1745.85</v>
      </c>
      <c r="Y57" s="20">
        <v>1828.15166</v>
      </c>
      <c r="Z57" s="20">
        <v>1843.56288</v>
      </c>
      <c r="AA57" s="20"/>
      <c r="AB57" s="20">
        <v>3618</v>
      </c>
      <c r="AC57" s="20">
        <v>3736.496185</v>
      </c>
      <c r="AD57" s="20">
        <v>4727.1108850000001</v>
      </c>
      <c r="AE57" s="20"/>
      <c r="AF57" s="20">
        <v>0</v>
      </c>
      <c r="AG57" s="20">
        <v>0</v>
      </c>
      <c r="AH57" s="20">
        <v>0</v>
      </c>
      <c r="AI57" s="20"/>
      <c r="AJ57" s="20">
        <v>0</v>
      </c>
      <c r="AK57" s="20">
        <v>0</v>
      </c>
      <c r="AL57" s="20">
        <v>0</v>
      </c>
      <c r="AM57" s="20"/>
      <c r="AN57" s="20">
        <v>4146.1499999999996</v>
      </c>
      <c r="AO57" s="20">
        <v>4587.2223599999998</v>
      </c>
      <c r="AP57" s="20">
        <v>4137.5421699999997</v>
      </c>
      <c r="AQ57" s="20"/>
      <c r="AR57" s="20">
        <v>4439.6000000000004</v>
      </c>
      <c r="AS57" s="20">
        <v>4587.2223599999998</v>
      </c>
      <c r="AT57" s="20">
        <v>4137.5421699999997</v>
      </c>
      <c r="AU57" s="20"/>
      <c r="AV57" s="20">
        <v>4430</v>
      </c>
      <c r="AW57" s="20">
        <v>4587.2223599999998</v>
      </c>
      <c r="AX57" s="20">
        <v>4137.5421699999997</v>
      </c>
      <c r="AY57" s="20"/>
      <c r="AZ57" s="20">
        <v>6658.65</v>
      </c>
      <c r="BA57" s="20">
        <v>6901.4966999999997</v>
      </c>
      <c r="BB57" s="20">
        <v>6224.9508349999996</v>
      </c>
      <c r="BC57" s="20"/>
      <c r="BD57" s="20">
        <v>1553.65</v>
      </c>
      <c r="BE57" s="20">
        <v>1648.1348800000001</v>
      </c>
      <c r="BF57" s="20">
        <v>0</v>
      </c>
      <c r="BG57" s="20"/>
      <c r="BH57" s="20">
        <v>0</v>
      </c>
      <c r="BI57" s="20">
        <v>0</v>
      </c>
      <c r="BJ57" s="20">
        <v>0</v>
      </c>
      <c r="BK57" s="20"/>
      <c r="BL57" s="20">
        <v>5295.55</v>
      </c>
      <c r="BM57" s="20">
        <v>4791.0867749999998</v>
      </c>
      <c r="BN57" s="20">
        <v>5336.0957099999996</v>
      </c>
      <c r="BO57" s="20"/>
      <c r="BP57" s="20">
        <v>234.15</v>
      </c>
      <c r="BQ57" s="20">
        <v>83.269199999999998</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3998.8</v>
      </c>
      <c r="CK57" s="20">
        <v>3952.97568</v>
      </c>
      <c r="CL57" s="20">
        <v>3952.97568</v>
      </c>
      <c r="CM57" s="20"/>
      <c r="CN57" s="20">
        <v>185.65</v>
      </c>
      <c r="CO57" s="20">
        <v>123.80112</v>
      </c>
      <c r="CP57" s="20">
        <v>123.80112</v>
      </c>
      <c r="CQ57" s="20"/>
      <c r="CR57" s="20">
        <v>134.69999999999999</v>
      </c>
      <c r="CS57" s="20">
        <v>67.956000000000003</v>
      </c>
      <c r="CT57" s="20">
        <v>67.956000000000003</v>
      </c>
      <c r="CU57" s="20"/>
      <c r="CV57" s="20">
        <v>339.45</v>
      </c>
      <c r="CW57" s="20">
        <v>354.34706999999997</v>
      </c>
      <c r="CX57" s="20">
        <v>0</v>
      </c>
      <c r="CY57" s="20"/>
      <c r="CZ57" s="20">
        <v>166.75</v>
      </c>
      <c r="DA57" s="20">
        <v>165.08879999999999</v>
      </c>
      <c r="DB57" s="20">
        <v>165.08879999999999</v>
      </c>
      <c r="DC57" s="20"/>
      <c r="DD57" s="20">
        <v>355.45</v>
      </c>
      <c r="DE57" s="20">
        <v>319.75360000000001</v>
      </c>
      <c r="DF57" s="20">
        <v>319.75360000000001</v>
      </c>
      <c r="DG57" s="20"/>
      <c r="DH57" s="20">
        <v>2279.25</v>
      </c>
      <c r="DI57" s="20">
        <v>1903.9211749999999</v>
      </c>
      <c r="DJ57" s="20">
        <v>2240.0025949999999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1331.25</v>
      </c>
      <c r="EC57" s="20">
        <v>1346.7352800000001</v>
      </c>
      <c r="ED57" s="20">
        <v>1346.7352800000001</v>
      </c>
      <c r="EE57" s="20"/>
      <c r="EF57" s="20">
        <v>1883.15</v>
      </c>
      <c r="EG57" s="20">
        <v>1885.15301</v>
      </c>
      <c r="EH57" s="20">
        <v>2199.4682899999998</v>
      </c>
      <c r="EI57" s="20"/>
      <c r="EJ57" s="20">
        <v>0</v>
      </c>
      <c r="EK57" s="20">
        <v>0</v>
      </c>
      <c r="EL57" s="20">
        <v>0</v>
      </c>
      <c r="EM57" s="20"/>
      <c r="EN57" s="20">
        <v>0</v>
      </c>
      <c r="EO57" s="20">
        <v>0</v>
      </c>
      <c r="EP57" s="20">
        <v>0</v>
      </c>
      <c r="EQ57" s="20"/>
      <c r="ER57" s="20">
        <v>0</v>
      </c>
      <c r="ES57" s="20">
        <v>0</v>
      </c>
      <c r="ET57" s="20">
        <v>0</v>
      </c>
      <c r="EU57" s="20"/>
      <c r="EV57" s="20">
        <v>155.44999999999999</v>
      </c>
      <c r="EW57" s="20">
        <v>153.36000000000001</v>
      </c>
      <c r="EX57" s="20">
        <v>153.36000000000001</v>
      </c>
      <c r="EY57" s="20"/>
      <c r="EZ57" s="20">
        <v>3419.05</v>
      </c>
      <c r="FA57" s="20">
        <v>2628.2383199999999</v>
      </c>
      <c r="FB57" s="20">
        <v>3726.9104699999998</v>
      </c>
      <c r="FC57" s="20"/>
      <c r="FD57" s="20">
        <v>839.65</v>
      </c>
      <c r="FE57" s="20">
        <v>875.08516499999996</v>
      </c>
      <c r="FF57" s="20">
        <v>960.45935999999995</v>
      </c>
      <c r="FG57" s="20"/>
      <c r="FH57" s="20">
        <v>2426.6</v>
      </c>
      <c r="FI57" s="20">
        <v>2218.9302400000001</v>
      </c>
      <c r="FJ57" s="20">
        <v>3011.4205900000002</v>
      </c>
      <c r="FK57" s="20"/>
      <c r="FL57" s="20">
        <v>478.45</v>
      </c>
      <c r="FM57" s="20">
        <v>486.08744000000002</v>
      </c>
      <c r="FN57" s="20">
        <v>500.40624000000003</v>
      </c>
      <c r="FO57" s="20"/>
      <c r="FP57" s="20">
        <v>426.3</v>
      </c>
      <c r="FQ57" s="20">
        <v>423.54719999999998</v>
      </c>
      <c r="FR57" s="20">
        <v>423.54719999999998</v>
      </c>
      <c r="FS57" s="20"/>
      <c r="FT57" s="20">
        <v>451.2</v>
      </c>
      <c r="FU57" s="20">
        <v>433.17072000000002</v>
      </c>
      <c r="FV57" s="20">
        <v>433.17072000000002</v>
      </c>
      <c r="FW57" s="20"/>
      <c r="FX57" s="20">
        <v>2174.9549999999999</v>
      </c>
      <c r="FY57" s="20">
        <v>2114.7864</v>
      </c>
      <c r="FZ57" s="20">
        <v>2114.7864</v>
      </c>
      <c r="GA57" s="20"/>
      <c r="GB57" s="20">
        <v>4372.6499999999996</v>
      </c>
      <c r="GC57" s="20">
        <v>4459.6082399999996</v>
      </c>
      <c r="GD57" s="20">
        <v>3557.4091549999998</v>
      </c>
      <c r="GE57" s="20"/>
      <c r="GF57" s="20">
        <v>4401.1000000000004</v>
      </c>
      <c r="GG57" s="20">
        <v>4459.6082399999996</v>
      </c>
      <c r="GH57" s="20">
        <v>3787.0891550000001</v>
      </c>
      <c r="GI57" s="20"/>
      <c r="GJ57" s="20">
        <v>4416.1499999999996</v>
      </c>
      <c r="GK57" s="20">
        <v>4473.0004799999997</v>
      </c>
      <c r="GL57" s="20">
        <v>3638.1418100000001</v>
      </c>
      <c r="GM57" s="20"/>
      <c r="GN57" s="20">
        <v>2570.1</v>
      </c>
      <c r="GO57" s="20">
        <v>2565.47514</v>
      </c>
      <c r="GP57" s="20">
        <v>2661.91608</v>
      </c>
      <c r="GQ57" s="20"/>
      <c r="GR57" s="20">
        <v>503.2</v>
      </c>
      <c r="GS57" s="20">
        <v>444.89019500000001</v>
      </c>
      <c r="GT57" s="20">
        <v>527.96518500000002</v>
      </c>
      <c r="GU57" s="20"/>
      <c r="GV57" s="20">
        <v>796.75</v>
      </c>
      <c r="GW57" s="20">
        <v>917.49354500000004</v>
      </c>
      <c r="GX57" s="20">
        <v>1040.41992</v>
      </c>
      <c r="GY57" s="20"/>
      <c r="GZ57" s="20">
        <v>98.4</v>
      </c>
      <c r="HA57" s="20">
        <v>47.366160000000001</v>
      </c>
      <c r="HB57" s="20">
        <v>47.366160000000001</v>
      </c>
      <c r="HC57" s="20"/>
      <c r="HD57" s="20">
        <v>786.6</v>
      </c>
      <c r="HE57" s="20">
        <v>701.29584</v>
      </c>
      <c r="HF57" s="20">
        <v>701.29584</v>
      </c>
      <c r="HG57" s="20"/>
      <c r="HH57" s="20">
        <v>1549.2</v>
      </c>
      <c r="HI57" s="20">
        <v>1405.081905</v>
      </c>
      <c r="HJ57" s="20">
        <v>1602.5026499999999</v>
      </c>
      <c r="HK57" s="20"/>
      <c r="HL57" s="20">
        <v>0</v>
      </c>
      <c r="HM57" s="20">
        <v>0</v>
      </c>
      <c r="HN57" s="20">
        <v>0</v>
      </c>
      <c r="HO57" s="20"/>
      <c r="HP57" s="20">
        <v>0</v>
      </c>
      <c r="HQ57" s="20">
        <v>0</v>
      </c>
      <c r="HR57" s="20">
        <v>0</v>
      </c>
      <c r="HS57" s="20"/>
      <c r="HT57" s="20">
        <v>1470.95</v>
      </c>
      <c r="HU57" s="20">
        <v>1594.394685</v>
      </c>
      <c r="HV57" s="20">
        <v>1590.3360050000001</v>
      </c>
      <c r="HW57" s="20"/>
      <c r="HX57" s="20">
        <v>0</v>
      </c>
      <c r="HY57" s="20">
        <v>0</v>
      </c>
      <c r="HZ57" s="20">
        <v>25.641030000000001</v>
      </c>
      <c r="IA57" s="20"/>
      <c r="IB57" s="20">
        <v>0</v>
      </c>
      <c r="IC57" s="20">
        <v>0</v>
      </c>
      <c r="ID57" s="20">
        <v>0</v>
      </c>
      <c r="IE57" s="20"/>
      <c r="IF57" s="20">
        <v>955.95</v>
      </c>
      <c r="IG57" s="20">
        <v>954.28094999999996</v>
      </c>
      <c r="IH57" s="20">
        <v>545.30340000000001</v>
      </c>
      <c r="II57" s="20"/>
      <c r="IJ57" s="20">
        <v>0</v>
      </c>
      <c r="IK57" s="20">
        <v>0</v>
      </c>
      <c r="IL57" s="20">
        <v>0</v>
      </c>
      <c r="IM57" s="20"/>
      <c r="IN57" s="20">
        <v>0</v>
      </c>
      <c r="IO57" s="20">
        <v>0</v>
      </c>
      <c r="IP57" s="20">
        <v>0</v>
      </c>
      <c r="IQ57" s="20"/>
      <c r="IR57" s="20">
        <v>0</v>
      </c>
      <c r="IS57" s="20">
        <v>0</v>
      </c>
      <c r="IT57" s="20">
        <v>0</v>
      </c>
      <c r="IU57" s="20"/>
      <c r="IV57" s="20">
        <v>1979.1</v>
      </c>
      <c r="IW57" s="20">
        <v>2097.9660800000001</v>
      </c>
      <c r="IX57" s="20">
        <v>2540.0816749999999</v>
      </c>
      <c r="IY57" s="20"/>
      <c r="IZ57" s="20">
        <v>1064.9000000000001</v>
      </c>
      <c r="JA57" s="20">
        <v>1029.45</v>
      </c>
      <c r="JB57" s="20">
        <v>0</v>
      </c>
      <c r="JC57" s="20"/>
      <c r="JD57" s="20">
        <v>4051</v>
      </c>
      <c r="JE57" s="20">
        <v>4469.1823199999999</v>
      </c>
      <c r="JF57" s="20">
        <v>4469.1823199999999</v>
      </c>
      <c r="JG57" s="20"/>
      <c r="JH57" s="20">
        <v>4792.6000000000004</v>
      </c>
      <c r="JI57" s="20">
        <v>4469.1823199999999</v>
      </c>
      <c r="JJ57" s="20">
        <v>4469.1823199999999</v>
      </c>
      <c r="JK57" s="20"/>
      <c r="JL57" s="20">
        <v>4317.75</v>
      </c>
      <c r="JM57" s="20">
        <v>4482.6033600000001</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49.9</v>
      </c>
      <c r="KW57" s="20">
        <v>53.482320000000001</v>
      </c>
      <c r="KX57" s="20">
        <v>53.482320000000001</v>
      </c>
      <c r="KY57" s="20"/>
      <c r="KZ57" s="20">
        <v>3141.45</v>
      </c>
      <c r="LA57" s="20">
        <v>3494.4387449999999</v>
      </c>
      <c r="LB57" s="20">
        <v>3490.1208999999999</v>
      </c>
      <c r="LC57" s="20"/>
      <c r="LD57" s="20">
        <v>1991.95</v>
      </c>
      <c r="LE57" s="20">
        <v>2005.16248</v>
      </c>
      <c r="LF57" s="20">
        <v>2076.0960100000002</v>
      </c>
      <c r="LG57" s="20"/>
      <c r="LH57" s="20">
        <v>1534.7</v>
      </c>
      <c r="LI57" s="20">
        <v>1619.0750399999999</v>
      </c>
      <c r="LJ57" s="20">
        <v>1619.0750399999999</v>
      </c>
      <c r="LK57" s="20"/>
      <c r="LL57" s="20">
        <v>1118.3</v>
      </c>
      <c r="LM57" s="20">
        <v>1167.58536</v>
      </c>
      <c r="LN57" s="20">
        <v>1167.58536</v>
      </c>
      <c r="LO57" s="20"/>
      <c r="LP57" s="20">
        <v>702.6</v>
      </c>
      <c r="LQ57" s="20">
        <v>721.36211500000002</v>
      </c>
      <c r="LR57" s="20">
        <v>722.34144000000003</v>
      </c>
      <c r="LS57" s="20"/>
      <c r="LT57" s="20">
        <v>0</v>
      </c>
      <c r="LU57" s="20">
        <v>0</v>
      </c>
      <c r="LV57" s="20">
        <v>0</v>
      </c>
      <c r="LW57" s="20"/>
      <c r="LX57" s="20">
        <v>0</v>
      </c>
      <c r="LY57" s="20">
        <v>0</v>
      </c>
      <c r="LZ57" s="20">
        <v>0</v>
      </c>
      <c r="MA57" s="20"/>
      <c r="MB57" s="20">
        <v>0</v>
      </c>
      <c r="MC57" s="20">
        <v>0</v>
      </c>
      <c r="MD57" s="20">
        <v>0</v>
      </c>
      <c r="ME57" s="20"/>
      <c r="MF57" s="20">
        <v>3460.5</v>
      </c>
      <c r="MG57" s="20">
        <v>3644.9657550000002</v>
      </c>
      <c r="MH57" s="20">
        <v>3608.9886000000001</v>
      </c>
      <c r="MI57" s="20"/>
      <c r="MJ57" s="20">
        <v>3489.8</v>
      </c>
      <c r="MK57" s="20">
        <v>3644.9657550000002</v>
      </c>
      <c r="ML57" s="20">
        <v>3608.9886000000001</v>
      </c>
      <c r="MM57" s="20"/>
      <c r="MN57" s="20">
        <v>3675.75</v>
      </c>
      <c r="MO57" s="20">
        <v>3655.9115900000002</v>
      </c>
      <c r="MP57" s="20">
        <v>3619.8263999999999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5074.2</v>
      </c>
      <c r="NM57" s="20">
        <v>4975.1200799999997</v>
      </c>
      <c r="NN57" s="20">
        <v>4975.1200799999997</v>
      </c>
      <c r="NO57" s="20"/>
      <c r="NP57" s="20">
        <v>2422.5500000000002</v>
      </c>
      <c r="NQ57" s="20">
        <v>2495.0301599999998</v>
      </c>
      <c r="NR57" s="20">
        <v>2495.0301599999998</v>
      </c>
      <c r="NS57" s="20"/>
      <c r="NT57" s="20">
        <v>103.95</v>
      </c>
      <c r="NU57" s="20">
        <v>187.81963999999999</v>
      </c>
      <c r="NV57" s="20">
        <v>187.81943999999999</v>
      </c>
      <c r="NW57" s="20"/>
      <c r="NX57" s="20">
        <v>9.5500000000000007</v>
      </c>
      <c r="NY57" s="20">
        <v>197.04043999999999</v>
      </c>
      <c r="NZ57" s="20">
        <v>197.04024000000001</v>
      </c>
      <c r="OA57" s="20"/>
      <c r="OB57" s="20">
        <v>308.75</v>
      </c>
      <c r="OC57" s="20">
        <v>312.97559999999999</v>
      </c>
      <c r="OD57" s="20">
        <v>312.97559999999999</v>
      </c>
      <c r="OE57" s="20"/>
      <c r="OF57" s="20">
        <v>7.85</v>
      </c>
      <c r="OG57" s="20">
        <v>0</v>
      </c>
      <c r="OH57" s="20">
        <v>6.6159999999999997</v>
      </c>
      <c r="OI57" s="20"/>
      <c r="OJ57" s="20">
        <v>2344.6999999999998</v>
      </c>
      <c r="OK57" s="20">
        <v>2157.3445000000002</v>
      </c>
      <c r="OL57" s="20">
        <v>2108.2285000000002</v>
      </c>
      <c r="OM57" s="20"/>
      <c r="ON57" s="20">
        <v>834</v>
      </c>
      <c r="OO57" s="20">
        <v>0</v>
      </c>
      <c r="OP57" s="20">
        <v>574.85950000000003</v>
      </c>
      <c r="OQ57" s="20"/>
      <c r="OR57" s="20">
        <v>76.7</v>
      </c>
      <c r="OS57" s="20">
        <v>97.881</v>
      </c>
      <c r="OT57" s="20">
        <v>97.881</v>
      </c>
      <c r="OU57" s="20"/>
      <c r="OV57" s="20">
        <v>3.05</v>
      </c>
      <c r="OW57" s="20">
        <v>0</v>
      </c>
      <c r="OX57" s="20">
        <v>2.1</v>
      </c>
      <c r="OY57" s="20"/>
      <c r="OZ57" s="20">
        <v>80.441119999999998</v>
      </c>
      <c r="PA57" s="20">
        <v>422.59967999999998</v>
      </c>
      <c r="PB57" s="20">
        <v>422.59967999999998</v>
      </c>
      <c r="PC57" s="20"/>
      <c r="PD57" s="20">
        <v>237.75</v>
      </c>
      <c r="PE57" s="20">
        <v>239.59200000000001</v>
      </c>
      <c r="PF57" s="20">
        <v>239.59200000000001</v>
      </c>
      <c r="PG57" s="20"/>
      <c r="PH57" s="20">
        <v>0</v>
      </c>
      <c r="PI57" s="20">
        <v>0</v>
      </c>
      <c r="PJ57" s="20">
        <v>0</v>
      </c>
      <c r="PK57" s="20"/>
      <c r="PL57" s="20">
        <v>2198.25</v>
      </c>
      <c r="PM57" s="20">
        <v>0</v>
      </c>
      <c r="PN57" s="20">
        <v>1972.5</v>
      </c>
      <c r="PO57" s="20"/>
      <c r="PP57" s="20">
        <v>27.5</v>
      </c>
      <c r="PQ57" s="20">
        <v>24</v>
      </c>
      <c r="PR57" s="20">
        <v>24</v>
      </c>
      <c r="PS57" s="20"/>
      <c r="PT57" s="20">
        <v>43.55</v>
      </c>
      <c r="PU57" s="20">
        <v>49.4</v>
      </c>
      <c r="PV57" s="20">
        <v>49.4</v>
      </c>
      <c r="PW57" s="20"/>
      <c r="PX57" s="20">
        <v>61.05</v>
      </c>
      <c r="PY57" s="20">
        <v>60</v>
      </c>
      <c r="PZ57" s="20">
        <v>60</v>
      </c>
      <c r="QA57" s="20"/>
      <c r="QB57" s="20">
        <v>488</v>
      </c>
      <c r="QC57" s="20">
        <v>422.59967999999998</v>
      </c>
      <c r="QD57" s="20">
        <v>422.59967999999998</v>
      </c>
      <c r="QE57" s="20"/>
      <c r="QF57" s="20">
        <v>479.9</v>
      </c>
      <c r="QG57" s="20">
        <v>468.2928</v>
      </c>
      <c r="QH57" s="20">
        <v>468.2928</v>
      </c>
      <c r="QI57" s="20"/>
      <c r="QJ57" s="20">
        <v>457.7</v>
      </c>
      <c r="QK57" s="20">
        <v>392.01224999999999</v>
      </c>
      <c r="QL57" s="20">
        <v>421.46352000000002</v>
      </c>
      <c r="QM57" s="20"/>
      <c r="QN57" s="20">
        <v>78.7</v>
      </c>
      <c r="QO57" s="20">
        <v>79.2</v>
      </c>
      <c r="QP57" s="20">
        <v>79.2</v>
      </c>
      <c r="QQ57" s="20"/>
      <c r="QR57" s="20">
        <v>437.55</v>
      </c>
      <c r="QS57" s="20">
        <v>433.17072000000002</v>
      </c>
      <c r="QT57" s="20">
        <v>433.17072000000002</v>
      </c>
      <c r="QU57" s="20"/>
      <c r="QV57" s="20">
        <v>146.19999999999999</v>
      </c>
      <c r="QW57" s="20">
        <v>0</v>
      </c>
      <c r="QX57" s="20">
        <v>134.245</v>
      </c>
      <c r="QY57" s="20"/>
      <c r="QZ57" s="20">
        <v>178.65</v>
      </c>
      <c r="RA57" s="20">
        <v>0</v>
      </c>
      <c r="RB57" s="20">
        <v>157.78299999999999</v>
      </c>
      <c r="RC57" s="20"/>
      <c r="RD57" s="20">
        <v>581</v>
      </c>
      <c r="RE57" s="20">
        <v>455.59550000000002</v>
      </c>
      <c r="RF57" s="20">
        <v>485.68650000000002</v>
      </c>
      <c r="RG57" s="20"/>
      <c r="RH57" s="20">
        <v>1521.9</v>
      </c>
      <c r="RI57" s="20">
        <v>1298.6365000000001</v>
      </c>
      <c r="RJ57" s="20">
        <v>1401.6334999999999</v>
      </c>
      <c r="RK57" s="20"/>
      <c r="RL57" s="20">
        <v>195.55</v>
      </c>
      <c r="RM57" s="20">
        <v>0</v>
      </c>
      <c r="RN57" s="20">
        <v>158.26050000000001</v>
      </c>
      <c r="RO57" s="20"/>
      <c r="RP57" s="20">
        <v>60.95</v>
      </c>
      <c r="RQ57" s="20">
        <v>57.6</v>
      </c>
      <c r="RR57" s="20">
        <v>57.6</v>
      </c>
      <c r="RS57" s="20"/>
      <c r="RT57" s="20">
        <v>338.85</v>
      </c>
      <c r="RU57" s="20">
        <v>366.53501499999999</v>
      </c>
      <c r="RV57" s="20">
        <v>369.11515000000003</v>
      </c>
      <c r="RW57" s="20"/>
      <c r="RX57" s="20">
        <v>57.45</v>
      </c>
      <c r="RY57" s="20">
        <v>48</v>
      </c>
      <c r="RZ57" s="20">
        <v>48</v>
      </c>
      <c r="SA57" s="20"/>
      <c r="SB57" s="20">
        <v>0</v>
      </c>
      <c r="SC57" s="20">
        <v>9.6</v>
      </c>
      <c r="SD57" s="20">
        <v>9.6</v>
      </c>
      <c r="SE57" s="20"/>
      <c r="SF57" s="20">
        <v>135.1</v>
      </c>
      <c r="SG57" s="20">
        <v>151.19999999999999</v>
      </c>
      <c r="SH57" s="20">
        <v>151.19999999999999</v>
      </c>
      <c r="SI57" s="20"/>
      <c r="SJ57" s="20">
        <v>158.94999999999999</v>
      </c>
      <c r="SK57" s="20">
        <v>153.6</v>
      </c>
      <c r="SL57" s="20">
        <v>153.6</v>
      </c>
      <c r="SM57" s="20"/>
      <c r="SN57" s="20">
        <v>223.25</v>
      </c>
      <c r="SO57" s="20">
        <v>216</v>
      </c>
      <c r="SP57" s="20">
        <v>216</v>
      </c>
      <c r="SQ57" s="20"/>
      <c r="SR57" s="20">
        <v>313.95</v>
      </c>
      <c r="SS57" s="20">
        <v>280.97568000000001</v>
      </c>
      <c r="ST57" s="20">
        <v>280.97568000000001</v>
      </c>
      <c r="SU57" s="20"/>
      <c r="SV57" s="20">
        <v>382.05</v>
      </c>
      <c r="SW57" s="20">
        <v>407.41464000000002</v>
      </c>
      <c r="SX57" s="20">
        <v>407.41464000000002</v>
      </c>
      <c r="SY57" s="20"/>
      <c r="SZ57" s="20">
        <v>384.4</v>
      </c>
      <c r="TA57" s="20">
        <v>436.0915</v>
      </c>
      <c r="TB57" s="20">
        <v>436.0915</v>
      </c>
      <c r="TC57" s="20"/>
      <c r="TD57" s="20">
        <v>1194.75</v>
      </c>
      <c r="TE57" s="20">
        <v>1117.626</v>
      </c>
      <c r="TF57" s="20">
        <v>1162.335</v>
      </c>
      <c r="TG57" s="20"/>
      <c r="TH57" s="20">
        <v>374.25</v>
      </c>
      <c r="TI57" s="20">
        <v>0</v>
      </c>
      <c r="TJ57" s="20">
        <v>340.12549999999999</v>
      </c>
      <c r="TK57" s="20"/>
      <c r="TL57" s="20">
        <v>1328.1</v>
      </c>
      <c r="TM57" s="20">
        <v>1409.2674999999999</v>
      </c>
      <c r="TN57" s="20">
        <v>1322.5785000000001</v>
      </c>
      <c r="TO57" s="20"/>
      <c r="TP57" s="20">
        <v>1610.4</v>
      </c>
      <c r="TQ57" s="20">
        <v>1719.1579999999999</v>
      </c>
      <c r="TR57" s="20">
        <v>1659.1120000000001</v>
      </c>
      <c r="TS57" s="20"/>
      <c r="TT57" s="20">
        <v>219.95</v>
      </c>
      <c r="TU57" s="20">
        <v>65.210499999999996</v>
      </c>
      <c r="TV57" s="20">
        <v>65.210499999999996</v>
      </c>
      <c r="TW57" s="20"/>
      <c r="TX57" s="20">
        <v>41.7</v>
      </c>
      <c r="TY57" s="20">
        <v>101.56950000000001</v>
      </c>
      <c r="TZ57" s="20">
        <v>101.56950000000001</v>
      </c>
      <c r="UA57" s="20"/>
      <c r="UB57" s="20">
        <v>337.35</v>
      </c>
      <c r="UC57" s="20">
        <v>356.12200000000001</v>
      </c>
      <c r="UD57" s="20">
        <v>374.63423999999998</v>
      </c>
      <c r="UE57" s="20"/>
      <c r="UF57" s="20">
        <v>84.7</v>
      </c>
      <c r="UG57" s="20">
        <v>84</v>
      </c>
      <c r="UH57" s="20">
        <v>84</v>
      </c>
      <c r="UI57" s="20"/>
      <c r="UJ57" s="20">
        <v>189.85</v>
      </c>
      <c r="UK57" s="20">
        <v>180</v>
      </c>
      <c r="UL57" s="20">
        <v>180</v>
      </c>
      <c r="UM57" s="20"/>
      <c r="UN57" s="20">
        <v>481.6</v>
      </c>
      <c r="UO57" s="20">
        <v>468.2928</v>
      </c>
      <c r="UP57" s="20">
        <v>468.2928</v>
      </c>
      <c r="UQ57" s="20"/>
      <c r="UR57" s="20">
        <v>487.7</v>
      </c>
      <c r="US57" s="20">
        <v>468.2928</v>
      </c>
      <c r="UT57" s="20">
        <v>468.2928</v>
      </c>
      <c r="UU57" s="20"/>
      <c r="UV57" s="20">
        <v>480.2</v>
      </c>
      <c r="UW57" s="20">
        <v>468.2928</v>
      </c>
      <c r="UX57" s="20">
        <v>468.2928</v>
      </c>
      <c r="UY57" s="20"/>
      <c r="UZ57" s="20">
        <v>122.65</v>
      </c>
      <c r="VA57" s="20">
        <v>94.957499999999996</v>
      </c>
      <c r="VB57" s="20">
        <v>94.957499999999996</v>
      </c>
      <c r="VC57" s="20"/>
      <c r="VD57" s="20">
        <v>2467.6999999999998</v>
      </c>
      <c r="VE57" s="20">
        <v>0</v>
      </c>
      <c r="VF57" s="20">
        <v>2620.0839999999998</v>
      </c>
      <c r="VG57" s="20"/>
      <c r="VH57" s="20">
        <v>126.45</v>
      </c>
      <c r="VI57" s="20">
        <v>0</v>
      </c>
      <c r="VJ57" s="20">
        <v>73.382499999999993</v>
      </c>
      <c r="VK57" s="20"/>
      <c r="VL57" s="20">
        <v>1369.65</v>
      </c>
      <c r="VM57" s="20">
        <v>0</v>
      </c>
      <c r="VN57" s="20">
        <v>1231.7329999999999</v>
      </c>
      <c r="VO57" s="20"/>
      <c r="VP57" s="20">
        <v>14.4</v>
      </c>
      <c r="VQ57" s="20">
        <v>14.4</v>
      </c>
      <c r="VR57" s="20">
        <v>14.4</v>
      </c>
      <c r="VS57" s="20"/>
      <c r="VT57" s="20">
        <v>1412.45</v>
      </c>
      <c r="VU57" s="20">
        <v>1463.5065</v>
      </c>
      <c r="VV57" s="20">
        <v>1572.9670000000001</v>
      </c>
      <c r="VW57" s="20"/>
      <c r="VX57" s="20">
        <v>1463.9</v>
      </c>
      <c r="VY57" s="20">
        <v>1627.0854999999999</v>
      </c>
      <c r="VZ57" s="20">
        <v>1545.7570000000001</v>
      </c>
      <c r="WA57" s="20"/>
      <c r="WB57" s="20">
        <v>1111.8</v>
      </c>
      <c r="WC57" s="20">
        <v>0</v>
      </c>
      <c r="WD57" s="20">
        <v>926.19100000000003</v>
      </c>
      <c r="WE57" s="20"/>
      <c r="WF57" s="20">
        <v>33.6</v>
      </c>
      <c r="WG57" s="20">
        <v>34.776000000000003</v>
      </c>
      <c r="WH57" s="20">
        <v>34.776000000000003</v>
      </c>
      <c r="WI57" s="20"/>
      <c r="WJ57" s="20">
        <v>52.2</v>
      </c>
      <c r="WK57" s="20">
        <v>57.6</v>
      </c>
      <c r="WL57" s="20">
        <v>57.6</v>
      </c>
      <c r="WM57" s="20"/>
      <c r="WN57" s="20">
        <v>48</v>
      </c>
      <c r="WO57" s="20">
        <v>57.6</v>
      </c>
      <c r="WP57" s="20">
        <v>57.6</v>
      </c>
      <c r="WQ57" s="20"/>
      <c r="WR57" s="20">
        <v>26.4</v>
      </c>
      <c r="WS57" s="20">
        <v>33.6</v>
      </c>
      <c r="WT57" s="20">
        <v>33.6</v>
      </c>
      <c r="WU57" s="20"/>
      <c r="WV57" s="20">
        <v>132</v>
      </c>
      <c r="WW57" s="20">
        <v>0</v>
      </c>
      <c r="WX57" s="20">
        <v>111.063</v>
      </c>
      <c r="WY57" s="20"/>
      <c r="WZ57" s="20">
        <v>0</v>
      </c>
      <c r="XA57" s="20">
        <v>0</v>
      </c>
      <c r="XB57" s="20">
        <v>0</v>
      </c>
      <c r="XC57" s="20"/>
      <c r="XD57" s="20">
        <v>449.85</v>
      </c>
      <c r="XE57" s="20">
        <v>444.87815999999998</v>
      </c>
      <c r="XF57" s="20">
        <v>444.87815999999998</v>
      </c>
      <c r="XG57" s="20"/>
      <c r="XH57" s="20">
        <v>211.8</v>
      </c>
      <c r="XI57" s="20">
        <v>255.2</v>
      </c>
      <c r="XJ57" s="20">
        <v>255.2</v>
      </c>
      <c r="XK57" s="20"/>
      <c r="XL57" s="20">
        <v>653.4</v>
      </c>
      <c r="XM57" s="20">
        <v>700.75</v>
      </c>
      <c r="XN57" s="20">
        <v>672</v>
      </c>
      <c r="XO57" s="20"/>
      <c r="XP57" s="20">
        <v>821.1</v>
      </c>
      <c r="XQ57" s="20">
        <v>700.75</v>
      </c>
      <c r="XR57" s="20">
        <v>672</v>
      </c>
      <c r="XS57" s="20"/>
      <c r="XT57" s="20">
        <v>225.95</v>
      </c>
      <c r="XU57" s="20">
        <v>0</v>
      </c>
      <c r="XV57" s="20">
        <v>133</v>
      </c>
      <c r="XW57" s="20"/>
      <c r="XX57" s="20">
        <v>455.4</v>
      </c>
      <c r="XY57" s="20">
        <v>485.06400000000002</v>
      </c>
      <c r="XZ57" s="20">
        <v>485.06400000000002</v>
      </c>
      <c r="YA57" s="20"/>
      <c r="YB57" s="20">
        <v>194.745</v>
      </c>
      <c r="YC57" s="20">
        <v>186</v>
      </c>
      <c r="YD57" s="20">
        <v>186</v>
      </c>
      <c r="YE57" s="20"/>
      <c r="YF57" s="20">
        <v>217.08</v>
      </c>
      <c r="YG57" s="20">
        <v>240</v>
      </c>
      <c r="YH57" s="20">
        <v>240</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2795</v>
      </c>
      <c r="C6" s="1"/>
      <c r="D6" s="1"/>
      <c r="E6" s="1"/>
    </row>
    <row r="7" spans="1:7" ht="33" customHeight="1" x14ac:dyDescent="0.3">
      <c r="A7" s="1"/>
      <c r="B7" s="3" t="s">
        <v>2796</v>
      </c>
      <c r="C7" s="3" t="s">
        <v>2797</v>
      </c>
      <c r="D7" s="3" t="s">
        <v>2798</v>
      </c>
      <c r="E7" s="3" t="s">
        <v>973</v>
      </c>
    </row>
    <row r="8" spans="1:7" x14ac:dyDescent="0.3">
      <c r="A8" s="1"/>
      <c r="B8" s="148" t="s">
        <v>2799</v>
      </c>
      <c r="C8" s="53">
        <v>5750956.6286300002</v>
      </c>
      <c r="D8" s="53">
        <v>6090296.7907475997</v>
      </c>
      <c r="E8" s="179">
        <v>-5.5718165103731357E-2</v>
      </c>
    </row>
    <row r="9" spans="1:7" x14ac:dyDescent="0.3">
      <c r="A9" s="1"/>
      <c r="B9" s="148" t="s">
        <v>2800</v>
      </c>
      <c r="C9" s="53">
        <v>5874146.4741399996</v>
      </c>
      <c r="D9" s="53">
        <v>6514366.6361207999</v>
      </c>
      <c r="E9" s="179">
        <v>-9.8278189997921386E-2</v>
      </c>
    </row>
    <row r="10" spans="1:7" x14ac:dyDescent="0.3">
      <c r="A10" s="1"/>
      <c r="B10" s="148" t="s">
        <v>2801</v>
      </c>
      <c r="C10" s="53">
        <v>5889973.6497200001</v>
      </c>
      <c r="D10" s="53">
        <v>6514172.7764688004</v>
      </c>
      <c r="E10" s="179">
        <v>-9.5821702642521184E-2</v>
      </c>
    </row>
    <row r="11" spans="1:7" x14ac:dyDescent="0.3">
      <c r="A11" s="1"/>
      <c r="B11" s="148" t="s">
        <v>2802</v>
      </c>
      <c r="C11" s="53">
        <v>5824728.05547</v>
      </c>
      <c r="D11" s="53">
        <v>6569132.0238912003</v>
      </c>
      <c r="E11" s="179">
        <v>-0.11331846668842792</v>
      </c>
    </row>
    <row r="12" spans="1:7" x14ac:dyDescent="0.3">
      <c r="A12" s="1"/>
      <c r="B12" s="148" t="s">
        <v>2803</v>
      </c>
      <c r="C12" s="53">
        <v>6075360.0963500002</v>
      </c>
      <c r="D12" s="53">
        <v>6640507.2986196</v>
      </c>
      <c r="E12" s="179">
        <v>-8.5106028328149022E-2</v>
      </c>
    </row>
    <row r="13" spans="1:7" x14ac:dyDescent="0.3">
      <c r="A13" s="1"/>
      <c r="B13" s="148" t="s">
        <v>2804</v>
      </c>
      <c r="C13" s="53">
        <v>6296165.8731000004</v>
      </c>
      <c r="D13" s="53">
        <v>6416474.9055749997</v>
      </c>
      <c r="E13" s="179">
        <v>-1.8750019947941923E-2</v>
      </c>
    </row>
    <row r="14" spans="1:7" x14ac:dyDescent="0.3">
      <c r="A14" s="1"/>
      <c r="B14" s="148" t="s">
        <v>2805</v>
      </c>
      <c r="C14" s="53">
        <v>5655976.0626100004</v>
      </c>
      <c r="D14" s="53">
        <v>5140564.6869000001</v>
      </c>
      <c r="E14" s="179">
        <v>0.10026357163123592</v>
      </c>
    </row>
    <row r="15" spans="1:7" x14ac:dyDescent="0.3">
      <c r="A15" s="1"/>
      <c r="B15" s="148" t="s">
        <v>2806</v>
      </c>
      <c r="C15" s="53">
        <v>6432368.4016100001</v>
      </c>
      <c r="D15" s="53">
        <v>6167114.1507374998</v>
      </c>
      <c r="E15" s="179">
        <v>4.3011081745710729E-2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2807</v>
      </c>
      <c r="C5" s="1"/>
      <c r="D5" s="1"/>
      <c r="E5" s="1"/>
      <c r="F5" s="1"/>
      <c r="G5" s="1"/>
      <c r="H5" s="1"/>
      <c r="I5" s="1"/>
      <c r="J5" s="1"/>
      <c r="K5" s="1"/>
      <c r="L5" s="1"/>
      <c r="M5" s="1"/>
      <c r="N5" s="1"/>
      <c r="O5" s="1"/>
      <c r="P5" s="1"/>
    </row>
    <row r="6" spans="1:16" ht="27.6" x14ac:dyDescent="0.3">
      <c r="A6" s="1"/>
      <c r="B6" s="3" t="s">
        <v>146</v>
      </c>
      <c r="C6" s="3" t="s">
        <v>1191</v>
      </c>
      <c r="D6" s="3" t="s">
        <v>1192</v>
      </c>
      <c r="E6" s="3" t="s">
        <v>1193</v>
      </c>
      <c r="F6" s="3" t="s">
        <v>149</v>
      </c>
      <c r="G6" s="3" t="s">
        <v>150</v>
      </c>
      <c r="H6" s="3" t="s">
        <v>1194</v>
      </c>
      <c r="I6" s="3" t="s">
        <v>1195</v>
      </c>
      <c r="J6" s="3" t="s">
        <v>1196</v>
      </c>
      <c r="K6" s="3" t="s">
        <v>1197</v>
      </c>
      <c r="L6" s="3" t="s">
        <v>1198</v>
      </c>
      <c r="M6" s="3" t="s">
        <v>1199</v>
      </c>
      <c r="N6" s="3" t="s">
        <v>1200</v>
      </c>
      <c r="O6" s="3" t="s">
        <v>1201</v>
      </c>
      <c r="P6" s="3" t="s">
        <v>1202</v>
      </c>
    </row>
    <row r="7" spans="1:16" x14ac:dyDescent="0.3">
      <c r="A7" s="1"/>
      <c r="B7" s="6" t="s">
        <v>159</v>
      </c>
      <c r="C7" s="6" t="s">
        <v>995</v>
      </c>
      <c r="D7" s="87" t="s">
        <v>60</v>
      </c>
      <c r="E7" s="6" t="s">
        <v>1203</v>
      </c>
      <c r="F7" s="87" t="s">
        <v>1204</v>
      </c>
      <c r="G7" s="87" t="s">
        <v>1205</v>
      </c>
      <c r="H7" s="87" t="s">
        <v>925</v>
      </c>
      <c r="I7" s="87" t="s">
        <v>1206</v>
      </c>
      <c r="J7" s="180" t="s">
        <v>1207</v>
      </c>
      <c r="K7" s="87" t="s">
        <v>925</v>
      </c>
      <c r="L7" s="87" t="s">
        <v>925</v>
      </c>
      <c r="M7" s="87" t="s">
        <v>925</v>
      </c>
      <c r="N7" s="87" t="s">
        <v>925</v>
      </c>
      <c r="O7" s="6" t="s">
        <v>1208</v>
      </c>
      <c r="P7" s="6"/>
    </row>
    <row r="8" spans="1:16" x14ac:dyDescent="0.3">
      <c r="A8" s="1"/>
      <c r="B8" s="6" t="s">
        <v>601</v>
      </c>
      <c r="C8" s="6" t="s">
        <v>1076</v>
      </c>
      <c r="D8" s="87" t="s">
        <v>60</v>
      </c>
      <c r="E8" s="6" t="s">
        <v>1209</v>
      </c>
      <c r="F8" s="87" t="s">
        <v>1204</v>
      </c>
      <c r="G8" s="87" t="s">
        <v>19</v>
      </c>
      <c r="H8" s="87" t="s">
        <v>925</v>
      </c>
      <c r="I8" s="87" t="s">
        <v>925</v>
      </c>
      <c r="J8" s="180" t="s">
        <v>1207</v>
      </c>
      <c r="K8" s="87" t="s">
        <v>925</v>
      </c>
      <c r="L8" s="87" t="s">
        <v>925</v>
      </c>
      <c r="M8" s="87" t="s">
        <v>925</v>
      </c>
      <c r="N8" s="87" t="s">
        <v>925</v>
      </c>
      <c r="O8" s="6" t="s">
        <v>1208</v>
      </c>
      <c r="P8" s="6"/>
    </row>
    <row r="9" spans="1:16" x14ac:dyDescent="0.3">
      <c r="A9" s="1"/>
      <c r="B9" s="6" t="s">
        <v>602</v>
      </c>
      <c r="C9" s="6" t="s">
        <v>1077</v>
      </c>
      <c r="D9" s="87" t="s">
        <v>60</v>
      </c>
      <c r="E9" s="6" t="s">
        <v>1210</v>
      </c>
      <c r="F9" s="87" t="s">
        <v>1204</v>
      </c>
      <c r="G9" s="87" t="s">
        <v>19</v>
      </c>
      <c r="H9" s="87" t="s">
        <v>925</v>
      </c>
      <c r="I9" s="87" t="s">
        <v>925</v>
      </c>
      <c r="J9" s="180" t="s">
        <v>1207</v>
      </c>
      <c r="K9" s="87" t="s">
        <v>925</v>
      </c>
      <c r="L9" s="87" t="s">
        <v>925</v>
      </c>
      <c r="M9" s="87" t="s">
        <v>925</v>
      </c>
      <c r="N9" s="87" t="s">
        <v>925</v>
      </c>
      <c r="O9" s="6" t="s">
        <v>1208</v>
      </c>
      <c r="P9" s="6"/>
    </row>
    <row r="10" spans="1:16" ht="26.4" x14ac:dyDescent="0.3">
      <c r="A10" s="1"/>
      <c r="B10" s="6" t="s">
        <v>603</v>
      </c>
      <c r="C10" s="6" t="s">
        <v>998</v>
      </c>
      <c r="D10" s="87" t="s">
        <v>60</v>
      </c>
      <c r="E10" s="6" t="s">
        <v>1211</v>
      </c>
      <c r="F10" s="87" t="s">
        <v>1204</v>
      </c>
      <c r="G10" s="87" t="s">
        <v>1212</v>
      </c>
      <c r="H10" s="87" t="s">
        <v>925</v>
      </c>
      <c r="I10" s="87" t="s">
        <v>925</v>
      </c>
      <c r="J10" s="180" t="s">
        <v>1207</v>
      </c>
      <c r="K10" s="87" t="s">
        <v>925</v>
      </c>
      <c r="L10" s="87" t="s">
        <v>925</v>
      </c>
      <c r="M10" s="87" t="s">
        <v>925</v>
      </c>
      <c r="N10" s="87" t="s">
        <v>925</v>
      </c>
      <c r="O10" s="6" t="s">
        <v>1208</v>
      </c>
      <c r="P10" s="6"/>
    </row>
    <row r="11" spans="1:16" ht="26.4" x14ac:dyDescent="0.3">
      <c r="A11" s="1"/>
      <c r="B11" s="6" t="s">
        <v>603</v>
      </c>
      <c r="C11" s="6" t="s">
        <v>998</v>
      </c>
      <c r="D11" s="87" t="s">
        <v>1146</v>
      </c>
      <c r="E11" s="6" t="s">
        <v>1213</v>
      </c>
      <c r="F11" s="87" t="s">
        <v>1212</v>
      </c>
      <c r="G11" s="87" t="s">
        <v>1214</v>
      </c>
      <c r="H11" s="87" t="s">
        <v>925</v>
      </c>
      <c r="I11" s="87" t="s">
        <v>925</v>
      </c>
      <c r="J11" s="180" t="s">
        <v>1207</v>
      </c>
      <c r="K11" s="87" t="s">
        <v>925</v>
      </c>
      <c r="L11" s="87" t="s">
        <v>925</v>
      </c>
      <c r="M11" s="87" t="s">
        <v>925</v>
      </c>
      <c r="N11" s="87" t="s">
        <v>925</v>
      </c>
      <c r="O11" s="6" t="s">
        <v>1208</v>
      </c>
      <c r="P11" s="6"/>
    </row>
    <row r="12" spans="1:16" ht="26.4" x14ac:dyDescent="0.3">
      <c r="A12" s="1"/>
      <c r="B12" s="6" t="s">
        <v>603</v>
      </c>
      <c r="C12" s="6" t="s">
        <v>998</v>
      </c>
      <c r="D12" s="87" t="s">
        <v>1146</v>
      </c>
      <c r="E12" s="6" t="s">
        <v>1213</v>
      </c>
      <c r="F12" s="87" t="s">
        <v>1215</v>
      </c>
      <c r="G12" s="87" t="s">
        <v>19</v>
      </c>
      <c r="H12" s="87" t="s">
        <v>925</v>
      </c>
      <c r="I12" s="87" t="s">
        <v>925</v>
      </c>
      <c r="J12" s="180" t="s">
        <v>1207</v>
      </c>
      <c r="K12" s="87" t="s">
        <v>925</v>
      </c>
      <c r="L12" s="87" t="s">
        <v>925</v>
      </c>
      <c r="M12" s="87" t="s">
        <v>925</v>
      </c>
      <c r="N12" s="87" t="s">
        <v>925</v>
      </c>
      <c r="O12" s="6" t="s">
        <v>1208</v>
      </c>
      <c r="P12" s="6"/>
    </row>
    <row r="13" spans="1:16" x14ac:dyDescent="0.3">
      <c r="A13" s="1"/>
      <c r="B13" s="6" t="s">
        <v>599</v>
      </c>
      <c r="C13" s="6" t="s">
        <v>1001</v>
      </c>
      <c r="D13" s="87" t="s">
        <v>1216</v>
      </c>
      <c r="E13" s="6" t="s">
        <v>1217</v>
      </c>
      <c r="F13" s="87" t="s">
        <v>1204</v>
      </c>
      <c r="G13" s="87" t="s">
        <v>19</v>
      </c>
      <c r="H13" s="87" t="s">
        <v>925</v>
      </c>
      <c r="I13" s="87" t="s">
        <v>925</v>
      </c>
      <c r="J13" s="180" t="s">
        <v>1207</v>
      </c>
      <c r="K13" s="87" t="s">
        <v>925</v>
      </c>
      <c r="L13" s="87" t="s">
        <v>925</v>
      </c>
      <c r="M13" s="87" t="s">
        <v>925</v>
      </c>
      <c r="N13" s="87" t="s">
        <v>925</v>
      </c>
      <c r="O13" s="6" t="s">
        <v>1208</v>
      </c>
      <c r="P13" s="6"/>
    </row>
    <row r="14" spans="1:16" x14ac:dyDescent="0.3">
      <c r="A14" s="1"/>
      <c r="B14" s="6" t="s">
        <v>225</v>
      </c>
      <c r="C14" s="6" t="s">
        <v>1086</v>
      </c>
      <c r="D14" s="87" t="s">
        <v>60</v>
      </c>
      <c r="E14" s="6" t="s">
        <v>1218</v>
      </c>
      <c r="F14" s="87" t="s">
        <v>1219</v>
      </c>
      <c r="G14" s="87" t="s">
        <v>19</v>
      </c>
      <c r="H14" s="87" t="s">
        <v>1220</v>
      </c>
      <c r="I14" s="87" t="s">
        <v>925</v>
      </c>
      <c r="J14" s="181" t="s">
        <v>1221</v>
      </c>
      <c r="K14" s="87" t="s">
        <v>925</v>
      </c>
      <c r="L14" s="87" t="s">
        <v>925</v>
      </c>
      <c r="M14" s="87" t="s">
        <v>925</v>
      </c>
      <c r="N14" s="87" t="s">
        <v>925</v>
      </c>
      <c r="O14" s="6" t="s">
        <v>1208</v>
      </c>
      <c r="P14" s="6" t="s">
        <v>1222</v>
      </c>
    </row>
    <row r="15" spans="1:16" ht="26.4" x14ac:dyDescent="0.3">
      <c r="A15" s="1"/>
      <c r="B15" s="6" t="s">
        <v>67</v>
      </c>
      <c r="C15" s="6" t="s">
        <v>1088</v>
      </c>
      <c r="D15" s="87" t="s">
        <v>1090</v>
      </c>
      <c r="E15" s="6" t="s">
        <v>1223</v>
      </c>
      <c r="F15" s="87" t="s">
        <v>1224</v>
      </c>
      <c r="G15" s="87" t="s">
        <v>1225</v>
      </c>
      <c r="H15" s="87" t="s">
        <v>1226</v>
      </c>
      <c r="I15" s="87" t="s">
        <v>1227</v>
      </c>
      <c r="J15" s="182" t="s">
        <v>1228</v>
      </c>
      <c r="K15" s="87" t="s">
        <v>925</v>
      </c>
      <c r="L15" s="87" t="s">
        <v>925</v>
      </c>
      <c r="M15" s="87" t="s">
        <v>925</v>
      </c>
      <c r="N15" s="87" t="s">
        <v>925</v>
      </c>
      <c r="O15" s="6" t="s">
        <v>1208</v>
      </c>
      <c r="P15" s="6" t="s">
        <v>1229</v>
      </c>
    </row>
    <row r="16" spans="1:16" x14ac:dyDescent="0.3">
      <c r="A16" s="1"/>
      <c r="B16" s="6" t="s">
        <v>70</v>
      </c>
      <c r="C16" s="6" t="s">
        <v>1091</v>
      </c>
      <c r="D16" s="87" t="s">
        <v>60</v>
      </c>
      <c r="E16" s="6" t="s">
        <v>1230</v>
      </c>
      <c r="F16" s="87" t="s">
        <v>1231</v>
      </c>
      <c r="G16" s="87" t="s">
        <v>19</v>
      </c>
      <c r="H16" s="87" t="s">
        <v>1232</v>
      </c>
      <c r="I16" s="87" t="s">
        <v>925</v>
      </c>
      <c r="J16" s="181" t="s">
        <v>1221</v>
      </c>
      <c r="K16" s="87" t="s">
        <v>925</v>
      </c>
      <c r="L16" s="87" t="s">
        <v>925</v>
      </c>
      <c r="M16" s="87" t="s">
        <v>925</v>
      </c>
      <c r="N16" s="87" t="s">
        <v>925</v>
      </c>
      <c r="O16" s="6" t="s">
        <v>1208</v>
      </c>
      <c r="P16" s="6"/>
    </row>
    <row r="17" spans="1:16" x14ac:dyDescent="0.3">
      <c r="A17" s="1"/>
      <c r="B17" s="6" t="s">
        <v>77</v>
      </c>
      <c r="C17" s="6" t="s">
        <v>82</v>
      </c>
      <c r="D17" s="87" t="s">
        <v>60</v>
      </c>
      <c r="E17" s="6" t="s">
        <v>1233</v>
      </c>
      <c r="F17" s="87" t="s">
        <v>1204</v>
      </c>
      <c r="G17" s="87" t="s">
        <v>19</v>
      </c>
      <c r="H17" s="87" t="s">
        <v>925</v>
      </c>
      <c r="I17" s="87" t="s">
        <v>925</v>
      </c>
      <c r="J17" s="181" t="s">
        <v>1221</v>
      </c>
      <c r="K17" s="87" t="s">
        <v>925</v>
      </c>
      <c r="L17" s="87" t="s">
        <v>925</v>
      </c>
      <c r="M17" s="87" t="s">
        <v>925</v>
      </c>
      <c r="N17" s="87" t="s">
        <v>925</v>
      </c>
      <c r="O17" s="6" t="s">
        <v>1208</v>
      </c>
      <c r="P17" s="6"/>
    </row>
    <row r="18" spans="1:16" x14ac:dyDescent="0.3">
      <c r="A18" s="1"/>
      <c r="B18" s="6" t="s">
        <v>77</v>
      </c>
      <c r="C18" s="6" t="s">
        <v>82</v>
      </c>
      <c r="D18" s="87" t="s">
        <v>278</v>
      </c>
      <c r="E18" s="6" t="s">
        <v>1234</v>
      </c>
      <c r="F18" s="87" t="s">
        <v>1235</v>
      </c>
      <c r="G18" s="87" t="s">
        <v>1236</v>
      </c>
      <c r="H18" s="87" t="s">
        <v>1237</v>
      </c>
      <c r="I18" s="87" t="s">
        <v>925</v>
      </c>
      <c r="J18" s="181" t="s">
        <v>1221</v>
      </c>
      <c r="K18" s="87" t="s">
        <v>925</v>
      </c>
      <c r="L18" s="87" t="s">
        <v>925</v>
      </c>
      <c r="M18" s="87" t="s">
        <v>925</v>
      </c>
      <c r="N18" s="87" t="s">
        <v>925</v>
      </c>
      <c r="O18" s="6" t="s">
        <v>1208</v>
      </c>
      <c r="P18" s="6"/>
    </row>
    <row r="19" spans="1:16" x14ac:dyDescent="0.3">
      <c r="A19" s="1"/>
      <c r="B19" s="6" t="s">
        <v>77</v>
      </c>
      <c r="C19" s="6" t="s">
        <v>82</v>
      </c>
      <c r="D19" s="87" t="s">
        <v>278</v>
      </c>
      <c r="E19" s="6" t="s">
        <v>1234</v>
      </c>
      <c r="F19" s="87" t="s">
        <v>1236</v>
      </c>
      <c r="G19" s="87" t="s">
        <v>19</v>
      </c>
      <c r="H19" s="87" t="s">
        <v>925</v>
      </c>
      <c r="I19" s="87" t="s">
        <v>925</v>
      </c>
      <c r="J19" s="183" t="s">
        <v>1238</v>
      </c>
      <c r="K19" s="87" t="s">
        <v>925</v>
      </c>
      <c r="L19" s="87" t="s">
        <v>925</v>
      </c>
      <c r="M19" s="87" t="s">
        <v>925</v>
      </c>
      <c r="N19" s="87" t="s">
        <v>925</v>
      </c>
      <c r="O19" s="6" t="s">
        <v>1208</v>
      </c>
      <c r="P19" s="6" t="s">
        <v>1239</v>
      </c>
    </row>
    <row r="20" spans="1:16" x14ac:dyDescent="0.3">
      <c r="A20" s="1"/>
      <c r="B20" s="6" t="s">
        <v>86</v>
      </c>
      <c r="C20" s="6" t="s">
        <v>87</v>
      </c>
      <c r="D20" s="87" t="s">
        <v>60</v>
      </c>
      <c r="E20" s="6" t="s">
        <v>1240</v>
      </c>
      <c r="F20" s="87" t="s">
        <v>1204</v>
      </c>
      <c r="G20" s="87" t="s">
        <v>1241</v>
      </c>
      <c r="H20" s="87" t="s">
        <v>925</v>
      </c>
      <c r="I20" s="87" t="s">
        <v>925</v>
      </c>
      <c r="J20" s="181" t="s">
        <v>1221</v>
      </c>
      <c r="K20" s="87" t="s">
        <v>925</v>
      </c>
      <c r="L20" s="87" t="s">
        <v>925</v>
      </c>
      <c r="M20" s="87" t="s">
        <v>925</v>
      </c>
      <c r="N20" s="87" t="s">
        <v>925</v>
      </c>
      <c r="O20" s="6" t="s">
        <v>1208</v>
      </c>
      <c r="P20" s="6"/>
    </row>
    <row r="21" spans="1:16" x14ac:dyDescent="0.3">
      <c r="A21" s="1"/>
      <c r="B21" s="6" t="s">
        <v>86</v>
      </c>
      <c r="C21" s="6" t="s">
        <v>87</v>
      </c>
      <c r="D21" s="87" t="s">
        <v>1111</v>
      </c>
      <c r="E21" s="6" t="s">
        <v>1242</v>
      </c>
      <c r="F21" s="87" t="s">
        <v>1204</v>
      </c>
      <c r="G21" s="87" t="s">
        <v>1241</v>
      </c>
      <c r="H21" s="87" t="s">
        <v>925</v>
      </c>
      <c r="I21" s="87" t="s">
        <v>925</v>
      </c>
      <c r="J21" s="183" t="s">
        <v>1238</v>
      </c>
      <c r="K21" s="87" t="s">
        <v>925</v>
      </c>
      <c r="L21" s="87" t="s">
        <v>925</v>
      </c>
      <c r="M21" s="87" t="s">
        <v>925</v>
      </c>
      <c r="N21" s="87" t="s">
        <v>925</v>
      </c>
      <c r="O21" s="6" t="s">
        <v>1208</v>
      </c>
      <c r="P21" s="6"/>
    </row>
    <row r="22" spans="1:16" x14ac:dyDescent="0.3">
      <c r="A22" s="1"/>
      <c r="B22" s="6" t="s">
        <v>86</v>
      </c>
      <c r="C22" s="6" t="s">
        <v>87</v>
      </c>
      <c r="D22" s="87" t="s">
        <v>60</v>
      </c>
      <c r="E22" s="6" t="s">
        <v>1243</v>
      </c>
      <c r="F22" s="87" t="s">
        <v>1241</v>
      </c>
      <c r="G22" s="87" t="s">
        <v>19</v>
      </c>
      <c r="H22" s="87" t="s">
        <v>925</v>
      </c>
      <c r="I22" s="87" t="s">
        <v>925</v>
      </c>
      <c r="J22" s="181" t="s">
        <v>1221</v>
      </c>
      <c r="K22" s="87" t="s">
        <v>925</v>
      </c>
      <c r="L22" s="87" t="s">
        <v>925</v>
      </c>
      <c r="M22" s="87" t="s">
        <v>925</v>
      </c>
      <c r="N22" s="87" t="s">
        <v>925</v>
      </c>
      <c r="O22" s="6" t="s">
        <v>1208</v>
      </c>
      <c r="P22" s="6"/>
    </row>
    <row r="23" spans="1:16" ht="26.4" x14ac:dyDescent="0.3">
      <c r="A23" s="1"/>
      <c r="B23" s="6" t="s">
        <v>600</v>
      </c>
      <c r="C23" s="6" t="s">
        <v>1114</v>
      </c>
      <c r="D23" s="87" t="s">
        <v>1115</v>
      </c>
      <c r="E23" s="6" t="s">
        <v>1244</v>
      </c>
      <c r="F23" s="87" t="s">
        <v>1204</v>
      </c>
      <c r="G23" s="87" t="s">
        <v>19</v>
      </c>
      <c r="H23" s="87" t="s">
        <v>925</v>
      </c>
      <c r="I23" s="87" t="s">
        <v>925</v>
      </c>
      <c r="J23" s="180" t="s">
        <v>1207</v>
      </c>
      <c r="K23" s="87" t="s">
        <v>925</v>
      </c>
      <c r="L23" s="87" t="s">
        <v>925</v>
      </c>
      <c r="M23" s="87" t="s">
        <v>925</v>
      </c>
      <c r="N23" s="87" t="s">
        <v>925</v>
      </c>
      <c r="O23" s="6" t="s">
        <v>1208</v>
      </c>
      <c r="P23" s="6"/>
    </row>
    <row r="24" spans="1:16" ht="26.4" x14ac:dyDescent="0.3">
      <c r="A24" s="1"/>
      <c r="B24" s="6" t="s">
        <v>600</v>
      </c>
      <c r="C24" s="6" t="s">
        <v>1114</v>
      </c>
      <c r="D24" s="87" t="s">
        <v>1116</v>
      </c>
      <c r="E24" s="6" t="s">
        <v>1245</v>
      </c>
      <c r="F24" s="87" t="s">
        <v>1204</v>
      </c>
      <c r="G24" s="87" t="s">
        <v>19</v>
      </c>
      <c r="H24" s="87" t="s">
        <v>925</v>
      </c>
      <c r="I24" s="87" t="s">
        <v>925</v>
      </c>
      <c r="J24" s="180" t="s">
        <v>1207</v>
      </c>
      <c r="K24" s="87" t="s">
        <v>925</v>
      </c>
      <c r="L24" s="87" t="s">
        <v>925</v>
      </c>
      <c r="M24" s="87" t="s">
        <v>925</v>
      </c>
      <c r="N24" s="87" t="s">
        <v>925</v>
      </c>
      <c r="O24" s="6" t="s">
        <v>1208</v>
      </c>
      <c r="P24" s="6"/>
    </row>
    <row r="25" spans="1:16" x14ac:dyDescent="0.3">
      <c r="A25" s="1"/>
      <c r="B25" s="6" t="s">
        <v>89</v>
      </c>
      <c r="C25" s="6" t="s">
        <v>93</v>
      </c>
      <c r="D25" s="87" t="s">
        <v>60</v>
      </c>
      <c r="E25" s="6" t="s">
        <v>1246</v>
      </c>
      <c r="F25" s="87" t="s">
        <v>1204</v>
      </c>
      <c r="G25" s="87" t="s">
        <v>19</v>
      </c>
      <c r="H25" s="87" t="s">
        <v>925</v>
      </c>
      <c r="I25" s="87" t="s">
        <v>925</v>
      </c>
      <c r="J25" s="181" t="s">
        <v>1221</v>
      </c>
      <c r="K25" s="87" t="s">
        <v>925</v>
      </c>
      <c r="L25" s="87" t="s">
        <v>925</v>
      </c>
      <c r="M25" s="87" t="s">
        <v>925</v>
      </c>
      <c r="N25" s="87" t="s">
        <v>925</v>
      </c>
      <c r="O25" s="6" t="s">
        <v>1208</v>
      </c>
      <c r="P25" s="6"/>
    </row>
    <row r="26" spans="1:16" x14ac:dyDescent="0.3">
      <c r="A26" s="1"/>
      <c r="B26" s="6" t="s">
        <v>89</v>
      </c>
      <c r="C26" s="6" t="s">
        <v>96</v>
      </c>
      <c r="D26" s="87" t="s">
        <v>278</v>
      </c>
      <c r="E26" s="6" t="s">
        <v>1247</v>
      </c>
      <c r="F26" s="87" t="s">
        <v>1248</v>
      </c>
      <c r="G26" s="87" t="s">
        <v>19</v>
      </c>
      <c r="H26" s="87" t="s">
        <v>1249</v>
      </c>
      <c r="I26" s="87" t="s">
        <v>925</v>
      </c>
      <c r="J26" s="181" t="s">
        <v>1221</v>
      </c>
      <c r="K26" s="87" t="s">
        <v>925</v>
      </c>
      <c r="L26" s="87" t="s">
        <v>925</v>
      </c>
      <c r="M26" s="87" t="s">
        <v>925</v>
      </c>
      <c r="N26" s="87" t="s">
        <v>925</v>
      </c>
      <c r="O26" s="6" t="s">
        <v>1208</v>
      </c>
      <c r="P26" s="6"/>
    </row>
    <row r="27" spans="1:16" x14ac:dyDescent="0.3">
      <c r="A27" s="1"/>
      <c r="B27" s="6" t="s">
        <v>122</v>
      </c>
      <c r="C27" s="6" t="s">
        <v>127</v>
      </c>
      <c r="D27" s="87" t="s">
        <v>60</v>
      </c>
      <c r="E27" s="6" t="s">
        <v>1250</v>
      </c>
      <c r="F27" s="87" t="s">
        <v>1204</v>
      </c>
      <c r="G27" s="87" t="s">
        <v>1251</v>
      </c>
      <c r="H27" s="87" t="s">
        <v>925</v>
      </c>
      <c r="I27" s="87" t="s">
        <v>925</v>
      </c>
      <c r="J27" s="181" t="s">
        <v>1221</v>
      </c>
      <c r="K27" s="87" t="s">
        <v>925</v>
      </c>
      <c r="L27" s="87" t="s">
        <v>925</v>
      </c>
      <c r="M27" s="87" t="s">
        <v>925</v>
      </c>
      <c r="N27" s="87" t="s">
        <v>925</v>
      </c>
      <c r="O27" s="6" t="s">
        <v>1208</v>
      </c>
      <c r="P27" s="6"/>
    </row>
    <row r="28" spans="1:16" x14ac:dyDescent="0.3">
      <c r="A28" s="1"/>
      <c r="B28" s="6" t="s">
        <v>122</v>
      </c>
      <c r="C28" s="6" t="s">
        <v>127</v>
      </c>
      <c r="D28" s="87" t="s">
        <v>60</v>
      </c>
      <c r="E28" s="6" t="s">
        <v>1250</v>
      </c>
      <c r="F28" s="87" t="s">
        <v>1251</v>
      </c>
      <c r="G28" s="87" t="s">
        <v>1252</v>
      </c>
      <c r="H28" s="87" t="s">
        <v>925</v>
      </c>
      <c r="I28" s="87" t="s">
        <v>925</v>
      </c>
      <c r="J28" s="184" t="s">
        <v>1253</v>
      </c>
      <c r="K28" s="87" t="s">
        <v>925</v>
      </c>
      <c r="L28" s="87" t="s">
        <v>925</v>
      </c>
      <c r="M28" s="87" t="s">
        <v>925</v>
      </c>
      <c r="N28" s="87" t="s">
        <v>925</v>
      </c>
      <c r="O28" s="6" t="s">
        <v>1208</v>
      </c>
      <c r="P28" s="6"/>
    </row>
    <row r="29" spans="1:16" x14ac:dyDescent="0.3">
      <c r="A29" s="1"/>
      <c r="B29" s="6" t="s">
        <v>122</v>
      </c>
      <c r="C29" s="6" t="s">
        <v>127</v>
      </c>
      <c r="D29" s="87" t="s">
        <v>60</v>
      </c>
      <c r="E29" s="6" t="s">
        <v>1250</v>
      </c>
      <c r="F29" s="87" t="s">
        <v>1252</v>
      </c>
      <c r="G29" s="87" t="s">
        <v>1254</v>
      </c>
      <c r="H29" s="87" t="s">
        <v>925</v>
      </c>
      <c r="I29" s="87" t="s">
        <v>925</v>
      </c>
      <c r="J29" s="181" t="s">
        <v>1221</v>
      </c>
      <c r="K29" s="87" t="s">
        <v>925</v>
      </c>
      <c r="L29" s="87" t="s">
        <v>925</v>
      </c>
      <c r="M29" s="87" t="s">
        <v>925</v>
      </c>
      <c r="N29" s="87" t="s">
        <v>925</v>
      </c>
      <c r="O29" s="6" t="s">
        <v>1208</v>
      </c>
      <c r="P29" s="6"/>
    </row>
    <row r="30" spans="1:16" ht="26.4" x14ac:dyDescent="0.3">
      <c r="A30" s="1"/>
      <c r="B30" s="6" t="s">
        <v>122</v>
      </c>
      <c r="C30" s="6" t="s">
        <v>127</v>
      </c>
      <c r="D30" s="87" t="s">
        <v>60</v>
      </c>
      <c r="E30" s="6" t="s">
        <v>1255</v>
      </c>
      <c r="F30" s="87" t="s">
        <v>1254</v>
      </c>
      <c r="G30" s="87" t="s">
        <v>1256</v>
      </c>
      <c r="H30" s="87" t="s">
        <v>925</v>
      </c>
      <c r="I30" s="87" t="s">
        <v>925</v>
      </c>
      <c r="J30" s="181" t="s">
        <v>1221</v>
      </c>
      <c r="K30" s="87" t="s">
        <v>925</v>
      </c>
      <c r="L30" s="87" t="s">
        <v>925</v>
      </c>
      <c r="M30" s="87" t="s">
        <v>925</v>
      </c>
      <c r="N30" s="87" t="s">
        <v>925</v>
      </c>
      <c r="O30" s="6" t="s">
        <v>1208</v>
      </c>
      <c r="P30" s="6"/>
    </row>
    <row r="31" spans="1:16" x14ac:dyDescent="0.3">
      <c r="A31" s="1"/>
      <c r="B31" s="6" t="s">
        <v>122</v>
      </c>
      <c r="C31" s="6" t="s">
        <v>127</v>
      </c>
      <c r="D31" s="87" t="s">
        <v>60</v>
      </c>
      <c r="E31" s="6" t="s">
        <v>1250</v>
      </c>
      <c r="F31" s="87" t="s">
        <v>1256</v>
      </c>
      <c r="G31" s="87" t="s">
        <v>19</v>
      </c>
      <c r="H31" s="87" t="s">
        <v>925</v>
      </c>
      <c r="I31" s="87" t="s">
        <v>925</v>
      </c>
      <c r="J31" s="181" t="s">
        <v>1221</v>
      </c>
      <c r="K31" s="87" t="s">
        <v>925</v>
      </c>
      <c r="L31" s="87" t="s">
        <v>925</v>
      </c>
      <c r="M31" s="87" t="s">
        <v>925</v>
      </c>
      <c r="N31" s="87" t="s">
        <v>925</v>
      </c>
      <c r="O31" s="6" t="s">
        <v>1208</v>
      </c>
      <c r="P31" s="6"/>
    </row>
    <row r="32" spans="1:16" x14ac:dyDescent="0.3">
      <c r="A32" s="1"/>
      <c r="B32" s="6" t="s">
        <v>361</v>
      </c>
      <c r="C32" s="6" t="s">
        <v>1036</v>
      </c>
      <c r="D32" s="87" t="s">
        <v>106</v>
      </c>
      <c r="E32" s="6" t="s">
        <v>1257</v>
      </c>
      <c r="F32" s="87" t="s">
        <v>1204</v>
      </c>
      <c r="G32" s="87" t="s">
        <v>19</v>
      </c>
      <c r="H32" s="87" t="s">
        <v>925</v>
      </c>
      <c r="I32" s="87" t="s">
        <v>925</v>
      </c>
      <c r="J32" s="181" t="s">
        <v>1221</v>
      </c>
      <c r="K32" s="87" t="s">
        <v>925</v>
      </c>
      <c r="L32" s="87" t="s">
        <v>925</v>
      </c>
      <c r="M32" s="87" t="s">
        <v>925</v>
      </c>
      <c r="N32" s="87" t="s">
        <v>925</v>
      </c>
      <c r="O32" s="6" t="s">
        <v>1208</v>
      </c>
      <c r="P32" s="6"/>
    </row>
    <row r="33" spans="1:16" x14ac:dyDescent="0.3">
      <c r="A33" s="1"/>
      <c r="B33" s="6" t="s">
        <v>361</v>
      </c>
      <c r="C33" s="6" t="s">
        <v>1137</v>
      </c>
      <c r="D33" s="87" t="s">
        <v>106</v>
      </c>
      <c r="E33" s="6" t="s">
        <v>1258</v>
      </c>
      <c r="F33" s="87" t="s">
        <v>1204</v>
      </c>
      <c r="G33" s="87" t="s">
        <v>19</v>
      </c>
      <c r="H33" s="87" t="s">
        <v>925</v>
      </c>
      <c r="I33" s="87" t="s">
        <v>925</v>
      </c>
      <c r="J33" s="181" t="s">
        <v>1221</v>
      </c>
      <c r="K33" s="87" t="s">
        <v>925</v>
      </c>
      <c r="L33" s="87" t="s">
        <v>925</v>
      </c>
      <c r="M33" s="87" t="s">
        <v>925</v>
      </c>
      <c r="N33" s="87" t="s">
        <v>925</v>
      </c>
      <c r="O33" s="6" t="s">
        <v>1208</v>
      </c>
      <c r="P33" s="6"/>
    </row>
    <row r="34" spans="1:16" x14ac:dyDescent="0.3">
      <c r="A34" s="1"/>
      <c r="B34" s="6" t="s">
        <v>361</v>
      </c>
      <c r="C34" s="6" t="s">
        <v>1138</v>
      </c>
      <c r="D34" s="87" t="s">
        <v>60</v>
      </c>
      <c r="E34" s="6" t="s">
        <v>1259</v>
      </c>
      <c r="F34" s="87" t="s">
        <v>1204</v>
      </c>
      <c r="G34" s="87" t="s">
        <v>19</v>
      </c>
      <c r="H34" s="87" t="s">
        <v>925</v>
      </c>
      <c r="I34" s="87" t="s">
        <v>925</v>
      </c>
      <c r="J34" s="181" t="s">
        <v>1221</v>
      </c>
      <c r="K34" s="87" t="s">
        <v>925</v>
      </c>
      <c r="L34" s="87" t="s">
        <v>925</v>
      </c>
      <c r="M34" s="87" t="s">
        <v>925</v>
      </c>
      <c r="N34" s="87" t="s">
        <v>925</v>
      </c>
      <c r="O34" s="6" t="s">
        <v>1208</v>
      </c>
      <c r="P34" s="6"/>
    </row>
    <row r="35" spans="1:16" x14ac:dyDescent="0.3">
      <c r="A35" s="1"/>
      <c r="B35" s="6" t="s">
        <v>361</v>
      </c>
      <c r="C35" s="6" t="s">
        <v>1139</v>
      </c>
      <c r="D35" s="87" t="s">
        <v>60</v>
      </c>
      <c r="E35" s="6" t="s">
        <v>1260</v>
      </c>
      <c r="F35" s="87" t="s">
        <v>1204</v>
      </c>
      <c r="G35" s="87" t="s">
        <v>19</v>
      </c>
      <c r="H35" s="87" t="s">
        <v>925</v>
      </c>
      <c r="I35" s="87" t="s">
        <v>925</v>
      </c>
      <c r="J35" s="181" t="s">
        <v>1221</v>
      </c>
      <c r="K35" s="87" t="s">
        <v>925</v>
      </c>
      <c r="L35" s="87" t="s">
        <v>925</v>
      </c>
      <c r="M35" s="87" t="s">
        <v>925</v>
      </c>
      <c r="N35" s="87" t="s">
        <v>925</v>
      </c>
      <c r="O35" s="6" t="s">
        <v>1208</v>
      </c>
      <c r="P35" s="6"/>
    </row>
    <row r="36" spans="1:16" x14ac:dyDescent="0.3">
      <c r="A36" s="1"/>
      <c r="B36" s="6" t="s">
        <v>139</v>
      </c>
      <c r="C36" s="6" t="s">
        <v>1151</v>
      </c>
      <c r="D36" s="87" t="s">
        <v>60</v>
      </c>
      <c r="E36" s="6" t="s">
        <v>1261</v>
      </c>
      <c r="F36" s="87" t="s">
        <v>1204</v>
      </c>
      <c r="G36" s="87" t="s">
        <v>19</v>
      </c>
      <c r="H36" s="87" t="s">
        <v>925</v>
      </c>
      <c r="I36" s="87" t="s">
        <v>925</v>
      </c>
      <c r="J36" s="181" t="s">
        <v>1221</v>
      </c>
      <c r="K36" s="87" t="s">
        <v>925</v>
      </c>
      <c r="L36" s="87" t="s">
        <v>925</v>
      </c>
      <c r="M36" s="87" t="s">
        <v>925</v>
      </c>
      <c r="N36" s="87" t="s">
        <v>925</v>
      </c>
      <c r="O36" s="6" t="s">
        <v>1208</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2808</v>
      </c>
      <c r="C5" s="1"/>
      <c r="D5" s="1"/>
      <c r="E5" s="1"/>
      <c r="F5" s="1"/>
      <c r="G5" s="1"/>
      <c r="H5" s="1"/>
    </row>
    <row r="6" spans="1:8" ht="52.95" customHeight="1" x14ac:dyDescent="0.3">
      <c r="A6" s="1"/>
      <c r="B6" s="3" t="s">
        <v>4</v>
      </c>
      <c r="C6" s="3" t="s">
        <v>2809</v>
      </c>
      <c r="D6" s="3" t="s">
        <v>2810</v>
      </c>
      <c r="E6" s="3" t="s">
        <v>7</v>
      </c>
      <c r="F6" s="3" t="s">
        <v>8</v>
      </c>
      <c r="G6" s="3" t="s">
        <v>2811</v>
      </c>
      <c r="H6" s="3" t="s">
        <v>1540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925</v>
      </c>
      <c r="C8" s="185" t="s">
        <v>925</v>
      </c>
      <c r="D8" s="185" t="s">
        <v>925</v>
      </c>
      <c r="E8" s="185" t="s">
        <v>925</v>
      </c>
      <c r="F8" s="185" t="s">
        <v>925</v>
      </c>
      <c r="G8" s="185" t="s">
        <v>2815</v>
      </c>
      <c r="H8" s="185" t="s">
        <v>925</v>
      </c>
      <c r="I8" s="185" t="s">
        <v>925</v>
      </c>
      <c r="J8" s="185" t="s">
        <v>2816</v>
      </c>
      <c r="K8" s="185" t="s">
        <v>925</v>
      </c>
      <c r="L8" s="185" t="s">
        <v>925</v>
      </c>
      <c r="M8" s="185" t="s">
        <v>2817</v>
      </c>
      <c r="N8" s="185" t="s">
        <v>925</v>
      </c>
      <c r="O8" s="185" t="s">
        <v>925</v>
      </c>
      <c r="P8" s="185" t="s">
        <v>2818</v>
      </c>
      <c r="Q8" s="185" t="s">
        <v>925</v>
      </c>
      <c r="R8" s="185" t="s">
        <v>925</v>
      </c>
      <c r="S8" s="185" t="s">
        <v>2819</v>
      </c>
      <c r="T8" s="185" t="s">
        <v>925</v>
      </c>
      <c r="U8" s="185" t="s">
        <v>925</v>
      </c>
      <c r="V8" s="185" t="s">
        <v>2820</v>
      </c>
      <c r="W8" s="185" t="s">
        <v>925</v>
      </c>
      <c r="X8" s="185" t="s">
        <v>925</v>
      </c>
      <c r="Y8" s="185" t="s">
        <v>2821</v>
      </c>
      <c r="Z8" s="185" t="s">
        <v>925</v>
      </c>
      <c r="AA8" s="185" t="s">
        <v>925</v>
      </c>
      <c r="AB8" s="185" t="s">
        <v>2822</v>
      </c>
      <c r="AC8" s="185" t="s">
        <v>925</v>
      </c>
      <c r="AD8" s="185" t="s">
        <v>925</v>
      </c>
      <c r="AE8" s="185" t="s">
        <v>2823</v>
      </c>
      <c r="AF8" s="185" t="s">
        <v>925</v>
      </c>
      <c r="AG8" s="185" t="s">
        <v>925</v>
      </c>
      <c r="AH8" s="185" t="s">
        <v>2824</v>
      </c>
      <c r="AI8" s="185" t="s">
        <v>925</v>
      </c>
      <c r="AJ8" s="185" t="s">
        <v>925</v>
      </c>
      <c r="AK8" s="185" t="s">
        <v>2825</v>
      </c>
      <c r="AL8" s="185" t="s">
        <v>925</v>
      </c>
      <c r="AM8" s="185" t="s">
        <v>925</v>
      </c>
      <c r="AN8" s="185" t="s">
        <v>2826</v>
      </c>
      <c r="AO8" s="185" t="s">
        <v>925</v>
      </c>
      <c r="AP8" s="185" t="s">
        <v>925</v>
      </c>
      <c r="AQ8" s="185" t="s">
        <v>2827</v>
      </c>
      <c r="AR8" s="185" t="s">
        <v>925</v>
      </c>
      <c r="AS8" s="185" t="s">
        <v>925</v>
      </c>
      <c r="AT8" s="185" t="s">
        <v>2828</v>
      </c>
      <c r="AU8" s="185" t="s">
        <v>925</v>
      </c>
      <c r="AV8" s="185" t="s">
        <v>925</v>
      </c>
      <c r="AW8" s="185" t="s">
        <v>2829</v>
      </c>
      <c r="AX8" s="185" t="s">
        <v>925</v>
      </c>
      <c r="AY8" s="185" t="s">
        <v>925</v>
      </c>
      <c r="AZ8" s="185" t="s">
        <v>2830</v>
      </c>
      <c r="BA8" s="185" t="s">
        <v>925</v>
      </c>
      <c r="BB8" s="185" t="s">
        <v>925</v>
      </c>
      <c r="BC8" s="185" t="s">
        <v>2831</v>
      </c>
      <c r="BD8" s="185" t="s">
        <v>925</v>
      </c>
      <c r="BE8" s="185" t="s">
        <v>925</v>
      </c>
      <c r="BF8" s="185" t="s">
        <v>2832</v>
      </c>
      <c r="BG8" s="185" t="s">
        <v>925</v>
      </c>
      <c r="BH8" s="185" t="s">
        <v>925</v>
      </c>
      <c r="BI8" s="185" t="s">
        <v>2833</v>
      </c>
      <c r="BJ8" s="185" t="s">
        <v>925</v>
      </c>
      <c r="BK8" s="185" t="s">
        <v>925</v>
      </c>
      <c r="BL8" s="185" t="s">
        <v>2834</v>
      </c>
      <c r="BM8" s="185" t="s">
        <v>925</v>
      </c>
      <c r="BN8" s="185" t="s">
        <v>925</v>
      </c>
      <c r="BO8" s="185" t="s">
        <v>2835</v>
      </c>
      <c r="BP8" s="185" t="s">
        <v>925</v>
      </c>
      <c r="BQ8" s="185" t="s">
        <v>925</v>
      </c>
      <c r="BR8" s="185" t="s">
        <v>2836</v>
      </c>
      <c r="BS8" s="185" t="s">
        <v>925</v>
      </c>
      <c r="BT8" s="185" t="s">
        <v>925</v>
      </c>
      <c r="BU8" s="185" t="s">
        <v>2837</v>
      </c>
      <c r="BV8" s="185" t="s">
        <v>925</v>
      </c>
      <c r="BW8" s="185" t="s">
        <v>925</v>
      </c>
      <c r="BX8" s="185" t="s">
        <v>2838</v>
      </c>
      <c r="BY8" s="185" t="s">
        <v>925</v>
      </c>
      <c r="BZ8" s="185" t="s">
        <v>925</v>
      </c>
      <c r="CA8" s="185" t="s">
        <v>2839</v>
      </c>
      <c r="CB8" s="185" t="s">
        <v>925</v>
      </c>
      <c r="CC8" s="185" t="s">
        <v>925</v>
      </c>
      <c r="CD8" s="185" t="s">
        <v>2840</v>
      </c>
      <c r="CE8" s="185" t="s">
        <v>925</v>
      </c>
      <c r="CF8" s="185" t="s">
        <v>925</v>
      </c>
      <c r="CG8" s="185" t="s">
        <v>2841</v>
      </c>
      <c r="CH8" s="185" t="s">
        <v>925</v>
      </c>
      <c r="CI8" s="185" t="s">
        <v>925</v>
      </c>
      <c r="CJ8" s="185" t="s">
        <v>2842</v>
      </c>
      <c r="CK8" s="185" t="s">
        <v>925</v>
      </c>
      <c r="CL8" s="185" t="s">
        <v>925</v>
      </c>
      <c r="CM8" s="185" t="s">
        <v>2843</v>
      </c>
      <c r="CN8" s="185" t="s">
        <v>925</v>
      </c>
      <c r="CO8" s="185" t="s">
        <v>925</v>
      </c>
      <c r="CP8" s="185" t="s">
        <v>2844</v>
      </c>
      <c r="CQ8" s="185" t="s">
        <v>925</v>
      </c>
      <c r="CR8" s="185" t="s">
        <v>925</v>
      </c>
      <c r="CS8" s="185" t="s">
        <v>2845</v>
      </c>
      <c r="CT8" s="185" t="s">
        <v>925</v>
      </c>
      <c r="CU8" s="185" t="s">
        <v>925</v>
      </c>
      <c r="CV8" s="185" t="s">
        <v>2846</v>
      </c>
      <c r="CW8" s="185" t="s">
        <v>925</v>
      </c>
      <c r="CX8" s="185" t="s">
        <v>925</v>
      </c>
      <c r="CY8" s="185" t="s">
        <v>2847</v>
      </c>
      <c r="CZ8" s="185" t="s">
        <v>925</v>
      </c>
      <c r="DA8" s="185" t="s">
        <v>925</v>
      </c>
      <c r="DB8" s="185" t="s">
        <v>2848</v>
      </c>
      <c r="DC8" s="185" t="s">
        <v>925</v>
      </c>
      <c r="DD8" s="185" t="s">
        <v>925</v>
      </c>
      <c r="DE8" s="185" t="s">
        <v>2849</v>
      </c>
      <c r="DF8" s="185" t="s">
        <v>925</v>
      </c>
      <c r="DG8" s="185" t="s">
        <v>925</v>
      </c>
      <c r="DH8" s="185" t="s">
        <v>2850</v>
      </c>
      <c r="DI8" s="185" t="s">
        <v>925</v>
      </c>
      <c r="DJ8" s="185" t="s">
        <v>925</v>
      </c>
      <c r="DK8" s="185" t="s">
        <v>2851</v>
      </c>
      <c r="DL8" s="185" t="s">
        <v>925</v>
      </c>
      <c r="DM8" s="185" t="s">
        <v>925</v>
      </c>
      <c r="DN8" s="185" t="s">
        <v>2852</v>
      </c>
      <c r="DO8" s="185" t="s">
        <v>925</v>
      </c>
      <c r="DP8" s="185" t="s">
        <v>925</v>
      </c>
      <c r="DQ8" s="185" t="s">
        <v>2853</v>
      </c>
      <c r="DR8" s="185" t="s">
        <v>925</v>
      </c>
      <c r="DS8" s="185" t="s">
        <v>925</v>
      </c>
      <c r="DT8" s="185" t="s">
        <v>2854</v>
      </c>
      <c r="DU8" s="185" t="s">
        <v>925</v>
      </c>
      <c r="DV8" s="185" t="s">
        <v>925</v>
      </c>
      <c r="DW8" s="185" t="s">
        <v>2855</v>
      </c>
      <c r="DX8" s="185" t="s">
        <v>925</v>
      </c>
      <c r="DY8" s="185" t="s">
        <v>925</v>
      </c>
      <c r="DZ8" s="185" t="s">
        <v>2856</v>
      </c>
      <c r="EA8" s="185" t="s">
        <v>925</v>
      </c>
      <c r="EB8" s="185" t="s">
        <v>925</v>
      </c>
      <c r="EC8" s="185" t="s">
        <v>2857</v>
      </c>
      <c r="ED8" s="185" t="s">
        <v>925</v>
      </c>
      <c r="EE8" s="185" t="s">
        <v>925</v>
      </c>
      <c r="EF8" s="185" t="s">
        <v>2858</v>
      </c>
      <c r="EG8" s="185" t="s">
        <v>925</v>
      </c>
      <c r="EH8" s="185" t="s">
        <v>925</v>
      </c>
      <c r="EI8" s="185" t="s">
        <v>2859</v>
      </c>
      <c r="EJ8" s="185" t="s">
        <v>925</v>
      </c>
      <c r="EK8" s="185" t="s">
        <v>925</v>
      </c>
      <c r="EL8" s="185" t="s">
        <v>2860</v>
      </c>
      <c r="EM8" s="185" t="s">
        <v>925</v>
      </c>
      <c r="EN8" s="185" t="s">
        <v>925</v>
      </c>
      <c r="EO8" s="185" t="s">
        <v>2861</v>
      </c>
      <c r="EP8" s="185" t="s">
        <v>925</v>
      </c>
      <c r="EQ8" s="185" t="s">
        <v>925</v>
      </c>
      <c r="ER8" s="185" t="s">
        <v>2862</v>
      </c>
      <c r="ES8" s="185" t="s">
        <v>925</v>
      </c>
      <c r="ET8" s="185" t="s">
        <v>925</v>
      </c>
    </row>
    <row r="9" spans="1:150" x14ac:dyDescent="0.3">
      <c r="A9" s="1"/>
      <c r="B9" s="185" t="s">
        <v>2863</v>
      </c>
      <c r="C9" s="185" t="s">
        <v>3</v>
      </c>
      <c r="D9" s="185" t="s">
        <v>60</v>
      </c>
      <c r="E9" s="185" t="s">
        <v>2864</v>
      </c>
      <c r="F9" s="185" t="s">
        <v>2865</v>
      </c>
      <c r="G9" s="185" t="s">
        <v>2866</v>
      </c>
      <c r="H9" s="185" t="s">
        <v>2867</v>
      </c>
      <c r="I9" s="185" t="s">
        <v>2868</v>
      </c>
      <c r="J9" s="185" t="s">
        <v>2866</v>
      </c>
      <c r="K9" s="185" t="s">
        <v>2867</v>
      </c>
      <c r="L9" s="185" t="s">
        <v>2868</v>
      </c>
      <c r="M9" s="185" t="s">
        <v>2866</v>
      </c>
      <c r="N9" s="185" t="s">
        <v>2867</v>
      </c>
      <c r="O9" s="185" t="s">
        <v>2868</v>
      </c>
      <c r="P9" s="185" t="s">
        <v>2866</v>
      </c>
      <c r="Q9" s="185" t="s">
        <v>2867</v>
      </c>
      <c r="R9" s="185" t="s">
        <v>2868</v>
      </c>
      <c r="S9" s="185" t="s">
        <v>2866</v>
      </c>
      <c r="T9" s="185" t="s">
        <v>2867</v>
      </c>
      <c r="U9" s="185" t="s">
        <v>2868</v>
      </c>
      <c r="V9" s="185" t="s">
        <v>2866</v>
      </c>
      <c r="W9" s="185" t="s">
        <v>2867</v>
      </c>
      <c r="X9" s="185" t="s">
        <v>2868</v>
      </c>
      <c r="Y9" s="185" t="s">
        <v>2866</v>
      </c>
      <c r="Z9" s="185" t="s">
        <v>2867</v>
      </c>
      <c r="AA9" s="185" t="s">
        <v>2868</v>
      </c>
      <c r="AB9" s="185" t="s">
        <v>2866</v>
      </c>
      <c r="AC9" s="185" t="s">
        <v>2867</v>
      </c>
      <c r="AD9" s="185" t="s">
        <v>2868</v>
      </c>
      <c r="AE9" s="185" t="s">
        <v>2866</v>
      </c>
      <c r="AF9" s="185" t="s">
        <v>2867</v>
      </c>
      <c r="AG9" s="185" t="s">
        <v>2868</v>
      </c>
      <c r="AH9" s="185" t="s">
        <v>2866</v>
      </c>
      <c r="AI9" s="185" t="s">
        <v>2867</v>
      </c>
      <c r="AJ9" s="185" t="s">
        <v>2868</v>
      </c>
      <c r="AK9" s="185" t="s">
        <v>2866</v>
      </c>
      <c r="AL9" s="185" t="s">
        <v>2867</v>
      </c>
      <c r="AM9" s="185" t="s">
        <v>2868</v>
      </c>
      <c r="AN9" s="185" t="s">
        <v>2866</v>
      </c>
      <c r="AO9" s="185" t="s">
        <v>2867</v>
      </c>
      <c r="AP9" s="185" t="s">
        <v>2868</v>
      </c>
      <c r="AQ9" s="185" t="s">
        <v>2866</v>
      </c>
      <c r="AR9" s="185" t="s">
        <v>2867</v>
      </c>
      <c r="AS9" s="185" t="s">
        <v>2868</v>
      </c>
      <c r="AT9" s="185" t="s">
        <v>2866</v>
      </c>
      <c r="AU9" s="185" t="s">
        <v>2867</v>
      </c>
      <c r="AV9" s="185" t="s">
        <v>2868</v>
      </c>
      <c r="AW9" s="185" t="s">
        <v>2866</v>
      </c>
      <c r="AX9" s="185" t="s">
        <v>2867</v>
      </c>
      <c r="AY9" s="185" t="s">
        <v>2868</v>
      </c>
      <c r="AZ9" s="185" t="s">
        <v>2866</v>
      </c>
      <c r="BA9" s="185" t="s">
        <v>2867</v>
      </c>
      <c r="BB9" s="185" t="s">
        <v>2868</v>
      </c>
      <c r="BC9" s="185" t="s">
        <v>2866</v>
      </c>
      <c r="BD9" s="185" t="s">
        <v>2867</v>
      </c>
      <c r="BE9" s="185" t="s">
        <v>2868</v>
      </c>
      <c r="BF9" s="185" t="s">
        <v>2866</v>
      </c>
      <c r="BG9" s="185" t="s">
        <v>2867</v>
      </c>
      <c r="BH9" s="185" t="s">
        <v>2868</v>
      </c>
      <c r="BI9" s="185" t="s">
        <v>2866</v>
      </c>
      <c r="BJ9" s="185" t="s">
        <v>2867</v>
      </c>
      <c r="BK9" s="185" t="s">
        <v>2868</v>
      </c>
      <c r="BL9" s="185" t="s">
        <v>2866</v>
      </c>
      <c r="BM9" s="185" t="s">
        <v>2867</v>
      </c>
      <c r="BN9" s="185" t="s">
        <v>2868</v>
      </c>
      <c r="BO9" s="185" t="s">
        <v>2866</v>
      </c>
      <c r="BP9" s="185" t="s">
        <v>2867</v>
      </c>
      <c r="BQ9" s="185" t="s">
        <v>2868</v>
      </c>
      <c r="BR9" s="185" t="s">
        <v>2866</v>
      </c>
      <c r="BS9" s="185" t="s">
        <v>2867</v>
      </c>
      <c r="BT9" s="185" t="s">
        <v>2868</v>
      </c>
      <c r="BU9" s="185" t="s">
        <v>2866</v>
      </c>
      <c r="BV9" s="185" t="s">
        <v>2867</v>
      </c>
      <c r="BW9" s="185" t="s">
        <v>2868</v>
      </c>
      <c r="BX9" s="185" t="s">
        <v>2866</v>
      </c>
      <c r="BY9" s="185" t="s">
        <v>2867</v>
      </c>
      <c r="BZ9" s="185" t="s">
        <v>2868</v>
      </c>
      <c r="CA9" s="185" t="s">
        <v>2866</v>
      </c>
      <c r="CB9" s="185" t="s">
        <v>2867</v>
      </c>
      <c r="CC9" s="185" t="s">
        <v>2868</v>
      </c>
      <c r="CD9" s="185" t="s">
        <v>2866</v>
      </c>
      <c r="CE9" s="185" t="s">
        <v>2867</v>
      </c>
      <c r="CF9" s="185" t="s">
        <v>2868</v>
      </c>
      <c r="CG9" s="185" t="s">
        <v>2866</v>
      </c>
      <c r="CH9" s="185" t="s">
        <v>2867</v>
      </c>
      <c r="CI9" s="185" t="s">
        <v>2868</v>
      </c>
      <c r="CJ9" s="185" t="s">
        <v>2866</v>
      </c>
      <c r="CK9" s="185" t="s">
        <v>2867</v>
      </c>
      <c r="CL9" s="185" t="s">
        <v>2868</v>
      </c>
      <c r="CM9" s="185" t="s">
        <v>2866</v>
      </c>
      <c r="CN9" s="185" t="s">
        <v>2867</v>
      </c>
      <c r="CO9" s="185" t="s">
        <v>2868</v>
      </c>
      <c r="CP9" s="185" t="s">
        <v>2866</v>
      </c>
      <c r="CQ9" s="185" t="s">
        <v>2867</v>
      </c>
      <c r="CR9" s="185" t="s">
        <v>2868</v>
      </c>
      <c r="CS9" s="185" t="s">
        <v>2866</v>
      </c>
      <c r="CT9" s="185" t="s">
        <v>2867</v>
      </c>
      <c r="CU9" s="185" t="s">
        <v>2868</v>
      </c>
      <c r="CV9" s="185" t="s">
        <v>2866</v>
      </c>
      <c r="CW9" s="185" t="s">
        <v>2867</v>
      </c>
      <c r="CX9" s="185" t="s">
        <v>2868</v>
      </c>
      <c r="CY9" s="185" t="s">
        <v>2866</v>
      </c>
      <c r="CZ9" s="185" t="s">
        <v>2867</v>
      </c>
      <c r="DA9" s="185" t="s">
        <v>2868</v>
      </c>
      <c r="DB9" s="185" t="s">
        <v>2866</v>
      </c>
      <c r="DC9" s="185" t="s">
        <v>2867</v>
      </c>
      <c r="DD9" s="185" t="s">
        <v>2868</v>
      </c>
      <c r="DE9" s="185" t="s">
        <v>2866</v>
      </c>
      <c r="DF9" s="185" t="s">
        <v>2867</v>
      </c>
      <c r="DG9" s="185" t="s">
        <v>2868</v>
      </c>
      <c r="DH9" s="185" t="s">
        <v>2866</v>
      </c>
      <c r="DI9" s="185" t="s">
        <v>2867</v>
      </c>
      <c r="DJ9" s="185" t="s">
        <v>2868</v>
      </c>
      <c r="DK9" s="185" t="s">
        <v>2866</v>
      </c>
      <c r="DL9" s="185" t="s">
        <v>2867</v>
      </c>
      <c r="DM9" s="185" t="s">
        <v>2868</v>
      </c>
      <c r="DN9" s="185" t="s">
        <v>2866</v>
      </c>
      <c r="DO9" s="185" t="s">
        <v>2867</v>
      </c>
      <c r="DP9" s="185" t="s">
        <v>2868</v>
      </c>
      <c r="DQ9" s="185" t="s">
        <v>2866</v>
      </c>
      <c r="DR9" s="185" t="s">
        <v>2867</v>
      </c>
      <c r="DS9" s="185" t="s">
        <v>2868</v>
      </c>
      <c r="DT9" s="185" t="s">
        <v>2866</v>
      </c>
      <c r="DU9" s="185" t="s">
        <v>2867</v>
      </c>
      <c r="DV9" s="185" t="s">
        <v>2868</v>
      </c>
      <c r="DW9" s="185" t="s">
        <v>2866</v>
      </c>
      <c r="DX9" s="185" t="s">
        <v>2867</v>
      </c>
      <c r="DY9" s="185" t="s">
        <v>2868</v>
      </c>
      <c r="DZ9" s="185" t="s">
        <v>2866</v>
      </c>
      <c r="EA9" s="185" t="s">
        <v>2867</v>
      </c>
      <c r="EB9" s="185" t="s">
        <v>2868</v>
      </c>
      <c r="EC9" s="185" t="s">
        <v>2866</v>
      </c>
      <c r="ED9" s="185" t="s">
        <v>2867</v>
      </c>
      <c r="EE9" s="185" t="s">
        <v>2868</v>
      </c>
      <c r="EF9" s="185" t="s">
        <v>2866</v>
      </c>
      <c r="EG9" s="185" t="s">
        <v>2867</v>
      </c>
      <c r="EH9" s="185" t="s">
        <v>2868</v>
      </c>
      <c r="EI9" s="185" t="s">
        <v>2866</v>
      </c>
      <c r="EJ9" s="185" t="s">
        <v>2867</v>
      </c>
      <c r="EK9" s="185" t="s">
        <v>2868</v>
      </c>
      <c r="EL9" s="185" t="s">
        <v>2866</v>
      </c>
      <c r="EM9" s="185" t="s">
        <v>2867</v>
      </c>
      <c r="EN9" s="185" t="s">
        <v>2868</v>
      </c>
      <c r="EO9" s="185" t="s">
        <v>2866</v>
      </c>
      <c r="EP9" s="185" t="s">
        <v>2867</v>
      </c>
      <c r="EQ9" s="185" t="s">
        <v>2868</v>
      </c>
      <c r="ER9" s="185" t="s">
        <v>2866</v>
      </c>
      <c r="ES9" s="185" t="s">
        <v>2867</v>
      </c>
      <c r="ET9" s="185" t="s">
        <v>2868</v>
      </c>
    </row>
    <row r="10" spans="1:150" x14ac:dyDescent="0.3">
      <c r="A10" s="1"/>
      <c r="B10" s="186" t="s">
        <v>2869</v>
      </c>
      <c r="C10" s="186" t="s">
        <v>89</v>
      </c>
      <c r="D10" s="186" t="s">
        <v>93</v>
      </c>
      <c r="E10" s="186" t="s">
        <v>2870</v>
      </c>
      <c r="F10" s="186" t="s">
        <v>2871</v>
      </c>
      <c r="G10" s="186" t="s">
        <v>2872</v>
      </c>
      <c r="H10" s="186" t="s">
        <v>2873</v>
      </c>
      <c r="I10" s="186" t="s">
        <v>2874</v>
      </c>
      <c r="J10" s="186" t="s">
        <v>2872</v>
      </c>
      <c r="K10" s="186" t="s">
        <v>2875</v>
      </c>
      <c r="L10" s="186" t="s">
        <v>2876</v>
      </c>
      <c r="M10" s="186" t="s">
        <v>2872</v>
      </c>
      <c r="N10" s="186" t="s">
        <v>2877</v>
      </c>
      <c r="O10" s="186" t="s">
        <v>2878</v>
      </c>
      <c r="P10" s="186" t="s">
        <v>2872</v>
      </c>
      <c r="Q10" s="186" t="s">
        <v>2762</v>
      </c>
      <c r="R10" s="186" t="s">
        <v>2879</v>
      </c>
      <c r="S10" s="186" t="s">
        <v>2872</v>
      </c>
      <c r="T10" s="186" t="s">
        <v>2880</v>
      </c>
      <c r="U10" s="186" t="s">
        <v>2881</v>
      </c>
      <c r="V10" s="186" t="s">
        <v>2872</v>
      </c>
      <c r="W10" s="186" t="s">
        <v>2882</v>
      </c>
      <c r="X10" s="186" t="s">
        <v>2883</v>
      </c>
      <c r="Y10" s="186" t="s">
        <v>2872</v>
      </c>
      <c r="Z10" s="186" t="s">
        <v>2884</v>
      </c>
      <c r="AA10" s="186" t="s">
        <v>2885</v>
      </c>
      <c r="AB10" s="186" t="s">
        <v>2872</v>
      </c>
      <c r="AC10" s="186" t="s">
        <v>2886</v>
      </c>
      <c r="AD10" s="186" t="s">
        <v>2887</v>
      </c>
      <c r="AE10" s="186" t="s">
        <v>2872</v>
      </c>
      <c r="AF10" s="186" t="s">
        <v>2762</v>
      </c>
      <c r="AG10" s="186" t="s">
        <v>2888</v>
      </c>
      <c r="AH10" s="186" t="s">
        <v>2872</v>
      </c>
      <c r="AI10" s="186" t="s">
        <v>2762</v>
      </c>
      <c r="AJ10" s="186" t="s">
        <v>2889</v>
      </c>
      <c r="AK10" s="186" t="s">
        <v>2872</v>
      </c>
      <c r="AL10" s="186" t="s">
        <v>2890</v>
      </c>
      <c r="AM10" s="186" t="s">
        <v>2891</v>
      </c>
      <c r="AN10" s="186" t="s">
        <v>2872</v>
      </c>
      <c r="AO10" s="186" t="s">
        <v>2892</v>
      </c>
      <c r="AP10" s="186" t="s">
        <v>2874</v>
      </c>
      <c r="AQ10" s="186" t="s">
        <v>2872</v>
      </c>
      <c r="AR10" s="186" t="s">
        <v>2762</v>
      </c>
      <c r="AS10" s="186" t="s">
        <v>2893</v>
      </c>
      <c r="AT10" s="186" t="s">
        <v>2872</v>
      </c>
      <c r="AU10" s="186" t="s">
        <v>2762</v>
      </c>
      <c r="AV10" s="186" t="s">
        <v>2894</v>
      </c>
      <c r="AW10" s="186" t="s">
        <v>2872</v>
      </c>
      <c r="AX10" s="186" t="s">
        <v>2762</v>
      </c>
      <c r="AY10" s="186" t="s">
        <v>2895</v>
      </c>
      <c r="AZ10" s="186" t="s">
        <v>2872</v>
      </c>
      <c r="BA10" s="186" t="s">
        <v>2762</v>
      </c>
      <c r="BB10" s="186" t="s">
        <v>2896</v>
      </c>
      <c r="BC10" s="186" t="s">
        <v>2872</v>
      </c>
      <c r="BD10" s="186" t="s">
        <v>2762</v>
      </c>
      <c r="BE10" s="186" t="s">
        <v>2895</v>
      </c>
      <c r="BF10" s="186" t="s">
        <v>2872</v>
      </c>
      <c r="BG10" s="186" t="s">
        <v>2762</v>
      </c>
      <c r="BH10" s="186" t="s">
        <v>2897</v>
      </c>
      <c r="BI10" s="186" t="s">
        <v>2872</v>
      </c>
      <c r="BJ10" s="186" t="s">
        <v>2762</v>
      </c>
      <c r="BK10" s="186" t="s">
        <v>2896</v>
      </c>
      <c r="BL10" s="186" t="s">
        <v>2872</v>
      </c>
      <c r="BM10" s="186" t="s">
        <v>2762</v>
      </c>
      <c r="BN10" s="186" t="s">
        <v>2895</v>
      </c>
      <c r="BO10" s="186" t="s">
        <v>2872</v>
      </c>
      <c r="BP10" s="186" t="s">
        <v>2898</v>
      </c>
      <c r="BQ10" s="186" t="s">
        <v>2896</v>
      </c>
      <c r="BR10" s="186" t="s">
        <v>2872</v>
      </c>
      <c r="BS10" s="186" t="s">
        <v>2898</v>
      </c>
      <c r="BT10" s="186" t="s">
        <v>2899</v>
      </c>
      <c r="BU10" s="186" t="s">
        <v>2872</v>
      </c>
      <c r="BV10" s="186" t="s">
        <v>2900</v>
      </c>
      <c r="BW10" s="186" t="s">
        <v>2901</v>
      </c>
      <c r="BX10" s="186" t="s">
        <v>2872</v>
      </c>
      <c r="BY10" s="186" t="s">
        <v>2900</v>
      </c>
      <c r="BZ10" s="186" t="s">
        <v>2902</v>
      </c>
      <c r="CA10" s="186" t="s">
        <v>2872</v>
      </c>
      <c r="CB10" s="186" t="s">
        <v>2762</v>
      </c>
      <c r="CC10" s="186" t="s">
        <v>2903</v>
      </c>
      <c r="CD10" s="186" t="s">
        <v>2872</v>
      </c>
      <c r="CE10" s="186" t="s">
        <v>2762</v>
      </c>
      <c r="CF10" s="186" t="s">
        <v>2901</v>
      </c>
      <c r="CG10" s="186" t="s">
        <v>2872</v>
      </c>
      <c r="CH10" s="186" t="s">
        <v>2762</v>
      </c>
      <c r="CI10" s="186" t="s">
        <v>2901</v>
      </c>
      <c r="CJ10" s="186" t="s">
        <v>2872</v>
      </c>
      <c r="CK10" s="186" t="s">
        <v>2762</v>
      </c>
      <c r="CL10" s="186" t="s">
        <v>2901</v>
      </c>
      <c r="CM10" s="186" t="s">
        <v>2872</v>
      </c>
      <c r="CN10" s="186" t="s">
        <v>2762</v>
      </c>
      <c r="CO10" s="186" t="s">
        <v>2904</v>
      </c>
      <c r="CP10" s="186" t="s">
        <v>2872</v>
      </c>
      <c r="CQ10" s="186" t="s">
        <v>2900</v>
      </c>
      <c r="CR10" s="186" t="s">
        <v>2905</v>
      </c>
      <c r="CS10" s="186" t="s">
        <v>2872</v>
      </c>
      <c r="CT10" s="186" t="s">
        <v>2762</v>
      </c>
      <c r="CU10" s="186" t="s">
        <v>2901</v>
      </c>
      <c r="CV10" s="186" t="s">
        <v>2872</v>
      </c>
      <c r="CW10" s="186" t="s">
        <v>2900</v>
      </c>
      <c r="CX10" s="186" t="s">
        <v>2906</v>
      </c>
      <c r="CY10" s="186" t="s">
        <v>2872</v>
      </c>
      <c r="CZ10" s="186" t="s">
        <v>2900</v>
      </c>
      <c r="DA10" s="186" t="s">
        <v>2907</v>
      </c>
      <c r="DB10" s="186" t="s">
        <v>2872</v>
      </c>
      <c r="DC10" s="186" t="s">
        <v>2762</v>
      </c>
      <c r="DD10" s="186" t="s">
        <v>2908</v>
      </c>
      <c r="DE10" s="186" t="s">
        <v>2872</v>
      </c>
      <c r="DF10" s="186" t="s">
        <v>2890</v>
      </c>
      <c r="DG10" s="186" t="s">
        <v>2909</v>
      </c>
      <c r="DH10" s="186" t="s">
        <v>2872</v>
      </c>
      <c r="DI10" s="186" t="s">
        <v>2762</v>
      </c>
      <c r="DJ10" s="186" t="s">
        <v>2901</v>
      </c>
      <c r="DK10" s="186" t="s">
        <v>2872</v>
      </c>
      <c r="DL10" s="186" t="s">
        <v>2762</v>
      </c>
      <c r="DM10" s="186" t="s">
        <v>2901</v>
      </c>
      <c r="DN10" s="186" t="s">
        <v>2872</v>
      </c>
      <c r="DO10" s="186" t="s">
        <v>2762</v>
      </c>
      <c r="DP10" s="186" t="s">
        <v>2901</v>
      </c>
      <c r="DQ10" s="186" t="s">
        <v>2872</v>
      </c>
      <c r="DR10" s="186" t="s">
        <v>2762</v>
      </c>
      <c r="DS10" s="186" t="s">
        <v>2910</v>
      </c>
      <c r="DT10" s="186" t="s">
        <v>2872</v>
      </c>
      <c r="DU10" s="186" t="s">
        <v>2762</v>
      </c>
      <c r="DV10" s="186" t="s">
        <v>2911</v>
      </c>
      <c r="DW10" s="186" t="s">
        <v>2872</v>
      </c>
      <c r="DX10" s="186" t="s">
        <v>2762</v>
      </c>
      <c r="DY10" s="186" t="s">
        <v>2912</v>
      </c>
      <c r="DZ10" s="186" t="s">
        <v>2872</v>
      </c>
      <c r="EA10" s="186" t="s">
        <v>2762</v>
      </c>
      <c r="EB10" s="186" t="s">
        <v>2913</v>
      </c>
      <c r="EC10" s="186" t="s">
        <v>2872</v>
      </c>
      <c r="ED10" s="186" t="s">
        <v>2762</v>
      </c>
      <c r="EE10" s="186" t="s">
        <v>2914</v>
      </c>
      <c r="EF10" s="186" t="s">
        <v>2872</v>
      </c>
      <c r="EG10" s="186" t="s">
        <v>2762</v>
      </c>
      <c r="EH10" s="186" t="s">
        <v>2915</v>
      </c>
      <c r="EI10" s="186" t="s">
        <v>2872</v>
      </c>
      <c r="EJ10" s="186" t="s">
        <v>2762</v>
      </c>
      <c r="EK10" s="186" t="s">
        <v>2916</v>
      </c>
      <c r="EL10" s="186" t="s">
        <v>2872</v>
      </c>
      <c r="EM10" s="186" t="s">
        <v>2762</v>
      </c>
      <c r="EN10" s="186" t="s">
        <v>2917</v>
      </c>
      <c r="EO10" s="186" t="s">
        <v>2872</v>
      </c>
      <c r="EP10" s="186" t="s">
        <v>2762</v>
      </c>
      <c r="EQ10" s="186" t="s">
        <v>2874</v>
      </c>
      <c r="ER10" s="186" t="s">
        <v>2872</v>
      </c>
      <c r="ES10" s="186" t="s">
        <v>2762</v>
      </c>
      <c r="ET10" s="186" t="s">
        <v>2874</v>
      </c>
    </row>
    <row r="11" spans="1:150" x14ac:dyDescent="0.3">
      <c r="A11" s="1"/>
      <c r="B11" s="187" t="s">
        <v>2918</v>
      </c>
      <c r="C11" s="187" t="s">
        <v>89</v>
      </c>
      <c r="D11" s="187" t="s">
        <v>93</v>
      </c>
      <c r="E11" s="187" t="s">
        <v>2919</v>
      </c>
      <c r="F11" s="187" t="s">
        <v>2920</v>
      </c>
      <c r="G11" s="188" t="s">
        <v>2872</v>
      </c>
      <c r="H11" s="188" t="s">
        <v>925</v>
      </c>
      <c r="I11" s="188" t="s">
        <v>925</v>
      </c>
      <c r="J11" s="188" t="s">
        <v>2872</v>
      </c>
      <c r="K11" s="188" t="s">
        <v>925</v>
      </c>
      <c r="L11" s="188" t="s">
        <v>925</v>
      </c>
      <c r="M11" s="188" t="s">
        <v>2872</v>
      </c>
      <c r="N11" s="188" t="s">
        <v>925</v>
      </c>
      <c r="O11" s="188" t="s">
        <v>925</v>
      </c>
      <c r="P11" s="188" t="s">
        <v>2872</v>
      </c>
      <c r="Q11" s="188" t="s">
        <v>925</v>
      </c>
      <c r="R11" s="188" t="s">
        <v>925</v>
      </c>
      <c r="S11" s="188" t="s">
        <v>2872</v>
      </c>
      <c r="T11" s="188" t="s">
        <v>925</v>
      </c>
      <c r="U11" s="188" t="s">
        <v>925</v>
      </c>
      <c r="V11" s="188" t="s">
        <v>2872</v>
      </c>
      <c r="W11" s="188" t="s">
        <v>925</v>
      </c>
      <c r="X11" s="188" t="s">
        <v>925</v>
      </c>
      <c r="Y11" s="188" t="s">
        <v>2872</v>
      </c>
      <c r="Z11" s="188" t="s">
        <v>925</v>
      </c>
      <c r="AA11" s="188" t="s">
        <v>925</v>
      </c>
      <c r="AB11" s="188" t="s">
        <v>2872</v>
      </c>
      <c r="AC11" s="188" t="s">
        <v>925</v>
      </c>
      <c r="AD11" s="188" t="s">
        <v>925</v>
      </c>
      <c r="AE11" s="188" t="s">
        <v>2872</v>
      </c>
      <c r="AF11" s="188" t="s">
        <v>925</v>
      </c>
      <c r="AG11" s="188" t="s">
        <v>925</v>
      </c>
      <c r="AH11" s="188" t="s">
        <v>2872</v>
      </c>
      <c r="AI11" s="188" t="s">
        <v>925</v>
      </c>
      <c r="AJ11" s="188" t="s">
        <v>925</v>
      </c>
      <c r="AK11" s="188" t="s">
        <v>2872</v>
      </c>
      <c r="AL11" s="188" t="s">
        <v>925</v>
      </c>
      <c r="AM11" s="188" t="s">
        <v>925</v>
      </c>
      <c r="AN11" s="188" t="s">
        <v>2872</v>
      </c>
      <c r="AO11" s="188" t="s">
        <v>925</v>
      </c>
      <c r="AP11" s="188" t="s">
        <v>925</v>
      </c>
      <c r="AQ11" s="188" t="s">
        <v>2872</v>
      </c>
      <c r="AR11" s="188" t="s">
        <v>925</v>
      </c>
      <c r="AS11" s="188" t="s">
        <v>925</v>
      </c>
      <c r="AT11" s="188" t="s">
        <v>2872</v>
      </c>
      <c r="AU11" s="188" t="s">
        <v>925</v>
      </c>
      <c r="AV11" s="188" t="s">
        <v>925</v>
      </c>
      <c r="AW11" s="188" t="s">
        <v>2872</v>
      </c>
      <c r="AX11" s="188" t="s">
        <v>925</v>
      </c>
      <c r="AY11" s="188" t="s">
        <v>925</v>
      </c>
      <c r="AZ11" s="188" t="s">
        <v>2872</v>
      </c>
      <c r="BA11" s="188" t="s">
        <v>925</v>
      </c>
      <c r="BB11" s="188" t="s">
        <v>925</v>
      </c>
      <c r="BC11" s="188" t="s">
        <v>2872</v>
      </c>
      <c r="BD11" s="188" t="s">
        <v>925</v>
      </c>
      <c r="BE11" s="188" t="s">
        <v>925</v>
      </c>
      <c r="BF11" s="188" t="s">
        <v>2872</v>
      </c>
      <c r="BG11" s="188" t="s">
        <v>925</v>
      </c>
      <c r="BH11" s="188" t="s">
        <v>925</v>
      </c>
      <c r="BI11" s="188" t="s">
        <v>2872</v>
      </c>
      <c r="BJ11" s="188" t="s">
        <v>925</v>
      </c>
      <c r="BK11" s="188" t="s">
        <v>925</v>
      </c>
      <c r="BL11" s="188" t="s">
        <v>2872</v>
      </c>
      <c r="BM11" s="188" t="s">
        <v>925</v>
      </c>
      <c r="BN11" s="188" t="s">
        <v>925</v>
      </c>
      <c r="BO11" s="188" t="s">
        <v>2872</v>
      </c>
      <c r="BP11" s="188" t="s">
        <v>925</v>
      </c>
      <c r="BQ11" s="188" t="s">
        <v>925</v>
      </c>
      <c r="BR11" s="188" t="s">
        <v>2872</v>
      </c>
      <c r="BS11" s="188" t="s">
        <v>925</v>
      </c>
      <c r="BT11" s="188" t="s">
        <v>925</v>
      </c>
      <c r="BU11" s="188" t="s">
        <v>2872</v>
      </c>
      <c r="BV11" s="188" t="s">
        <v>925</v>
      </c>
      <c r="BW11" s="188" t="s">
        <v>925</v>
      </c>
      <c r="BX11" s="188" t="s">
        <v>2872</v>
      </c>
      <c r="BY11" s="188" t="s">
        <v>925</v>
      </c>
      <c r="BZ11" s="188" t="s">
        <v>925</v>
      </c>
      <c r="CA11" s="188" t="s">
        <v>2872</v>
      </c>
      <c r="CB11" s="188" t="s">
        <v>925</v>
      </c>
      <c r="CC11" s="188" t="s">
        <v>925</v>
      </c>
      <c r="CD11" s="188" t="s">
        <v>2872</v>
      </c>
      <c r="CE11" s="188" t="s">
        <v>925</v>
      </c>
      <c r="CF11" s="188" t="s">
        <v>925</v>
      </c>
      <c r="CG11" s="188" t="s">
        <v>2872</v>
      </c>
      <c r="CH11" s="188" t="s">
        <v>925</v>
      </c>
      <c r="CI11" s="188" t="s">
        <v>925</v>
      </c>
      <c r="CJ11" s="188" t="s">
        <v>2872</v>
      </c>
      <c r="CK11" s="188" t="s">
        <v>925</v>
      </c>
      <c r="CL11" s="188" t="s">
        <v>925</v>
      </c>
      <c r="CM11" s="188" t="s">
        <v>2872</v>
      </c>
      <c r="CN11" s="188" t="s">
        <v>925</v>
      </c>
      <c r="CO11" s="188" t="s">
        <v>925</v>
      </c>
      <c r="CP11" s="188" t="s">
        <v>2872</v>
      </c>
      <c r="CQ11" s="188" t="s">
        <v>925</v>
      </c>
      <c r="CR11" s="188" t="s">
        <v>925</v>
      </c>
      <c r="CS11" s="188" t="s">
        <v>2872</v>
      </c>
      <c r="CT11" s="188" t="s">
        <v>925</v>
      </c>
      <c r="CU11" s="188" t="s">
        <v>925</v>
      </c>
      <c r="CV11" s="188" t="s">
        <v>2872</v>
      </c>
      <c r="CW11" s="188" t="s">
        <v>925</v>
      </c>
      <c r="CX11" s="188" t="s">
        <v>925</v>
      </c>
      <c r="CY11" s="188" t="s">
        <v>2872</v>
      </c>
      <c r="CZ11" s="188" t="s">
        <v>925</v>
      </c>
      <c r="DA11" s="188" t="s">
        <v>925</v>
      </c>
      <c r="DB11" s="188" t="s">
        <v>2872</v>
      </c>
      <c r="DC11" s="188" t="s">
        <v>925</v>
      </c>
      <c r="DD11" s="188" t="s">
        <v>925</v>
      </c>
      <c r="DE11" s="188" t="s">
        <v>2872</v>
      </c>
      <c r="DF11" s="188" t="s">
        <v>925</v>
      </c>
      <c r="DG11" s="188" t="s">
        <v>925</v>
      </c>
      <c r="DH11" s="188" t="s">
        <v>2872</v>
      </c>
      <c r="DI11" s="188" t="s">
        <v>925</v>
      </c>
      <c r="DJ11" s="188" t="s">
        <v>925</v>
      </c>
      <c r="DK11" s="188" t="s">
        <v>2872</v>
      </c>
      <c r="DL11" s="188" t="s">
        <v>925</v>
      </c>
      <c r="DM11" s="188" t="s">
        <v>925</v>
      </c>
      <c r="DN11" s="188" t="s">
        <v>2872</v>
      </c>
      <c r="DO11" s="188" t="s">
        <v>925</v>
      </c>
      <c r="DP11" s="188" t="s">
        <v>925</v>
      </c>
      <c r="DQ11" s="188" t="s">
        <v>2872</v>
      </c>
      <c r="DR11" s="188" t="s">
        <v>925</v>
      </c>
      <c r="DS11" s="188" t="s">
        <v>925</v>
      </c>
      <c r="DT11" s="188" t="s">
        <v>2872</v>
      </c>
      <c r="DU11" s="188" t="s">
        <v>925</v>
      </c>
      <c r="DV11" s="188" t="s">
        <v>925</v>
      </c>
      <c r="DW11" s="188" t="s">
        <v>2872</v>
      </c>
      <c r="DX11" s="188" t="s">
        <v>925</v>
      </c>
      <c r="DY11" s="188" t="s">
        <v>925</v>
      </c>
      <c r="DZ11" s="188" t="s">
        <v>2872</v>
      </c>
      <c r="EA11" s="188" t="s">
        <v>925</v>
      </c>
      <c r="EB11" s="188" t="s">
        <v>925</v>
      </c>
      <c r="EC11" s="188" t="s">
        <v>2872</v>
      </c>
      <c r="ED11" s="188" t="s">
        <v>925</v>
      </c>
      <c r="EE11" s="188" t="s">
        <v>925</v>
      </c>
      <c r="EF11" s="188" t="s">
        <v>2872</v>
      </c>
      <c r="EG11" s="188" t="s">
        <v>925</v>
      </c>
      <c r="EH11" s="188" t="s">
        <v>925</v>
      </c>
      <c r="EI11" s="188" t="s">
        <v>2872</v>
      </c>
      <c r="EJ11" s="188" t="s">
        <v>925</v>
      </c>
      <c r="EK11" s="188" t="s">
        <v>925</v>
      </c>
      <c r="EL11" s="188" t="s">
        <v>2872</v>
      </c>
      <c r="EM11" s="188" t="s">
        <v>925</v>
      </c>
      <c r="EN11" s="188" t="s">
        <v>925</v>
      </c>
      <c r="EO11" s="188" t="s">
        <v>2872</v>
      </c>
      <c r="EP11" s="188" t="s">
        <v>925</v>
      </c>
      <c r="EQ11" s="188" t="s">
        <v>925</v>
      </c>
      <c r="ER11" s="188" t="s">
        <v>2872</v>
      </c>
      <c r="ES11" s="188" t="s">
        <v>925</v>
      </c>
      <c r="ET11" s="188" t="s">
        <v>925</v>
      </c>
    </row>
    <row r="12" spans="1:150" x14ac:dyDescent="0.3">
      <c r="A12" s="1"/>
      <c r="B12" s="187" t="s">
        <v>2921</v>
      </c>
      <c r="C12" s="187" t="s">
        <v>89</v>
      </c>
      <c r="D12" s="187" t="s">
        <v>93</v>
      </c>
      <c r="E12" s="187" t="s">
        <v>2922</v>
      </c>
      <c r="F12" s="187" t="s">
        <v>2923</v>
      </c>
      <c r="G12" s="188" t="s">
        <v>2872</v>
      </c>
      <c r="H12" s="188" t="s">
        <v>925</v>
      </c>
      <c r="I12" s="188" t="s">
        <v>925</v>
      </c>
      <c r="J12" s="188" t="s">
        <v>2872</v>
      </c>
      <c r="K12" s="188" t="s">
        <v>925</v>
      </c>
      <c r="L12" s="188" t="s">
        <v>925</v>
      </c>
      <c r="M12" s="188" t="s">
        <v>2872</v>
      </c>
      <c r="N12" s="188" t="s">
        <v>925</v>
      </c>
      <c r="O12" s="188" t="s">
        <v>925</v>
      </c>
      <c r="P12" s="188" t="s">
        <v>2872</v>
      </c>
      <c r="Q12" s="188" t="s">
        <v>925</v>
      </c>
      <c r="R12" s="188" t="s">
        <v>925</v>
      </c>
      <c r="S12" s="188" t="s">
        <v>2872</v>
      </c>
      <c r="T12" s="188" t="s">
        <v>925</v>
      </c>
      <c r="U12" s="188" t="s">
        <v>925</v>
      </c>
      <c r="V12" s="188" t="s">
        <v>2872</v>
      </c>
      <c r="W12" s="188" t="s">
        <v>925</v>
      </c>
      <c r="X12" s="188" t="s">
        <v>925</v>
      </c>
      <c r="Y12" s="188" t="s">
        <v>2872</v>
      </c>
      <c r="Z12" s="188" t="s">
        <v>925</v>
      </c>
      <c r="AA12" s="188" t="s">
        <v>925</v>
      </c>
      <c r="AB12" s="188" t="s">
        <v>2872</v>
      </c>
      <c r="AC12" s="188" t="s">
        <v>925</v>
      </c>
      <c r="AD12" s="188" t="s">
        <v>925</v>
      </c>
      <c r="AE12" s="188" t="s">
        <v>2872</v>
      </c>
      <c r="AF12" s="188" t="s">
        <v>925</v>
      </c>
      <c r="AG12" s="188" t="s">
        <v>925</v>
      </c>
      <c r="AH12" s="188" t="s">
        <v>2872</v>
      </c>
      <c r="AI12" s="188" t="s">
        <v>925</v>
      </c>
      <c r="AJ12" s="188" t="s">
        <v>925</v>
      </c>
      <c r="AK12" s="188" t="s">
        <v>2872</v>
      </c>
      <c r="AL12" s="188" t="s">
        <v>925</v>
      </c>
      <c r="AM12" s="188" t="s">
        <v>925</v>
      </c>
      <c r="AN12" s="188" t="s">
        <v>2872</v>
      </c>
      <c r="AO12" s="188" t="s">
        <v>925</v>
      </c>
      <c r="AP12" s="188" t="s">
        <v>925</v>
      </c>
      <c r="AQ12" s="188" t="s">
        <v>2872</v>
      </c>
      <c r="AR12" s="188" t="s">
        <v>925</v>
      </c>
      <c r="AS12" s="188" t="s">
        <v>925</v>
      </c>
      <c r="AT12" s="188" t="s">
        <v>2872</v>
      </c>
      <c r="AU12" s="188" t="s">
        <v>925</v>
      </c>
      <c r="AV12" s="188" t="s">
        <v>925</v>
      </c>
      <c r="AW12" s="188" t="s">
        <v>2872</v>
      </c>
      <c r="AX12" s="188" t="s">
        <v>925</v>
      </c>
      <c r="AY12" s="188" t="s">
        <v>925</v>
      </c>
      <c r="AZ12" s="188" t="s">
        <v>2872</v>
      </c>
      <c r="BA12" s="188" t="s">
        <v>925</v>
      </c>
      <c r="BB12" s="188" t="s">
        <v>925</v>
      </c>
      <c r="BC12" s="188" t="s">
        <v>2872</v>
      </c>
      <c r="BD12" s="188" t="s">
        <v>925</v>
      </c>
      <c r="BE12" s="188" t="s">
        <v>925</v>
      </c>
      <c r="BF12" s="188" t="s">
        <v>2872</v>
      </c>
      <c r="BG12" s="188" t="s">
        <v>925</v>
      </c>
      <c r="BH12" s="188" t="s">
        <v>925</v>
      </c>
      <c r="BI12" s="188" t="s">
        <v>2872</v>
      </c>
      <c r="BJ12" s="188" t="s">
        <v>925</v>
      </c>
      <c r="BK12" s="188" t="s">
        <v>925</v>
      </c>
      <c r="BL12" s="188" t="s">
        <v>2872</v>
      </c>
      <c r="BM12" s="188" t="s">
        <v>925</v>
      </c>
      <c r="BN12" s="188" t="s">
        <v>925</v>
      </c>
      <c r="BO12" s="188" t="s">
        <v>2872</v>
      </c>
      <c r="BP12" s="188" t="s">
        <v>925</v>
      </c>
      <c r="BQ12" s="188" t="s">
        <v>925</v>
      </c>
      <c r="BR12" s="188" t="s">
        <v>2872</v>
      </c>
      <c r="BS12" s="188" t="s">
        <v>925</v>
      </c>
      <c r="BT12" s="188" t="s">
        <v>925</v>
      </c>
      <c r="BU12" s="188" t="s">
        <v>2872</v>
      </c>
      <c r="BV12" s="188" t="s">
        <v>925</v>
      </c>
      <c r="BW12" s="188" t="s">
        <v>925</v>
      </c>
      <c r="BX12" s="188" t="s">
        <v>2872</v>
      </c>
      <c r="BY12" s="188" t="s">
        <v>925</v>
      </c>
      <c r="BZ12" s="188" t="s">
        <v>925</v>
      </c>
      <c r="CA12" s="188" t="s">
        <v>2872</v>
      </c>
      <c r="CB12" s="188" t="s">
        <v>925</v>
      </c>
      <c r="CC12" s="188" t="s">
        <v>925</v>
      </c>
      <c r="CD12" s="188" t="s">
        <v>2872</v>
      </c>
      <c r="CE12" s="188" t="s">
        <v>925</v>
      </c>
      <c r="CF12" s="188" t="s">
        <v>925</v>
      </c>
      <c r="CG12" s="188" t="s">
        <v>2872</v>
      </c>
      <c r="CH12" s="188" t="s">
        <v>925</v>
      </c>
      <c r="CI12" s="188" t="s">
        <v>925</v>
      </c>
      <c r="CJ12" s="188" t="s">
        <v>2872</v>
      </c>
      <c r="CK12" s="188" t="s">
        <v>925</v>
      </c>
      <c r="CL12" s="188" t="s">
        <v>925</v>
      </c>
      <c r="CM12" s="188" t="s">
        <v>2872</v>
      </c>
      <c r="CN12" s="188" t="s">
        <v>925</v>
      </c>
      <c r="CO12" s="188" t="s">
        <v>925</v>
      </c>
      <c r="CP12" s="188" t="s">
        <v>2872</v>
      </c>
      <c r="CQ12" s="188" t="s">
        <v>925</v>
      </c>
      <c r="CR12" s="188" t="s">
        <v>925</v>
      </c>
      <c r="CS12" s="188" t="s">
        <v>2872</v>
      </c>
      <c r="CT12" s="188" t="s">
        <v>925</v>
      </c>
      <c r="CU12" s="188" t="s">
        <v>925</v>
      </c>
      <c r="CV12" s="188" t="s">
        <v>2872</v>
      </c>
      <c r="CW12" s="188" t="s">
        <v>925</v>
      </c>
      <c r="CX12" s="188" t="s">
        <v>925</v>
      </c>
      <c r="CY12" s="188" t="s">
        <v>2872</v>
      </c>
      <c r="CZ12" s="188" t="s">
        <v>925</v>
      </c>
      <c r="DA12" s="188" t="s">
        <v>925</v>
      </c>
      <c r="DB12" s="188" t="s">
        <v>2872</v>
      </c>
      <c r="DC12" s="188" t="s">
        <v>925</v>
      </c>
      <c r="DD12" s="188" t="s">
        <v>925</v>
      </c>
      <c r="DE12" s="188" t="s">
        <v>2872</v>
      </c>
      <c r="DF12" s="188" t="s">
        <v>925</v>
      </c>
      <c r="DG12" s="188" t="s">
        <v>925</v>
      </c>
      <c r="DH12" s="188" t="s">
        <v>2872</v>
      </c>
      <c r="DI12" s="188" t="s">
        <v>925</v>
      </c>
      <c r="DJ12" s="188" t="s">
        <v>925</v>
      </c>
      <c r="DK12" s="188" t="s">
        <v>2872</v>
      </c>
      <c r="DL12" s="188" t="s">
        <v>925</v>
      </c>
      <c r="DM12" s="188" t="s">
        <v>925</v>
      </c>
      <c r="DN12" s="188" t="s">
        <v>2872</v>
      </c>
      <c r="DO12" s="188" t="s">
        <v>925</v>
      </c>
      <c r="DP12" s="188" t="s">
        <v>925</v>
      </c>
      <c r="DQ12" s="188" t="s">
        <v>2872</v>
      </c>
      <c r="DR12" s="188" t="s">
        <v>925</v>
      </c>
      <c r="DS12" s="188" t="s">
        <v>925</v>
      </c>
      <c r="DT12" s="188" t="s">
        <v>2872</v>
      </c>
      <c r="DU12" s="188" t="s">
        <v>925</v>
      </c>
      <c r="DV12" s="188" t="s">
        <v>925</v>
      </c>
      <c r="DW12" s="188" t="s">
        <v>2872</v>
      </c>
      <c r="DX12" s="188" t="s">
        <v>925</v>
      </c>
      <c r="DY12" s="188" t="s">
        <v>925</v>
      </c>
      <c r="DZ12" s="188" t="s">
        <v>2872</v>
      </c>
      <c r="EA12" s="188" t="s">
        <v>925</v>
      </c>
      <c r="EB12" s="188" t="s">
        <v>925</v>
      </c>
      <c r="EC12" s="188" t="s">
        <v>2872</v>
      </c>
      <c r="ED12" s="188" t="s">
        <v>925</v>
      </c>
      <c r="EE12" s="188" t="s">
        <v>925</v>
      </c>
      <c r="EF12" s="188" t="s">
        <v>2872</v>
      </c>
      <c r="EG12" s="188" t="s">
        <v>925</v>
      </c>
      <c r="EH12" s="188" t="s">
        <v>925</v>
      </c>
      <c r="EI12" s="188" t="s">
        <v>2872</v>
      </c>
      <c r="EJ12" s="188" t="s">
        <v>925</v>
      </c>
      <c r="EK12" s="188" t="s">
        <v>925</v>
      </c>
      <c r="EL12" s="188" t="s">
        <v>2872</v>
      </c>
      <c r="EM12" s="188" t="s">
        <v>925</v>
      </c>
      <c r="EN12" s="188" t="s">
        <v>925</v>
      </c>
      <c r="EO12" s="188" t="s">
        <v>2872</v>
      </c>
      <c r="EP12" s="188" t="s">
        <v>925</v>
      </c>
      <c r="EQ12" s="188" t="s">
        <v>925</v>
      </c>
      <c r="ER12" s="188" t="s">
        <v>2872</v>
      </c>
      <c r="ES12" s="188" t="s">
        <v>925</v>
      </c>
      <c r="ET12" s="188" t="s">
        <v>925</v>
      </c>
    </row>
    <row r="13" spans="1:150" x14ac:dyDescent="0.3">
      <c r="A13" s="1"/>
      <c r="B13" s="187" t="s">
        <v>2924</v>
      </c>
      <c r="C13" s="187" t="s">
        <v>89</v>
      </c>
      <c r="D13" s="187" t="s">
        <v>93</v>
      </c>
      <c r="E13" s="187" t="s">
        <v>2925</v>
      </c>
      <c r="F13" s="187" t="s">
        <v>2926</v>
      </c>
      <c r="G13" s="188" t="s">
        <v>2872</v>
      </c>
      <c r="H13" s="188" t="s">
        <v>925</v>
      </c>
      <c r="I13" s="188" t="s">
        <v>925</v>
      </c>
      <c r="J13" s="188" t="s">
        <v>2872</v>
      </c>
      <c r="K13" s="188" t="s">
        <v>925</v>
      </c>
      <c r="L13" s="188" t="s">
        <v>925</v>
      </c>
      <c r="M13" s="188" t="s">
        <v>2872</v>
      </c>
      <c r="N13" s="188" t="s">
        <v>925</v>
      </c>
      <c r="O13" s="188" t="s">
        <v>925</v>
      </c>
      <c r="P13" s="188" t="s">
        <v>2872</v>
      </c>
      <c r="Q13" s="188" t="s">
        <v>925</v>
      </c>
      <c r="R13" s="188" t="s">
        <v>925</v>
      </c>
      <c r="S13" s="188" t="s">
        <v>2872</v>
      </c>
      <c r="T13" s="188" t="s">
        <v>925</v>
      </c>
      <c r="U13" s="188" t="s">
        <v>925</v>
      </c>
      <c r="V13" s="188" t="s">
        <v>2872</v>
      </c>
      <c r="W13" s="188" t="s">
        <v>925</v>
      </c>
      <c r="X13" s="188" t="s">
        <v>925</v>
      </c>
      <c r="Y13" s="188" t="s">
        <v>2872</v>
      </c>
      <c r="Z13" s="188" t="s">
        <v>925</v>
      </c>
      <c r="AA13" s="188" t="s">
        <v>925</v>
      </c>
      <c r="AB13" s="188" t="s">
        <v>2872</v>
      </c>
      <c r="AC13" s="188" t="s">
        <v>925</v>
      </c>
      <c r="AD13" s="188" t="s">
        <v>925</v>
      </c>
      <c r="AE13" s="188" t="s">
        <v>2872</v>
      </c>
      <c r="AF13" s="188" t="s">
        <v>925</v>
      </c>
      <c r="AG13" s="188" t="s">
        <v>925</v>
      </c>
      <c r="AH13" s="188" t="s">
        <v>2872</v>
      </c>
      <c r="AI13" s="188" t="s">
        <v>925</v>
      </c>
      <c r="AJ13" s="188" t="s">
        <v>925</v>
      </c>
      <c r="AK13" s="188" t="s">
        <v>2872</v>
      </c>
      <c r="AL13" s="188" t="s">
        <v>925</v>
      </c>
      <c r="AM13" s="188" t="s">
        <v>925</v>
      </c>
      <c r="AN13" s="188" t="s">
        <v>2872</v>
      </c>
      <c r="AO13" s="188" t="s">
        <v>925</v>
      </c>
      <c r="AP13" s="188" t="s">
        <v>925</v>
      </c>
      <c r="AQ13" s="188" t="s">
        <v>2872</v>
      </c>
      <c r="AR13" s="188" t="s">
        <v>925</v>
      </c>
      <c r="AS13" s="188" t="s">
        <v>925</v>
      </c>
      <c r="AT13" s="188" t="s">
        <v>2872</v>
      </c>
      <c r="AU13" s="188" t="s">
        <v>925</v>
      </c>
      <c r="AV13" s="188" t="s">
        <v>925</v>
      </c>
      <c r="AW13" s="188" t="s">
        <v>2872</v>
      </c>
      <c r="AX13" s="188" t="s">
        <v>925</v>
      </c>
      <c r="AY13" s="188" t="s">
        <v>925</v>
      </c>
      <c r="AZ13" s="188" t="s">
        <v>2872</v>
      </c>
      <c r="BA13" s="188" t="s">
        <v>925</v>
      </c>
      <c r="BB13" s="188" t="s">
        <v>925</v>
      </c>
      <c r="BC13" s="188" t="s">
        <v>2872</v>
      </c>
      <c r="BD13" s="188" t="s">
        <v>925</v>
      </c>
      <c r="BE13" s="188" t="s">
        <v>925</v>
      </c>
      <c r="BF13" s="188" t="s">
        <v>2872</v>
      </c>
      <c r="BG13" s="188" t="s">
        <v>925</v>
      </c>
      <c r="BH13" s="188" t="s">
        <v>925</v>
      </c>
      <c r="BI13" s="188" t="s">
        <v>2872</v>
      </c>
      <c r="BJ13" s="188" t="s">
        <v>925</v>
      </c>
      <c r="BK13" s="188" t="s">
        <v>925</v>
      </c>
      <c r="BL13" s="188" t="s">
        <v>2872</v>
      </c>
      <c r="BM13" s="188" t="s">
        <v>925</v>
      </c>
      <c r="BN13" s="188" t="s">
        <v>925</v>
      </c>
      <c r="BO13" s="188" t="s">
        <v>2872</v>
      </c>
      <c r="BP13" s="188" t="s">
        <v>925</v>
      </c>
      <c r="BQ13" s="188" t="s">
        <v>925</v>
      </c>
      <c r="BR13" s="188" t="s">
        <v>2872</v>
      </c>
      <c r="BS13" s="188" t="s">
        <v>925</v>
      </c>
      <c r="BT13" s="188" t="s">
        <v>925</v>
      </c>
      <c r="BU13" s="188" t="s">
        <v>2872</v>
      </c>
      <c r="BV13" s="188" t="s">
        <v>925</v>
      </c>
      <c r="BW13" s="188" t="s">
        <v>925</v>
      </c>
      <c r="BX13" s="188" t="s">
        <v>2872</v>
      </c>
      <c r="BY13" s="188" t="s">
        <v>925</v>
      </c>
      <c r="BZ13" s="188" t="s">
        <v>925</v>
      </c>
      <c r="CA13" s="188" t="s">
        <v>2872</v>
      </c>
      <c r="CB13" s="188" t="s">
        <v>925</v>
      </c>
      <c r="CC13" s="188" t="s">
        <v>925</v>
      </c>
      <c r="CD13" s="188" t="s">
        <v>2872</v>
      </c>
      <c r="CE13" s="188" t="s">
        <v>925</v>
      </c>
      <c r="CF13" s="188" t="s">
        <v>925</v>
      </c>
      <c r="CG13" s="188" t="s">
        <v>2872</v>
      </c>
      <c r="CH13" s="188" t="s">
        <v>925</v>
      </c>
      <c r="CI13" s="188" t="s">
        <v>925</v>
      </c>
      <c r="CJ13" s="188" t="s">
        <v>2872</v>
      </c>
      <c r="CK13" s="188" t="s">
        <v>925</v>
      </c>
      <c r="CL13" s="188" t="s">
        <v>925</v>
      </c>
      <c r="CM13" s="188" t="s">
        <v>2872</v>
      </c>
      <c r="CN13" s="188" t="s">
        <v>925</v>
      </c>
      <c r="CO13" s="188" t="s">
        <v>925</v>
      </c>
      <c r="CP13" s="188" t="s">
        <v>2872</v>
      </c>
      <c r="CQ13" s="188" t="s">
        <v>925</v>
      </c>
      <c r="CR13" s="188" t="s">
        <v>925</v>
      </c>
      <c r="CS13" s="188" t="s">
        <v>2872</v>
      </c>
      <c r="CT13" s="188" t="s">
        <v>925</v>
      </c>
      <c r="CU13" s="188" t="s">
        <v>925</v>
      </c>
      <c r="CV13" s="188" t="s">
        <v>2872</v>
      </c>
      <c r="CW13" s="188" t="s">
        <v>925</v>
      </c>
      <c r="CX13" s="188" t="s">
        <v>925</v>
      </c>
      <c r="CY13" s="188" t="s">
        <v>2872</v>
      </c>
      <c r="CZ13" s="188" t="s">
        <v>925</v>
      </c>
      <c r="DA13" s="188" t="s">
        <v>925</v>
      </c>
      <c r="DB13" s="188" t="s">
        <v>2872</v>
      </c>
      <c r="DC13" s="188" t="s">
        <v>925</v>
      </c>
      <c r="DD13" s="188" t="s">
        <v>925</v>
      </c>
      <c r="DE13" s="188" t="s">
        <v>2872</v>
      </c>
      <c r="DF13" s="188" t="s">
        <v>925</v>
      </c>
      <c r="DG13" s="188" t="s">
        <v>925</v>
      </c>
      <c r="DH13" s="188" t="s">
        <v>2872</v>
      </c>
      <c r="DI13" s="188" t="s">
        <v>925</v>
      </c>
      <c r="DJ13" s="188" t="s">
        <v>925</v>
      </c>
      <c r="DK13" s="188" t="s">
        <v>2872</v>
      </c>
      <c r="DL13" s="188" t="s">
        <v>925</v>
      </c>
      <c r="DM13" s="188" t="s">
        <v>925</v>
      </c>
      <c r="DN13" s="188" t="s">
        <v>2872</v>
      </c>
      <c r="DO13" s="188" t="s">
        <v>925</v>
      </c>
      <c r="DP13" s="188" t="s">
        <v>925</v>
      </c>
      <c r="DQ13" s="188" t="s">
        <v>2872</v>
      </c>
      <c r="DR13" s="188" t="s">
        <v>925</v>
      </c>
      <c r="DS13" s="188" t="s">
        <v>925</v>
      </c>
      <c r="DT13" s="188" t="s">
        <v>2872</v>
      </c>
      <c r="DU13" s="188" t="s">
        <v>925</v>
      </c>
      <c r="DV13" s="188" t="s">
        <v>925</v>
      </c>
      <c r="DW13" s="188" t="s">
        <v>2872</v>
      </c>
      <c r="DX13" s="188" t="s">
        <v>925</v>
      </c>
      <c r="DY13" s="188" t="s">
        <v>925</v>
      </c>
      <c r="DZ13" s="188" t="s">
        <v>2872</v>
      </c>
      <c r="EA13" s="188" t="s">
        <v>925</v>
      </c>
      <c r="EB13" s="188" t="s">
        <v>925</v>
      </c>
      <c r="EC13" s="188" t="s">
        <v>2872</v>
      </c>
      <c r="ED13" s="188" t="s">
        <v>925</v>
      </c>
      <c r="EE13" s="188" t="s">
        <v>925</v>
      </c>
      <c r="EF13" s="188" t="s">
        <v>2872</v>
      </c>
      <c r="EG13" s="188" t="s">
        <v>925</v>
      </c>
      <c r="EH13" s="188" t="s">
        <v>925</v>
      </c>
      <c r="EI13" s="188" t="s">
        <v>2872</v>
      </c>
      <c r="EJ13" s="188" t="s">
        <v>925</v>
      </c>
      <c r="EK13" s="188" t="s">
        <v>925</v>
      </c>
      <c r="EL13" s="188" t="s">
        <v>2872</v>
      </c>
      <c r="EM13" s="188" t="s">
        <v>925</v>
      </c>
      <c r="EN13" s="188" t="s">
        <v>925</v>
      </c>
      <c r="EO13" s="188" t="s">
        <v>2872</v>
      </c>
      <c r="EP13" s="188" t="s">
        <v>925</v>
      </c>
      <c r="EQ13" s="188" t="s">
        <v>925</v>
      </c>
      <c r="ER13" s="188" t="s">
        <v>2872</v>
      </c>
      <c r="ES13" s="188" t="s">
        <v>925</v>
      </c>
      <c r="ET13" s="188" t="s">
        <v>925</v>
      </c>
    </row>
    <row r="14" spans="1:150" x14ac:dyDescent="0.3">
      <c r="A14" s="1"/>
      <c r="B14" s="187" t="s">
        <v>2927</v>
      </c>
      <c r="C14" s="187" t="s">
        <v>89</v>
      </c>
      <c r="D14" s="187" t="s">
        <v>93</v>
      </c>
      <c r="E14" s="187" t="s">
        <v>2928</v>
      </c>
      <c r="F14" s="187" t="s">
        <v>2929</v>
      </c>
      <c r="G14" s="188" t="s">
        <v>2872</v>
      </c>
      <c r="H14" s="188" t="s">
        <v>2873</v>
      </c>
      <c r="I14" s="188" t="s">
        <v>2874</v>
      </c>
      <c r="J14" s="188" t="s">
        <v>2872</v>
      </c>
      <c r="K14" s="188" t="s">
        <v>2875</v>
      </c>
      <c r="L14" s="188" t="s">
        <v>2876</v>
      </c>
      <c r="M14" s="188" t="s">
        <v>2872</v>
      </c>
      <c r="N14" s="188" t="s">
        <v>2877</v>
      </c>
      <c r="O14" s="188" t="s">
        <v>2878</v>
      </c>
      <c r="P14" s="188" t="s">
        <v>2872</v>
      </c>
      <c r="Q14" s="188" t="s">
        <v>2762</v>
      </c>
      <c r="R14" s="188" t="s">
        <v>2879</v>
      </c>
      <c r="S14" s="188" t="s">
        <v>2872</v>
      </c>
      <c r="T14" s="188" t="s">
        <v>2880</v>
      </c>
      <c r="U14" s="188" t="s">
        <v>2881</v>
      </c>
      <c r="V14" s="188" t="s">
        <v>2872</v>
      </c>
      <c r="W14" s="188" t="s">
        <v>2882</v>
      </c>
      <c r="X14" s="188" t="s">
        <v>2883</v>
      </c>
      <c r="Y14" s="188" t="s">
        <v>2872</v>
      </c>
      <c r="Z14" s="188" t="s">
        <v>2884</v>
      </c>
      <c r="AA14" s="188" t="s">
        <v>2885</v>
      </c>
      <c r="AB14" s="188" t="s">
        <v>2872</v>
      </c>
      <c r="AC14" s="188" t="s">
        <v>2886</v>
      </c>
      <c r="AD14" s="188" t="s">
        <v>2887</v>
      </c>
      <c r="AE14" s="188" t="s">
        <v>2872</v>
      </c>
      <c r="AF14" s="188" t="s">
        <v>2762</v>
      </c>
      <c r="AG14" s="188" t="s">
        <v>2888</v>
      </c>
      <c r="AH14" s="188" t="s">
        <v>2872</v>
      </c>
      <c r="AI14" s="188" t="s">
        <v>2762</v>
      </c>
      <c r="AJ14" s="188" t="s">
        <v>2889</v>
      </c>
      <c r="AK14" s="188" t="s">
        <v>2872</v>
      </c>
      <c r="AL14" s="188" t="s">
        <v>2890</v>
      </c>
      <c r="AM14" s="188" t="s">
        <v>2891</v>
      </c>
      <c r="AN14" s="188" t="s">
        <v>2872</v>
      </c>
      <c r="AO14" s="188" t="s">
        <v>2892</v>
      </c>
      <c r="AP14" s="188" t="s">
        <v>2874</v>
      </c>
      <c r="AQ14" s="188" t="s">
        <v>2872</v>
      </c>
      <c r="AR14" s="188" t="s">
        <v>2762</v>
      </c>
      <c r="AS14" s="188" t="s">
        <v>2893</v>
      </c>
      <c r="AT14" s="188" t="s">
        <v>2872</v>
      </c>
      <c r="AU14" s="188" t="s">
        <v>2762</v>
      </c>
      <c r="AV14" s="188" t="s">
        <v>2894</v>
      </c>
      <c r="AW14" s="188" t="s">
        <v>2872</v>
      </c>
      <c r="AX14" s="188" t="s">
        <v>2762</v>
      </c>
      <c r="AY14" s="188" t="s">
        <v>2895</v>
      </c>
      <c r="AZ14" s="188" t="s">
        <v>2872</v>
      </c>
      <c r="BA14" s="188" t="s">
        <v>2762</v>
      </c>
      <c r="BB14" s="188" t="s">
        <v>2896</v>
      </c>
      <c r="BC14" s="188" t="s">
        <v>2872</v>
      </c>
      <c r="BD14" s="188" t="s">
        <v>2762</v>
      </c>
      <c r="BE14" s="188" t="s">
        <v>2895</v>
      </c>
      <c r="BF14" s="188" t="s">
        <v>2872</v>
      </c>
      <c r="BG14" s="188" t="s">
        <v>2762</v>
      </c>
      <c r="BH14" s="188" t="s">
        <v>2897</v>
      </c>
      <c r="BI14" s="188" t="s">
        <v>2872</v>
      </c>
      <c r="BJ14" s="188" t="s">
        <v>2762</v>
      </c>
      <c r="BK14" s="188" t="s">
        <v>2896</v>
      </c>
      <c r="BL14" s="188" t="s">
        <v>2872</v>
      </c>
      <c r="BM14" s="188" t="s">
        <v>2762</v>
      </c>
      <c r="BN14" s="188" t="s">
        <v>2895</v>
      </c>
      <c r="BO14" s="188" t="s">
        <v>2872</v>
      </c>
      <c r="BP14" s="188" t="s">
        <v>2898</v>
      </c>
      <c r="BQ14" s="188" t="s">
        <v>2896</v>
      </c>
      <c r="BR14" s="188" t="s">
        <v>2872</v>
      </c>
      <c r="BS14" s="188" t="s">
        <v>2898</v>
      </c>
      <c r="BT14" s="188" t="s">
        <v>2899</v>
      </c>
      <c r="BU14" s="188" t="s">
        <v>2872</v>
      </c>
      <c r="BV14" s="188" t="s">
        <v>2900</v>
      </c>
      <c r="BW14" s="188" t="s">
        <v>2901</v>
      </c>
      <c r="BX14" s="188" t="s">
        <v>2872</v>
      </c>
      <c r="BY14" s="188" t="s">
        <v>2900</v>
      </c>
      <c r="BZ14" s="188" t="s">
        <v>2902</v>
      </c>
      <c r="CA14" s="188" t="s">
        <v>2872</v>
      </c>
      <c r="CB14" s="188" t="s">
        <v>2762</v>
      </c>
      <c r="CC14" s="188" t="s">
        <v>2903</v>
      </c>
      <c r="CD14" s="188" t="s">
        <v>2872</v>
      </c>
      <c r="CE14" s="188" t="s">
        <v>2762</v>
      </c>
      <c r="CF14" s="188" t="s">
        <v>2901</v>
      </c>
      <c r="CG14" s="188" t="s">
        <v>2872</v>
      </c>
      <c r="CH14" s="188" t="s">
        <v>2762</v>
      </c>
      <c r="CI14" s="188" t="s">
        <v>2901</v>
      </c>
      <c r="CJ14" s="188" t="s">
        <v>2872</v>
      </c>
      <c r="CK14" s="188" t="s">
        <v>2762</v>
      </c>
      <c r="CL14" s="188" t="s">
        <v>2901</v>
      </c>
      <c r="CM14" s="188" t="s">
        <v>2872</v>
      </c>
      <c r="CN14" s="188" t="s">
        <v>2762</v>
      </c>
      <c r="CO14" s="188" t="s">
        <v>2904</v>
      </c>
      <c r="CP14" s="188" t="s">
        <v>2872</v>
      </c>
      <c r="CQ14" s="188" t="s">
        <v>2900</v>
      </c>
      <c r="CR14" s="188" t="s">
        <v>2905</v>
      </c>
      <c r="CS14" s="188" t="s">
        <v>2872</v>
      </c>
      <c r="CT14" s="188" t="s">
        <v>2762</v>
      </c>
      <c r="CU14" s="188" t="s">
        <v>2901</v>
      </c>
      <c r="CV14" s="188" t="s">
        <v>2872</v>
      </c>
      <c r="CW14" s="188" t="s">
        <v>2900</v>
      </c>
      <c r="CX14" s="188" t="s">
        <v>2906</v>
      </c>
      <c r="CY14" s="188" t="s">
        <v>2872</v>
      </c>
      <c r="CZ14" s="188" t="s">
        <v>2900</v>
      </c>
      <c r="DA14" s="188" t="s">
        <v>2907</v>
      </c>
      <c r="DB14" s="188" t="s">
        <v>2872</v>
      </c>
      <c r="DC14" s="188" t="s">
        <v>2762</v>
      </c>
      <c r="DD14" s="188" t="s">
        <v>2908</v>
      </c>
      <c r="DE14" s="188" t="s">
        <v>2872</v>
      </c>
      <c r="DF14" s="188" t="s">
        <v>2890</v>
      </c>
      <c r="DG14" s="188" t="s">
        <v>2909</v>
      </c>
      <c r="DH14" s="188" t="s">
        <v>2872</v>
      </c>
      <c r="DI14" s="188" t="s">
        <v>2762</v>
      </c>
      <c r="DJ14" s="188" t="s">
        <v>2901</v>
      </c>
      <c r="DK14" s="188" t="s">
        <v>2872</v>
      </c>
      <c r="DL14" s="188" t="s">
        <v>2762</v>
      </c>
      <c r="DM14" s="188" t="s">
        <v>2901</v>
      </c>
      <c r="DN14" s="188" t="s">
        <v>2872</v>
      </c>
      <c r="DO14" s="188" t="s">
        <v>2762</v>
      </c>
      <c r="DP14" s="188" t="s">
        <v>2901</v>
      </c>
      <c r="DQ14" s="188" t="s">
        <v>2872</v>
      </c>
      <c r="DR14" s="188" t="s">
        <v>2762</v>
      </c>
      <c r="DS14" s="188" t="s">
        <v>2910</v>
      </c>
      <c r="DT14" s="188" t="s">
        <v>2872</v>
      </c>
      <c r="DU14" s="188" t="s">
        <v>2762</v>
      </c>
      <c r="DV14" s="188" t="s">
        <v>2911</v>
      </c>
      <c r="DW14" s="188" t="s">
        <v>2872</v>
      </c>
      <c r="DX14" s="188" t="s">
        <v>2762</v>
      </c>
      <c r="DY14" s="188" t="s">
        <v>2912</v>
      </c>
      <c r="DZ14" s="188" t="s">
        <v>2872</v>
      </c>
      <c r="EA14" s="188" t="s">
        <v>2762</v>
      </c>
      <c r="EB14" s="188" t="s">
        <v>2913</v>
      </c>
      <c r="EC14" s="188" t="s">
        <v>2872</v>
      </c>
      <c r="ED14" s="188" t="s">
        <v>2762</v>
      </c>
      <c r="EE14" s="188" t="s">
        <v>2914</v>
      </c>
      <c r="EF14" s="188" t="s">
        <v>2872</v>
      </c>
      <c r="EG14" s="188" t="s">
        <v>2762</v>
      </c>
      <c r="EH14" s="188" t="s">
        <v>2915</v>
      </c>
      <c r="EI14" s="188" t="s">
        <v>2872</v>
      </c>
      <c r="EJ14" s="188" t="s">
        <v>2762</v>
      </c>
      <c r="EK14" s="188" t="s">
        <v>2916</v>
      </c>
      <c r="EL14" s="188" t="s">
        <v>2872</v>
      </c>
      <c r="EM14" s="188" t="s">
        <v>2762</v>
      </c>
      <c r="EN14" s="188" t="s">
        <v>2917</v>
      </c>
      <c r="EO14" s="188" t="s">
        <v>2872</v>
      </c>
      <c r="EP14" s="188" t="s">
        <v>2762</v>
      </c>
      <c r="EQ14" s="188" t="s">
        <v>2874</v>
      </c>
      <c r="ER14" s="188" t="s">
        <v>2872</v>
      </c>
      <c r="ES14" s="188" t="s">
        <v>2762</v>
      </c>
      <c r="ET14" s="188" t="s">
        <v>2874</v>
      </c>
    </row>
    <row r="15" spans="1:150" x14ac:dyDescent="0.3">
      <c r="A15" s="1"/>
      <c r="B15" s="186" t="s">
        <v>2930</v>
      </c>
      <c r="C15" s="186" t="s">
        <v>89</v>
      </c>
      <c r="D15" s="186" t="s">
        <v>96</v>
      </c>
      <c r="E15" s="186" t="s">
        <v>2931</v>
      </c>
      <c r="F15" s="186" t="s">
        <v>2932</v>
      </c>
      <c r="G15" s="186" t="s">
        <v>2872</v>
      </c>
      <c r="H15" s="186" t="s">
        <v>2762</v>
      </c>
      <c r="I15" s="186" t="s">
        <v>2762</v>
      </c>
      <c r="J15" s="186" t="s">
        <v>2872</v>
      </c>
      <c r="K15" s="186" t="s">
        <v>2762</v>
      </c>
      <c r="L15" s="186" t="s">
        <v>2762</v>
      </c>
      <c r="M15" s="186" t="s">
        <v>2872</v>
      </c>
      <c r="N15" s="186" t="s">
        <v>2762</v>
      </c>
      <c r="O15" s="186" t="s">
        <v>2762</v>
      </c>
      <c r="P15" s="186" t="s">
        <v>2872</v>
      </c>
      <c r="Q15" s="186" t="s">
        <v>2762</v>
      </c>
      <c r="R15" s="186" t="s">
        <v>2762</v>
      </c>
      <c r="S15" s="186" t="s">
        <v>2872</v>
      </c>
      <c r="T15" s="186" t="s">
        <v>2762</v>
      </c>
      <c r="U15" s="186" t="s">
        <v>2762</v>
      </c>
      <c r="V15" s="186" t="s">
        <v>2872</v>
      </c>
      <c r="W15" s="186" t="s">
        <v>2762</v>
      </c>
      <c r="X15" s="186" t="s">
        <v>2762</v>
      </c>
      <c r="Y15" s="186" t="s">
        <v>2872</v>
      </c>
      <c r="Z15" s="186" t="s">
        <v>2762</v>
      </c>
      <c r="AA15" s="186" t="s">
        <v>2762</v>
      </c>
      <c r="AB15" s="186" t="s">
        <v>2872</v>
      </c>
      <c r="AC15" s="186" t="s">
        <v>2762</v>
      </c>
      <c r="AD15" s="186" t="s">
        <v>2762</v>
      </c>
      <c r="AE15" s="186" t="s">
        <v>2872</v>
      </c>
      <c r="AF15" s="186" t="s">
        <v>2762</v>
      </c>
      <c r="AG15" s="186" t="s">
        <v>2762</v>
      </c>
      <c r="AH15" s="186" t="s">
        <v>2872</v>
      </c>
      <c r="AI15" s="186" t="s">
        <v>2762</v>
      </c>
      <c r="AJ15" s="186" t="s">
        <v>2762</v>
      </c>
      <c r="AK15" s="186" t="s">
        <v>2872</v>
      </c>
      <c r="AL15" s="186" t="s">
        <v>2762</v>
      </c>
      <c r="AM15" s="186" t="s">
        <v>2762</v>
      </c>
      <c r="AN15" s="186" t="s">
        <v>2872</v>
      </c>
      <c r="AO15" s="186" t="s">
        <v>2762</v>
      </c>
      <c r="AP15" s="186" t="s">
        <v>2762</v>
      </c>
      <c r="AQ15" s="186" t="s">
        <v>2872</v>
      </c>
      <c r="AR15" s="186" t="s">
        <v>2762</v>
      </c>
      <c r="AS15" s="186" t="s">
        <v>2762</v>
      </c>
      <c r="AT15" s="186" t="s">
        <v>2872</v>
      </c>
      <c r="AU15" s="186" t="s">
        <v>2762</v>
      </c>
      <c r="AV15" s="186" t="s">
        <v>2762</v>
      </c>
      <c r="AW15" s="186" t="s">
        <v>2872</v>
      </c>
      <c r="AX15" s="186" t="s">
        <v>2762</v>
      </c>
      <c r="AY15" s="186" t="s">
        <v>2762</v>
      </c>
      <c r="AZ15" s="186" t="s">
        <v>2872</v>
      </c>
      <c r="BA15" s="186" t="s">
        <v>2762</v>
      </c>
      <c r="BB15" s="186" t="s">
        <v>2762</v>
      </c>
      <c r="BC15" s="186" t="s">
        <v>2872</v>
      </c>
      <c r="BD15" s="186" t="s">
        <v>2762</v>
      </c>
      <c r="BE15" s="186" t="s">
        <v>2762</v>
      </c>
      <c r="BF15" s="186" t="s">
        <v>2872</v>
      </c>
      <c r="BG15" s="186" t="s">
        <v>2762</v>
      </c>
      <c r="BH15" s="186" t="s">
        <v>2762</v>
      </c>
      <c r="BI15" s="186" t="s">
        <v>2872</v>
      </c>
      <c r="BJ15" s="186" t="s">
        <v>2762</v>
      </c>
      <c r="BK15" s="186" t="s">
        <v>2762</v>
      </c>
      <c r="BL15" s="186" t="s">
        <v>2872</v>
      </c>
      <c r="BM15" s="186" t="s">
        <v>2762</v>
      </c>
      <c r="BN15" s="186" t="s">
        <v>2762</v>
      </c>
      <c r="BO15" s="186" t="s">
        <v>2872</v>
      </c>
      <c r="BP15" s="186" t="s">
        <v>2762</v>
      </c>
      <c r="BQ15" s="186" t="s">
        <v>2762</v>
      </c>
      <c r="BR15" s="186" t="s">
        <v>2872</v>
      </c>
      <c r="BS15" s="186" t="s">
        <v>2762</v>
      </c>
      <c r="BT15" s="186" t="s">
        <v>2762</v>
      </c>
      <c r="BU15" s="186" t="s">
        <v>2872</v>
      </c>
      <c r="BV15" s="186" t="s">
        <v>2762</v>
      </c>
      <c r="BW15" s="186" t="s">
        <v>2762</v>
      </c>
      <c r="BX15" s="186" t="s">
        <v>2872</v>
      </c>
      <c r="BY15" s="186" t="s">
        <v>2762</v>
      </c>
      <c r="BZ15" s="186" t="s">
        <v>2762</v>
      </c>
      <c r="CA15" s="186" t="s">
        <v>2872</v>
      </c>
      <c r="CB15" s="186" t="s">
        <v>2762</v>
      </c>
      <c r="CC15" s="186" t="s">
        <v>2762</v>
      </c>
      <c r="CD15" s="186" t="s">
        <v>2872</v>
      </c>
      <c r="CE15" s="186" t="s">
        <v>2762</v>
      </c>
      <c r="CF15" s="186" t="s">
        <v>2762</v>
      </c>
      <c r="CG15" s="186" t="s">
        <v>2872</v>
      </c>
      <c r="CH15" s="186" t="s">
        <v>2762</v>
      </c>
      <c r="CI15" s="186" t="s">
        <v>2762</v>
      </c>
      <c r="CJ15" s="186" t="s">
        <v>2872</v>
      </c>
      <c r="CK15" s="186" t="s">
        <v>2762</v>
      </c>
      <c r="CL15" s="186" t="s">
        <v>2762</v>
      </c>
      <c r="CM15" s="186" t="s">
        <v>2872</v>
      </c>
      <c r="CN15" s="186" t="s">
        <v>2762</v>
      </c>
      <c r="CO15" s="186" t="s">
        <v>2762</v>
      </c>
      <c r="CP15" s="186" t="s">
        <v>2872</v>
      </c>
      <c r="CQ15" s="186" t="s">
        <v>2762</v>
      </c>
      <c r="CR15" s="186" t="s">
        <v>2762</v>
      </c>
      <c r="CS15" s="186" t="s">
        <v>2872</v>
      </c>
      <c r="CT15" s="186" t="s">
        <v>2762</v>
      </c>
      <c r="CU15" s="186" t="s">
        <v>2762</v>
      </c>
      <c r="CV15" s="186" t="s">
        <v>2872</v>
      </c>
      <c r="CW15" s="186" t="s">
        <v>2762</v>
      </c>
      <c r="CX15" s="186" t="s">
        <v>2762</v>
      </c>
      <c r="CY15" s="186" t="s">
        <v>2872</v>
      </c>
      <c r="CZ15" s="186" t="s">
        <v>2762</v>
      </c>
      <c r="DA15" s="186" t="s">
        <v>2762</v>
      </c>
      <c r="DB15" s="186" t="s">
        <v>2872</v>
      </c>
      <c r="DC15" s="186" t="s">
        <v>2762</v>
      </c>
      <c r="DD15" s="186" t="s">
        <v>2762</v>
      </c>
      <c r="DE15" s="186" t="s">
        <v>2872</v>
      </c>
      <c r="DF15" s="186" t="s">
        <v>2762</v>
      </c>
      <c r="DG15" s="186" t="s">
        <v>2762</v>
      </c>
      <c r="DH15" s="186" t="s">
        <v>2872</v>
      </c>
      <c r="DI15" s="186" t="s">
        <v>2762</v>
      </c>
      <c r="DJ15" s="186" t="s">
        <v>2762</v>
      </c>
      <c r="DK15" s="186" t="s">
        <v>2872</v>
      </c>
      <c r="DL15" s="186" t="s">
        <v>2762</v>
      </c>
      <c r="DM15" s="186" t="s">
        <v>2762</v>
      </c>
      <c r="DN15" s="186" t="s">
        <v>2872</v>
      </c>
      <c r="DO15" s="186" t="s">
        <v>2762</v>
      </c>
      <c r="DP15" s="186" t="s">
        <v>2762</v>
      </c>
      <c r="DQ15" s="186" t="s">
        <v>2872</v>
      </c>
      <c r="DR15" s="186" t="s">
        <v>2762</v>
      </c>
      <c r="DS15" s="186" t="s">
        <v>2762</v>
      </c>
      <c r="DT15" s="186" t="s">
        <v>2872</v>
      </c>
      <c r="DU15" s="186" t="s">
        <v>2762</v>
      </c>
      <c r="DV15" s="186" t="s">
        <v>2762</v>
      </c>
      <c r="DW15" s="186" t="s">
        <v>2872</v>
      </c>
      <c r="DX15" s="186" t="s">
        <v>2762</v>
      </c>
      <c r="DY15" s="186" t="s">
        <v>2762</v>
      </c>
      <c r="DZ15" s="186" t="s">
        <v>2872</v>
      </c>
      <c r="EA15" s="186" t="s">
        <v>2762</v>
      </c>
      <c r="EB15" s="186" t="s">
        <v>2762</v>
      </c>
      <c r="EC15" s="186" t="s">
        <v>2872</v>
      </c>
      <c r="ED15" s="186" t="s">
        <v>2762</v>
      </c>
      <c r="EE15" s="186" t="s">
        <v>2762</v>
      </c>
      <c r="EF15" s="186" t="s">
        <v>2872</v>
      </c>
      <c r="EG15" s="186" t="s">
        <v>2762</v>
      </c>
      <c r="EH15" s="186" t="s">
        <v>2762</v>
      </c>
      <c r="EI15" s="186" t="s">
        <v>2872</v>
      </c>
      <c r="EJ15" s="186" t="s">
        <v>2762</v>
      </c>
      <c r="EK15" s="186" t="s">
        <v>2762</v>
      </c>
      <c r="EL15" s="186" t="s">
        <v>2872</v>
      </c>
      <c r="EM15" s="186" t="s">
        <v>2762</v>
      </c>
      <c r="EN15" s="186" t="s">
        <v>2762</v>
      </c>
      <c r="EO15" s="186" t="s">
        <v>2872</v>
      </c>
      <c r="EP15" s="186" t="s">
        <v>2762</v>
      </c>
      <c r="EQ15" s="186" t="s">
        <v>2762</v>
      </c>
      <c r="ER15" s="186" t="s">
        <v>2872</v>
      </c>
      <c r="ES15" s="186" t="s">
        <v>2762</v>
      </c>
      <c r="ET15" s="186" t="s">
        <v>2762</v>
      </c>
    </row>
    <row r="16" spans="1:150" x14ac:dyDescent="0.3">
      <c r="A16" s="1"/>
      <c r="B16" s="187" t="s">
        <v>2933</v>
      </c>
      <c r="C16" s="187" t="s">
        <v>89</v>
      </c>
      <c r="D16" s="187" t="s">
        <v>96</v>
      </c>
      <c r="E16" s="187" t="s">
        <v>2934</v>
      </c>
      <c r="F16" s="187" t="s">
        <v>2935</v>
      </c>
      <c r="G16" s="188" t="s">
        <v>2872</v>
      </c>
      <c r="H16" s="188" t="s">
        <v>2762</v>
      </c>
      <c r="I16" s="188" t="s">
        <v>2762</v>
      </c>
      <c r="J16" s="188" t="s">
        <v>2872</v>
      </c>
      <c r="K16" s="188" t="s">
        <v>2762</v>
      </c>
      <c r="L16" s="188" t="s">
        <v>2762</v>
      </c>
      <c r="M16" s="188" t="s">
        <v>2872</v>
      </c>
      <c r="N16" s="188" t="s">
        <v>2762</v>
      </c>
      <c r="O16" s="188" t="s">
        <v>2762</v>
      </c>
      <c r="P16" s="188" t="s">
        <v>2872</v>
      </c>
      <c r="Q16" s="188" t="s">
        <v>2762</v>
      </c>
      <c r="R16" s="188" t="s">
        <v>2762</v>
      </c>
      <c r="S16" s="188" t="s">
        <v>2872</v>
      </c>
      <c r="T16" s="188" t="s">
        <v>2762</v>
      </c>
      <c r="U16" s="188" t="s">
        <v>2762</v>
      </c>
      <c r="V16" s="188" t="s">
        <v>2872</v>
      </c>
      <c r="W16" s="188" t="s">
        <v>2762</v>
      </c>
      <c r="X16" s="188" t="s">
        <v>2762</v>
      </c>
      <c r="Y16" s="188" t="s">
        <v>2872</v>
      </c>
      <c r="Z16" s="188" t="s">
        <v>2762</v>
      </c>
      <c r="AA16" s="188" t="s">
        <v>2762</v>
      </c>
      <c r="AB16" s="188" t="s">
        <v>2872</v>
      </c>
      <c r="AC16" s="188" t="s">
        <v>2762</v>
      </c>
      <c r="AD16" s="188" t="s">
        <v>2762</v>
      </c>
      <c r="AE16" s="188" t="s">
        <v>2872</v>
      </c>
      <c r="AF16" s="188" t="s">
        <v>2762</v>
      </c>
      <c r="AG16" s="188" t="s">
        <v>2762</v>
      </c>
      <c r="AH16" s="188" t="s">
        <v>2872</v>
      </c>
      <c r="AI16" s="188" t="s">
        <v>2762</v>
      </c>
      <c r="AJ16" s="188" t="s">
        <v>2762</v>
      </c>
      <c r="AK16" s="188" t="s">
        <v>2872</v>
      </c>
      <c r="AL16" s="188" t="s">
        <v>2762</v>
      </c>
      <c r="AM16" s="188" t="s">
        <v>2762</v>
      </c>
      <c r="AN16" s="188" t="s">
        <v>2872</v>
      </c>
      <c r="AO16" s="188" t="s">
        <v>2762</v>
      </c>
      <c r="AP16" s="188" t="s">
        <v>2762</v>
      </c>
      <c r="AQ16" s="188" t="s">
        <v>2872</v>
      </c>
      <c r="AR16" s="188" t="s">
        <v>2762</v>
      </c>
      <c r="AS16" s="188" t="s">
        <v>2762</v>
      </c>
      <c r="AT16" s="188" t="s">
        <v>2872</v>
      </c>
      <c r="AU16" s="188" t="s">
        <v>2762</v>
      </c>
      <c r="AV16" s="188" t="s">
        <v>2762</v>
      </c>
      <c r="AW16" s="188" t="s">
        <v>2872</v>
      </c>
      <c r="AX16" s="188" t="s">
        <v>2762</v>
      </c>
      <c r="AY16" s="188" t="s">
        <v>2762</v>
      </c>
      <c r="AZ16" s="188" t="s">
        <v>2872</v>
      </c>
      <c r="BA16" s="188" t="s">
        <v>2762</v>
      </c>
      <c r="BB16" s="188" t="s">
        <v>2762</v>
      </c>
      <c r="BC16" s="188" t="s">
        <v>2872</v>
      </c>
      <c r="BD16" s="188" t="s">
        <v>2762</v>
      </c>
      <c r="BE16" s="188" t="s">
        <v>2762</v>
      </c>
      <c r="BF16" s="188" t="s">
        <v>2872</v>
      </c>
      <c r="BG16" s="188" t="s">
        <v>2762</v>
      </c>
      <c r="BH16" s="188" t="s">
        <v>2762</v>
      </c>
      <c r="BI16" s="188" t="s">
        <v>2872</v>
      </c>
      <c r="BJ16" s="188" t="s">
        <v>2762</v>
      </c>
      <c r="BK16" s="188" t="s">
        <v>2762</v>
      </c>
      <c r="BL16" s="188" t="s">
        <v>2872</v>
      </c>
      <c r="BM16" s="188" t="s">
        <v>2762</v>
      </c>
      <c r="BN16" s="188" t="s">
        <v>2762</v>
      </c>
      <c r="BO16" s="188" t="s">
        <v>2872</v>
      </c>
      <c r="BP16" s="188" t="s">
        <v>2762</v>
      </c>
      <c r="BQ16" s="188" t="s">
        <v>2762</v>
      </c>
      <c r="BR16" s="188" t="s">
        <v>2872</v>
      </c>
      <c r="BS16" s="188" t="s">
        <v>2762</v>
      </c>
      <c r="BT16" s="188" t="s">
        <v>2762</v>
      </c>
      <c r="BU16" s="188" t="s">
        <v>2872</v>
      </c>
      <c r="BV16" s="188" t="s">
        <v>2762</v>
      </c>
      <c r="BW16" s="188" t="s">
        <v>2762</v>
      </c>
      <c r="BX16" s="188" t="s">
        <v>2872</v>
      </c>
      <c r="BY16" s="188" t="s">
        <v>2762</v>
      </c>
      <c r="BZ16" s="188" t="s">
        <v>2762</v>
      </c>
      <c r="CA16" s="188" t="s">
        <v>2872</v>
      </c>
      <c r="CB16" s="188" t="s">
        <v>2762</v>
      </c>
      <c r="CC16" s="188" t="s">
        <v>2762</v>
      </c>
      <c r="CD16" s="188" t="s">
        <v>2872</v>
      </c>
      <c r="CE16" s="188" t="s">
        <v>2762</v>
      </c>
      <c r="CF16" s="188" t="s">
        <v>2762</v>
      </c>
      <c r="CG16" s="188" t="s">
        <v>2872</v>
      </c>
      <c r="CH16" s="188" t="s">
        <v>2762</v>
      </c>
      <c r="CI16" s="188" t="s">
        <v>2762</v>
      </c>
      <c r="CJ16" s="188" t="s">
        <v>2872</v>
      </c>
      <c r="CK16" s="188" t="s">
        <v>2762</v>
      </c>
      <c r="CL16" s="188" t="s">
        <v>2762</v>
      </c>
      <c r="CM16" s="188" t="s">
        <v>2872</v>
      </c>
      <c r="CN16" s="188" t="s">
        <v>2762</v>
      </c>
      <c r="CO16" s="188" t="s">
        <v>2762</v>
      </c>
      <c r="CP16" s="188" t="s">
        <v>2872</v>
      </c>
      <c r="CQ16" s="188" t="s">
        <v>2762</v>
      </c>
      <c r="CR16" s="188" t="s">
        <v>2762</v>
      </c>
      <c r="CS16" s="188" t="s">
        <v>2872</v>
      </c>
      <c r="CT16" s="188" t="s">
        <v>2762</v>
      </c>
      <c r="CU16" s="188" t="s">
        <v>2762</v>
      </c>
      <c r="CV16" s="188" t="s">
        <v>2872</v>
      </c>
      <c r="CW16" s="188" t="s">
        <v>2762</v>
      </c>
      <c r="CX16" s="188" t="s">
        <v>2762</v>
      </c>
      <c r="CY16" s="188" t="s">
        <v>2872</v>
      </c>
      <c r="CZ16" s="188" t="s">
        <v>2762</v>
      </c>
      <c r="DA16" s="188" t="s">
        <v>2762</v>
      </c>
      <c r="DB16" s="188" t="s">
        <v>2872</v>
      </c>
      <c r="DC16" s="188" t="s">
        <v>2762</v>
      </c>
      <c r="DD16" s="188" t="s">
        <v>2762</v>
      </c>
      <c r="DE16" s="188" t="s">
        <v>2872</v>
      </c>
      <c r="DF16" s="188" t="s">
        <v>2762</v>
      </c>
      <c r="DG16" s="188" t="s">
        <v>2762</v>
      </c>
      <c r="DH16" s="188" t="s">
        <v>2872</v>
      </c>
      <c r="DI16" s="188" t="s">
        <v>2762</v>
      </c>
      <c r="DJ16" s="188" t="s">
        <v>2762</v>
      </c>
      <c r="DK16" s="188" t="s">
        <v>2872</v>
      </c>
      <c r="DL16" s="188" t="s">
        <v>2762</v>
      </c>
      <c r="DM16" s="188" t="s">
        <v>2762</v>
      </c>
      <c r="DN16" s="188" t="s">
        <v>2872</v>
      </c>
      <c r="DO16" s="188" t="s">
        <v>2762</v>
      </c>
      <c r="DP16" s="188" t="s">
        <v>2762</v>
      </c>
      <c r="DQ16" s="188" t="s">
        <v>2872</v>
      </c>
      <c r="DR16" s="188" t="s">
        <v>2762</v>
      </c>
      <c r="DS16" s="188" t="s">
        <v>2762</v>
      </c>
      <c r="DT16" s="188" t="s">
        <v>2872</v>
      </c>
      <c r="DU16" s="188" t="s">
        <v>2762</v>
      </c>
      <c r="DV16" s="188" t="s">
        <v>2762</v>
      </c>
      <c r="DW16" s="188" t="s">
        <v>2872</v>
      </c>
      <c r="DX16" s="188" t="s">
        <v>2762</v>
      </c>
      <c r="DY16" s="188" t="s">
        <v>2762</v>
      </c>
      <c r="DZ16" s="188" t="s">
        <v>2872</v>
      </c>
      <c r="EA16" s="188" t="s">
        <v>2762</v>
      </c>
      <c r="EB16" s="188" t="s">
        <v>2762</v>
      </c>
      <c r="EC16" s="188" t="s">
        <v>2872</v>
      </c>
      <c r="ED16" s="188" t="s">
        <v>2762</v>
      </c>
      <c r="EE16" s="188" t="s">
        <v>2762</v>
      </c>
      <c r="EF16" s="188" t="s">
        <v>2872</v>
      </c>
      <c r="EG16" s="188" t="s">
        <v>2762</v>
      </c>
      <c r="EH16" s="188" t="s">
        <v>2762</v>
      </c>
      <c r="EI16" s="188" t="s">
        <v>2872</v>
      </c>
      <c r="EJ16" s="188" t="s">
        <v>2762</v>
      </c>
      <c r="EK16" s="188" t="s">
        <v>2762</v>
      </c>
      <c r="EL16" s="188" t="s">
        <v>2872</v>
      </c>
      <c r="EM16" s="188" t="s">
        <v>2762</v>
      </c>
      <c r="EN16" s="188" t="s">
        <v>2762</v>
      </c>
      <c r="EO16" s="188" t="s">
        <v>2872</v>
      </c>
      <c r="EP16" s="188" t="s">
        <v>2762</v>
      </c>
      <c r="EQ16" s="188" t="s">
        <v>2762</v>
      </c>
      <c r="ER16" s="188" t="s">
        <v>2872</v>
      </c>
      <c r="ES16" s="188" t="s">
        <v>2762</v>
      </c>
      <c r="ET16" s="188" t="s">
        <v>2762</v>
      </c>
    </row>
    <row r="17" spans="1:150" x14ac:dyDescent="0.3">
      <c r="A17" s="1"/>
      <c r="B17" s="187" t="s">
        <v>2936</v>
      </c>
      <c r="C17" s="187" t="s">
        <v>89</v>
      </c>
      <c r="D17" s="187" t="s">
        <v>96</v>
      </c>
      <c r="E17" s="187" t="s">
        <v>2937</v>
      </c>
      <c r="F17" s="187" t="s">
        <v>2938</v>
      </c>
      <c r="G17" s="188" t="s">
        <v>2872</v>
      </c>
      <c r="H17" s="188" t="s">
        <v>925</v>
      </c>
      <c r="I17" s="188" t="s">
        <v>925</v>
      </c>
      <c r="J17" s="188" t="s">
        <v>2872</v>
      </c>
      <c r="K17" s="188" t="s">
        <v>925</v>
      </c>
      <c r="L17" s="188" t="s">
        <v>925</v>
      </c>
      <c r="M17" s="188" t="s">
        <v>2872</v>
      </c>
      <c r="N17" s="188" t="s">
        <v>925</v>
      </c>
      <c r="O17" s="188" t="s">
        <v>925</v>
      </c>
      <c r="P17" s="188" t="s">
        <v>2872</v>
      </c>
      <c r="Q17" s="188" t="s">
        <v>925</v>
      </c>
      <c r="R17" s="188" t="s">
        <v>925</v>
      </c>
      <c r="S17" s="188" t="s">
        <v>2872</v>
      </c>
      <c r="T17" s="188" t="s">
        <v>925</v>
      </c>
      <c r="U17" s="188" t="s">
        <v>925</v>
      </c>
      <c r="V17" s="188" t="s">
        <v>2872</v>
      </c>
      <c r="W17" s="188" t="s">
        <v>925</v>
      </c>
      <c r="X17" s="188" t="s">
        <v>925</v>
      </c>
      <c r="Y17" s="188" t="s">
        <v>2872</v>
      </c>
      <c r="Z17" s="188" t="s">
        <v>925</v>
      </c>
      <c r="AA17" s="188" t="s">
        <v>925</v>
      </c>
      <c r="AB17" s="188" t="s">
        <v>2872</v>
      </c>
      <c r="AC17" s="188" t="s">
        <v>925</v>
      </c>
      <c r="AD17" s="188" t="s">
        <v>925</v>
      </c>
      <c r="AE17" s="188" t="s">
        <v>2872</v>
      </c>
      <c r="AF17" s="188" t="s">
        <v>925</v>
      </c>
      <c r="AG17" s="188" t="s">
        <v>925</v>
      </c>
      <c r="AH17" s="188" t="s">
        <v>2872</v>
      </c>
      <c r="AI17" s="188" t="s">
        <v>925</v>
      </c>
      <c r="AJ17" s="188" t="s">
        <v>925</v>
      </c>
      <c r="AK17" s="188" t="s">
        <v>2872</v>
      </c>
      <c r="AL17" s="188" t="s">
        <v>925</v>
      </c>
      <c r="AM17" s="188" t="s">
        <v>925</v>
      </c>
      <c r="AN17" s="188" t="s">
        <v>2872</v>
      </c>
      <c r="AO17" s="188" t="s">
        <v>925</v>
      </c>
      <c r="AP17" s="188" t="s">
        <v>925</v>
      </c>
      <c r="AQ17" s="188" t="s">
        <v>2872</v>
      </c>
      <c r="AR17" s="188" t="s">
        <v>925</v>
      </c>
      <c r="AS17" s="188" t="s">
        <v>925</v>
      </c>
      <c r="AT17" s="188" t="s">
        <v>2872</v>
      </c>
      <c r="AU17" s="188" t="s">
        <v>925</v>
      </c>
      <c r="AV17" s="188" t="s">
        <v>925</v>
      </c>
      <c r="AW17" s="188" t="s">
        <v>2872</v>
      </c>
      <c r="AX17" s="188" t="s">
        <v>925</v>
      </c>
      <c r="AY17" s="188" t="s">
        <v>925</v>
      </c>
      <c r="AZ17" s="188" t="s">
        <v>2872</v>
      </c>
      <c r="BA17" s="188" t="s">
        <v>925</v>
      </c>
      <c r="BB17" s="188" t="s">
        <v>925</v>
      </c>
      <c r="BC17" s="188" t="s">
        <v>2872</v>
      </c>
      <c r="BD17" s="188" t="s">
        <v>925</v>
      </c>
      <c r="BE17" s="188" t="s">
        <v>925</v>
      </c>
      <c r="BF17" s="188" t="s">
        <v>2872</v>
      </c>
      <c r="BG17" s="188" t="s">
        <v>925</v>
      </c>
      <c r="BH17" s="188" t="s">
        <v>925</v>
      </c>
      <c r="BI17" s="188" t="s">
        <v>2872</v>
      </c>
      <c r="BJ17" s="188" t="s">
        <v>925</v>
      </c>
      <c r="BK17" s="188" t="s">
        <v>925</v>
      </c>
      <c r="BL17" s="188" t="s">
        <v>2872</v>
      </c>
      <c r="BM17" s="188" t="s">
        <v>925</v>
      </c>
      <c r="BN17" s="188" t="s">
        <v>925</v>
      </c>
      <c r="BO17" s="188" t="s">
        <v>2872</v>
      </c>
      <c r="BP17" s="188" t="s">
        <v>925</v>
      </c>
      <c r="BQ17" s="188" t="s">
        <v>925</v>
      </c>
      <c r="BR17" s="188" t="s">
        <v>2872</v>
      </c>
      <c r="BS17" s="188" t="s">
        <v>925</v>
      </c>
      <c r="BT17" s="188" t="s">
        <v>925</v>
      </c>
      <c r="BU17" s="188" t="s">
        <v>2872</v>
      </c>
      <c r="BV17" s="188" t="s">
        <v>925</v>
      </c>
      <c r="BW17" s="188" t="s">
        <v>925</v>
      </c>
      <c r="BX17" s="188" t="s">
        <v>2872</v>
      </c>
      <c r="BY17" s="188" t="s">
        <v>925</v>
      </c>
      <c r="BZ17" s="188" t="s">
        <v>925</v>
      </c>
      <c r="CA17" s="188" t="s">
        <v>2872</v>
      </c>
      <c r="CB17" s="188" t="s">
        <v>925</v>
      </c>
      <c r="CC17" s="188" t="s">
        <v>925</v>
      </c>
      <c r="CD17" s="188" t="s">
        <v>2872</v>
      </c>
      <c r="CE17" s="188" t="s">
        <v>925</v>
      </c>
      <c r="CF17" s="188" t="s">
        <v>925</v>
      </c>
      <c r="CG17" s="188" t="s">
        <v>2872</v>
      </c>
      <c r="CH17" s="188" t="s">
        <v>925</v>
      </c>
      <c r="CI17" s="188" t="s">
        <v>925</v>
      </c>
      <c r="CJ17" s="188" t="s">
        <v>2872</v>
      </c>
      <c r="CK17" s="188" t="s">
        <v>925</v>
      </c>
      <c r="CL17" s="188" t="s">
        <v>925</v>
      </c>
      <c r="CM17" s="188" t="s">
        <v>2872</v>
      </c>
      <c r="CN17" s="188" t="s">
        <v>925</v>
      </c>
      <c r="CO17" s="188" t="s">
        <v>925</v>
      </c>
      <c r="CP17" s="188" t="s">
        <v>2872</v>
      </c>
      <c r="CQ17" s="188" t="s">
        <v>925</v>
      </c>
      <c r="CR17" s="188" t="s">
        <v>925</v>
      </c>
      <c r="CS17" s="188" t="s">
        <v>2872</v>
      </c>
      <c r="CT17" s="188" t="s">
        <v>925</v>
      </c>
      <c r="CU17" s="188" t="s">
        <v>925</v>
      </c>
      <c r="CV17" s="188" t="s">
        <v>2872</v>
      </c>
      <c r="CW17" s="188" t="s">
        <v>925</v>
      </c>
      <c r="CX17" s="188" t="s">
        <v>925</v>
      </c>
      <c r="CY17" s="188" t="s">
        <v>2872</v>
      </c>
      <c r="CZ17" s="188" t="s">
        <v>925</v>
      </c>
      <c r="DA17" s="188" t="s">
        <v>925</v>
      </c>
      <c r="DB17" s="188" t="s">
        <v>2872</v>
      </c>
      <c r="DC17" s="188" t="s">
        <v>925</v>
      </c>
      <c r="DD17" s="188" t="s">
        <v>925</v>
      </c>
      <c r="DE17" s="188" t="s">
        <v>2872</v>
      </c>
      <c r="DF17" s="188" t="s">
        <v>925</v>
      </c>
      <c r="DG17" s="188" t="s">
        <v>925</v>
      </c>
      <c r="DH17" s="188" t="s">
        <v>2872</v>
      </c>
      <c r="DI17" s="188" t="s">
        <v>925</v>
      </c>
      <c r="DJ17" s="188" t="s">
        <v>925</v>
      </c>
      <c r="DK17" s="188" t="s">
        <v>2872</v>
      </c>
      <c r="DL17" s="188" t="s">
        <v>925</v>
      </c>
      <c r="DM17" s="188" t="s">
        <v>925</v>
      </c>
      <c r="DN17" s="188" t="s">
        <v>2872</v>
      </c>
      <c r="DO17" s="188" t="s">
        <v>925</v>
      </c>
      <c r="DP17" s="188" t="s">
        <v>925</v>
      </c>
      <c r="DQ17" s="188" t="s">
        <v>2872</v>
      </c>
      <c r="DR17" s="188" t="s">
        <v>925</v>
      </c>
      <c r="DS17" s="188" t="s">
        <v>925</v>
      </c>
      <c r="DT17" s="188" t="s">
        <v>2872</v>
      </c>
      <c r="DU17" s="188" t="s">
        <v>925</v>
      </c>
      <c r="DV17" s="188" t="s">
        <v>925</v>
      </c>
      <c r="DW17" s="188" t="s">
        <v>2872</v>
      </c>
      <c r="DX17" s="188" t="s">
        <v>925</v>
      </c>
      <c r="DY17" s="188" t="s">
        <v>925</v>
      </c>
      <c r="DZ17" s="188" t="s">
        <v>2872</v>
      </c>
      <c r="EA17" s="188" t="s">
        <v>925</v>
      </c>
      <c r="EB17" s="188" t="s">
        <v>925</v>
      </c>
      <c r="EC17" s="188" t="s">
        <v>2872</v>
      </c>
      <c r="ED17" s="188" t="s">
        <v>925</v>
      </c>
      <c r="EE17" s="188" t="s">
        <v>925</v>
      </c>
      <c r="EF17" s="188" t="s">
        <v>2872</v>
      </c>
      <c r="EG17" s="188" t="s">
        <v>925</v>
      </c>
      <c r="EH17" s="188" t="s">
        <v>925</v>
      </c>
      <c r="EI17" s="188" t="s">
        <v>2872</v>
      </c>
      <c r="EJ17" s="188" t="s">
        <v>925</v>
      </c>
      <c r="EK17" s="188" t="s">
        <v>925</v>
      </c>
      <c r="EL17" s="188" t="s">
        <v>2872</v>
      </c>
      <c r="EM17" s="188" t="s">
        <v>925</v>
      </c>
      <c r="EN17" s="188" t="s">
        <v>925</v>
      </c>
      <c r="EO17" s="188" t="s">
        <v>2872</v>
      </c>
      <c r="EP17" s="188" t="s">
        <v>925</v>
      </c>
      <c r="EQ17" s="188" t="s">
        <v>925</v>
      </c>
      <c r="ER17" s="188" t="s">
        <v>2872</v>
      </c>
      <c r="ES17" s="188" t="s">
        <v>925</v>
      </c>
      <c r="ET17" s="188" t="s">
        <v>925</v>
      </c>
    </row>
    <row r="18" spans="1:150" x14ac:dyDescent="0.3">
      <c r="A18" s="1"/>
      <c r="B18" s="186" t="s">
        <v>2939</v>
      </c>
      <c r="C18" s="186" t="s">
        <v>136</v>
      </c>
      <c r="D18" s="186" t="s">
        <v>988</v>
      </c>
      <c r="E18" s="186" t="s">
        <v>2940</v>
      </c>
      <c r="F18" s="186" t="s">
        <v>2941</v>
      </c>
      <c r="G18" s="186" t="s">
        <v>2872</v>
      </c>
      <c r="H18" s="186" t="s">
        <v>2762</v>
      </c>
      <c r="I18" s="186" t="s">
        <v>2762</v>
      </c>
      <c r="J18" s="186" t="s">
        <v>2872</v>
      </c>
      <c r="K18" s="186" t="s">
        <v>2762</v>
      </c>
      <c r="L18" s="186" t="s">
        <v>2762</v>
      </c>
      <c r="M18" s="186" t="s">
        <v>2872</v>
      </c>
      <c r="N18" s="186" t="s">
        <v>2762</v>
      </c>
      <c r="O18" s="186" t="s">
        <v>2762</v>
      </c>
      <c r="P18" s="186" t="s">
        <v>2872</v>
      </c>
      <c r="Q18" s="186" t="s">
        <v>2762</v>
      </c>
      <c r="R18" s="186" t="s">
        <v>2762</v>
      </c>
      <c r="S18" s="186" t="s">
        <v>2872</v>
      </c>
      <c r="T18" s="186" t="s">
        <v>2762</v>
      </c>
      <c r="U18" s="186" t="s">
        <v>2762</v>
      </c>
      <c r="V18" s="186" t="s">
        <v>2872</v>
      </c>
      <c r="W18" s="186" t="s">
        <v>2762</v>
      </c>
      <c r="X18" s="186" t="s">
        <v>2762</v>
      </c>
      <c r="Y18" s="186" t="s">
        <v>2872</v>
      </c>
      <c r="Z18" s="186" t="s">
        <v>2762</v>
      </c>
      <c r="AA18" s="186" t="s">
        <v>2762</v>
      </c>
      <c r="AB18" s="186" t="s">
        <v>2872</v>
      </c>
      <c r="AC18" s="186" t="s">
        <v>2762</v>
      </c>
      <c r="AD18" s="186" t="s">
        <v>2762</v>
      </c>
      <c r="AE18" s="186" t="s">
        <v>2872</v>
      </c>
      <c r="AF18" s="186" t="s">
        <v>2762</v>
      </c>
      <c r="AG18" s="186" t="s">
        <v>2762</v>
      </c>
      <c r="AH18" s="186" t="s">
        <v>2872</v>
      </c>
      <c r="AI18" s="186" t="s">
        <v>2762</v>
      </c>
      <c r="AJ18" s="186" t="s">
        <v>2762</v>
      </c>
      <c r="AK18" s="186" t="s">
        <v>2872</v>
      </c>
      <c r="AL18" s="186" t="s">
        <v>2762</v>
      </c>
      <c r="AM18" s="186" t="s">
        <v>2762</v>
      </c>
      <c r="AN18" s="186" t="s">
        <v>2872</v>
      </c>
      <c r="AO18" s="186" t="s">
        <v>2762</v>
      </c>
      <c r="AP18" s="186" t="s">
        <v>2762</v>
      </c>
      <c r="AQ18" s="186" t="s">
        <v>2872</v>
      </c>
      <c r="AR18" s="186" t="s">
        <v>2762</v>
      </c>
      <c r="AS18" s="186" t="s">
        <v>2762</v>
      </c>
      <c r="AT18" s="186" t="s">
        <v>2872</v>
      </c>
      <c r="AU18" s="186" t="s">
        <v>2762</v>
      </c>
      <c r="AV18" s="186" t="s">
        <v>2762</v>
      </c>
      <c r="AW18" s="186" t="s">
        <v>2872</v>
      </c>
      <c r="AX18" s="186" t="s">
        <v>2762</v>
      </c>
      <c r="AY18" s="186" t="s">
        <v>2762</v>
      </c>
      <c r="AZ18" s="186" t="s">
        <v>2872</v>
      </c>
      <c r="BA18" s="186" t="s">
        <v>2762</v>
      </c>
      <c r="BB18" s="186" t="s">
        <v>2762</v>
      </c>
      <c r="BC18" s="186" t="s">
        <v>2872</v>
      </c>
      <c r="BD18" s="186" t="s">
        <v>2762</v>
      </c>
      <c r="BE18" s="186" t="s">
        <v>2762</v>
      </c>
      <c r="BF18" s="186" t="s">
        <v>2872</v>
      </c>
      <c r="BG18" s="186" t="s">
        <v>2762</v>
      </c>
      <c r="BH18" s="186" t="s">
        <v>2762</v>
      </c>
      <c r="BI18" s="186" t="s">
        <v>2872</v>
      </c>
      <c r="BJ18" s="186" t="s">
        <v>2762</v>
      </c>
      <c r="BK18" s="186" t="s">
        <v>2762</v>
      </c>
      <c r="BL18" s="186" t="s">
        <v>2872</v>
      </c>
      <c r="BM18" s="186" t="s">
        <v>2762</v>
      </c>
      <c r="BN18" s="186" t="s">
        <v>2762</v>
      </c>
      <c r="BO18" s="186" t="s">
        <v>2872</v>
      </c>
      <c r="BP18" s="186" t="s">
        <v>2762</v>
      </c>
      <c r="BQ18" s="186" t="s">
        <v>2762</v>
      </c>
      <c r="BR18" s="186" t="s">
        <v>2872</v>
      </c>
      <c r="BS18" s="186" t="s">
        <v>2762</v>
      </c>
      <c r="BT18" s="186" t="s">
        <v>2762</v>
      </c>
      <c r="BU18" s="186" t="s">
        <v>2872</v>
      </c>
      <c r="BV18" s="186" t="s">
        <v>2762</v>
      </c>
      <c r="BW18" s="186" t="s">
        <v>2762</v>
      </c>
      <c r="BX18" s="186" t="s">
        <v>2872</v>
      </c>
      <c r="BY18" s="186" t="s">
        <v>2762</v>
      </c>
      <c r="BZ18" s="186" t="s">
        <v>2762</v>
      </c>
      <c r="CA18" s="186" t="s">
        <v>2872</v>
      </c>
      <c r="CB18" s="186" t="s">
        <v>2762</v>
      </c>
      <c r="CC18" s="186" t="s">
        <v>2762</v>
      </c>
      <c r="CD18" s="186" t="s">
        <v>2872</v>
      </c>
      <c r="CE18" s="186" t="s">
        <v>2762</v>
      </c>
      <c r="CF18" s="186" t="s">
        <v>2762</v>
      </c>
      <c r="CG18" s="186" t="s">
        <v>2872</v>
      </c>
      <c r="CH18" s="186" t="s">
        <v>2762</v>
      </c>
      <c r="CI18" s="186" t="s">
        <v>2762</v>
      </c>
      <c r="CJ18" s="186" t="s">
        <v>2872</v>
      </c>
      <c r="CK18" s="186" t="s">
        <v>2762</v>
      </c>
      <c r="CL18" s="186" t="s">
        <v>2762</v>
      </c>
      <c r="CM18" s="186" t="s">
        <v>2872</v>
      </c>
      <c r="CN18" s="186" t="s">
        <v>2762</v>
      </c>
      <c r="CO18" s="186" t="s">
        <v>2762</v>
      </c>
      <c r="CP18" s="186" t="s">
        <v>2872</v>
      </c>
      <c r="CQ18" s="186" t="s">
        <v>2762</v>
      </c>
      <c r="CR18" s="186" t="s">
        <v>2762</v>
      </c>
      <c r="CS18" s="186" t="s">
        <v>2872</v>
      </c>
      <c r="CT18" s="186" t="s">
        <v>2762</v>
      </c>
      <c r="CU18" s="186" t="s">
        <v>2762</v>
      </c>
      <c r="CV18" s="186" t="s">
        <v>2872</v>
      </c>
      <c r="CW18" s="186" t="s">
        <v>2762</v>
      </c>
      <c r="CX18" s="186" t="s">
        <v>2762</v>
      </c>
      <c r="CY18" s="186" t="s">
        <v>2872</v>
      </c>
      <c r="CZ18" s="186" t="s">
        <v>2762</v>
      </c>
      <c r="DA18" s="186" t="s">
        <v>2762</v>
      </c>
      <c r="DB18" s="186" t="s">
        <v>2872</v>
      </c>
      <c r="DC18" s="186" t="s">
        <v>2762</v>
      </c>
      <c r="DD18" s="186" t="s">
        <v>2762</v>
      </c>
      <c r="DE18" s="186" t="s">
        <v>2872</v>
      </c>
      <c r="DF18" s="186" t="s">
        <v>2762</v>
      </c>
      <c r="DG18" s="186" t="s">
        <v>2762</v>
      </c>
      <c r="DH18" s="186" t="s">
        <v>2872</v>
      </c>
      <c r="DI18" s="186" t="s">
        <v>2762</v>
      </c>
      <c r="DJ18" s="186" t="s">
        <v>2762</v>
      </c>
      <c r="DK18" s="186" t="s">
        <v>2872</v>
      </c>
      <c r="DL18" s="186" t="s">
        <v>2762</v>
      </c>
      <c r="DM18" s="186" t="s">
        <v>2762</v>
      </c>
      <c r="DN18" s="186" t="s">
        <v>2872</v>
      </c>
      <c r="DO18" s="186" t="s">
        <v>2762</v>
      </c>
      <c r="DP18" s="186" t="s">
        <v>2762</v>
      </c>
      <c r="DQ18" s="186" t="s">
        <v>2872</v>
      </c>
      <c r="DR18" s="186" t="s">
        <v>2762</v>
      </c>
      <c r="DS18" s="186" t="s">
        <v>2762</v>
      </c>
      <c r="DT18" s="186" t="s">
        <v>2872</v>
      </c>
      <c r="DU18" s="186" t="s">
        <v>2762</v>
      </c>
      <c r="DV18" s="186" t="s">
        <v>2762</v>
      </c>
      <c r="DW18" s="186" t="s">
        <v>2872</v>
      </c>
      <c r="DX18" s="186" t="s">
        <v>2762</v>
      </c>
      <c r="DY18" s="186" t="s">
        <v>2762</v>
      </c>
      <c r="DZ18" s="186" t="s">
        <v>2872</v>
      </c>
      <c r="EA18" s="186" t="s">
        <v>2762</v>
      </c>
      <c r="EB18" s="186" t="s">
        <v>2762</v>
      </c>
      <c r="EC18" s="186" t="s">
        <v>2872</v>
      </c>
      <c r="ED18" s="186" t="s">
        <v>2762</v>
      </c>
      <c r="EE18" s="186" t="s">
        <v>2762</v>
      </c>
      <c r="EF18" s="186" t="s">
        <v>2872</v>
      </c>
      <c r="EG18" s="186" t="s">
        <v>2762</v>
      </c>
      <c r="EH18" s="186" t="s">
        <v>2762</v>
      </c>
      <c r="EI18" s="186" t="s">
        <v>2872</v>
      </c>
      <c r="EJ18" s="186" t="s">
        <v>2762</v>
      </c>
      <c r="EK18" s="186" t="s">
        <v>2762</v>
      </c>
      <c r="EL18" s="186" t="s">
        <v>2872</v>
      </c>
      <c r="EM18" s="186" t="s">
        <v>2762</v>
      </c>
      <c r="EN18" s="186" t="s">
        <v>2762</v>
      </c>
      <c r="EO18" s="186" t="s">
        <v>2872</v>
      </c>
      <c r="EP18" s="186" t="s">
        <v>2762</v>
      </c>
      <c r="EQ18" s="186" t="s">
        <v>2762</v>
      </c>
      <c r="ER18" s="186" t="s">
        <v>2872</v>
      </c>
      <c r="ES18" s="186" t="s">
        <v>2762</v>
      </c>
      <c r="ET18" s="186" t="s">
        <v>2762</v>
      </c>
    </row>
    <row r="19" spans="1:150" x14ac:dyDescent="0.3">
      <c r="A19" s="1"/>
      <c r="B19" s="187" t="s">
        <v>2942</v>
      </c>
      <c r="C19" s="187" t="s">
        <v>136</v>
      </c>
      <c r="D19" s="187" t="s">
        <v>988</v>
      </c>
      <c r="E19" s="187" t="s">
        <v>2943</v>
      </c>
      <c r="F19" s="187" t="s">
        <v>2944</v>
      </c>
      <c r="G19" s="188" t="s">
        <v>2872</v>
      </c>
      <c r="H19" s="188" t="s">
        <v>2762</v>
      </c>
      <c r="I19" s="188" t="s">
        <v>2762</v>
      </c>
      <c r="J19" s="188" t="s">
        <v>2872</v>
      </c>
      <c r="K19" s="188" t="s">
        <v>2762</v>
      </c>
      <c r="L19" s="188" t="s">
        <v>2762</v>
      </c>
      <c r="M19" s="188" t="s">
        <v>2872</v>
      </c>
      <c r="N19" s="188" t="s">
        <v>2762</v>
      </c>
      <c r="O19" s="188" t="s">
        <v>2762</v>
      </c>
      <c r="P19" s="188" t="s">
        <v>2872</v>
      </c>
      <c r="Q19" s="188" t="s">
        <v>2762</v>
      </c>
      <c r="R19" s="188" t="s">
        <v>2762</v>
      </c>
      <c r="S19" s="188" t="s">
        <v>2872</v>
      </c>
      <c r="T19" s="188" t="s">
        <v>2762</v>
      </c>
      <c r="U19" s="188" t="s">
        <v>2762</v>
      </c>
      <c r="V19" s="188" t="s">
        <v>2872</v>
      </c>
      <c r="W19" s="188" t="s">
        <v>2762</v>
      </c>
      <c r="X19" s="188" t="s">
        <v>2762</v>
      </c>
      <c r="Y19" s="188" t="s">
        <v>2872</v>
      </c>
      <c r="Z19" s="188" t="s">
        <v>2762</v>
      </c>
      <c r="AA19" s="188" t="s">
        <v>2762</v>
      </c>
      <c r="AB19" s="188" t="s">
        <v>2872</v>
      </c>
      <c r="AC19" s="188" t="s">
        <v>2762</v>
      </c>
      <c r="AD19" s="188" t="s">
        <v>2762</v>
      </c>
      <c r="AE19" s="188" t="s">
        <v>2872</v>
      </c>
      <c r="AF19" s="188" t="s">
        <v>2762</v>
      </c>
      <c r="AG19" s="188" t="s">
        <v>2762</v>
      </c>
      <c r="AH19" s="188" t="s">
        <v>2872</v>
      </c>
      <c r="AI19" s="188" t="s">
        <v>2762</v>
      </c>
      <c r="AJ19" s="188" t="s">
        <v>2762</v>
      </c>
      <c r="AK19" s="188" t="s">
        <v>2872</v>
      </c>
      <c r="AL19" s="188" t="s">
        <v>2762</v>
      </c>
      <c r="AM19" s="188" t="s">
        <v>2762</v>
      </c>
      <c r="AN19" s="188" t="s">
        <v>2872</v>
      </c>
      <c r="AO19" s="188" t="s">
        <v>2762</v>
      </c>
      <c r="AP19" s="188" t="s">
        <v>2762</v>
      </c>
      <c r="AQ19" s="188" t="s">
        <v>2872</v>
      </c>
      <c r="AR19" s="188" t="s">
        <v>2762</v>
      </c>
      <c r="AS19" s="188" t="s">
        <v>2762</v>
      </c>
      <c r="AT19" s="188" t="s">
        <v>2872</v>
      </c>
      <c r="AU19" s="188" t="s">
        <v>2762</v>
      </c>
      <c r="AV19" s="188" t="s">
        <v>2762</v>
      </c>
      <c r="AW19" s="188" t="s">
        <v>2872</v>
      </c>
      <c r="AX19" s="188" t="s">
        <v>2762</v>
      </c>
      <c r="AY19" s="188" t="s">
        <v>2762</v>
      </c>
      <c r="AZ19" s="188" t="s">
        <v>2872</v>
      </c>
      <c r="BA19" s="188" t="s">
        <v>2762</v>
      </c>
      <c r="BB19" s="188" t="s">
        <v>2762</v>
      </c>
      <c r="BC19" s="188" t="s">
        <v>2872</v>
      </c>
      <c r="BD19" s="188" t="s">
        <v>2762</v>
      </c>
      <c r="BE19" s="188" t="s">
        <v>2762</v>
      </c>
      <c r="BF19" s="188" t="s">
        <v>2872</v>
      </c>
      <c r="BG19" s="188" t="s">
        <v>2762</v>
      </c>
      <c r="BH19" s="188" t="s">
        <v>2762</v>
      </c>
      <c r="BI19" s="188" t="s">
        <v>2872</v>
      </c>
      <c r="BJ19" s="188" t="s">
        <v>2762</v>
      </c>
      <c r="BK19" s="188" t="s">
        <v>2762</v>
      </c>
      <c r="BL19" s="188" t="s">
        <v>2872</v>
      </c>
      <c r="BM19" s="188" t="s">
        <v>2762</v>
      </c>
      <c r="BN19" s="188" t="s">
        <v>2762</v>
      </c>
      <c r="BO19" s="188" t="s">
        <v>2872</v>
      </c>
      <c r="BP19" s="188" t="s">
        <v>2762</v>
      </c>
      <c r="BQ19" s="188" t="s">
        <v>2762</v>
      </c>
      <c r="BR19" s="188" t="s">
        <v>2872</v>
      </c>
      <c r="BS19" s="188" t="s">
        <v>2762</v>
      </c>
      <c r="BT19" s="188" t="s">
        <v>2762</v>
      </c>
      <c r="BU19" s="188" t="s">
        <v>2872</v>
      </c>
      <c r="BV19" s="188" t="s">
        <v>2762</v>
      </c>
      <c r="BW19" s="188" t="s">
        <v>2762</v>
      </c>
      <c r="BX19" s="188" t="s">
        <v>2872</v>
      </c>
      <c r="BY19" s="188" t="s">
        <v>2762</v>
      </c>
      <c r="BZ19" s="188" t="s">
        <v>2762</v>
      </c>
      <c r="CA19" s="188" t="s">
        <v>2872</v>
      </c>
      <c r="CB19" s="188" t="s">
        <v>2762</v>
      </c>
      <c r="CC19" s="188" t="s">
        <v>2762</v>
      </c>
      <c r="CD19" s="188" t="s">
        <v>2872</v>
      </c>
      <c r="CE19" s="188" t="s">
        <v>2762</v>
      </c>
      <c r="CF19" s="188" t="s">
        <v>2762</v>
      </c>
      <c r="CG19" s="188" t="s">
        <v>2872</v>
      </c>
      <c r="CH19" s="188" t="s">
        <v>2762</v>
      </c>
      <c r="CI19" s="188" t="s">
        <v>2762</v>
      </c>
      <c r="CJ19" s="188" t="s">
        <v>2872</v>
      </c>
      <c r="CK19" s="188" t="s">
        <v>2762</v>
      </c>
      <c r="CL19" s="188" t="s">
        <v>2762</v>
      </c>
      <c r="CM19" s="188" t="s">
        <v>2872</v>
      </c>
      <c r="CN19" s="188" t="s">
        <v>2762</v>
      </c>
      <c r="CO19" s="188" t="s">
        <v>2762</v>
      </c>
      <c r="CP19" s="188" t="s">
        <v>2872</v>
      </c>
      <c r="CQ19" s="188" t="s">
        <v>2762</v>
      </c>
      <c r="CR19" s="188" t="s">
        <v>2762</v>
      </c>
      <c r="CS19" s="188" t="s">
        <v>2872</v>
      </c>
      <c r="CT19" s="188" t="s">
        <v>2762</v>
      </c>
      <c r="CU19" s="188" t="s">
        <v>2762</v>
      </c>
      <c r="CV19" s="188" t="s">
        <v>2872</v>
      </c>
      <c r="CW19" s="188" t="s">
        <v>2762</v>
      </c>
      <c r="CX19" s="188" t="s">
        <v>2762</v>
      </c>
      <c r="CY19" s="188" t="s">
        <v>2872</v>
      </c>
      <c r="CZ19" s="188" t="s">
        <v>2762</v>
      </c>
      <c r="DA19" s="188" t="s">
        <v>2762</v>
      </c>
      <c r="DB19" s="188" t="s">
        <v>2872</v>
      </c>
      <c r="DC19" s="188" t="s">
        <v>2762</v>
      </c>
      <c r="DD19" s="188" t="s">
        <v>2762</v>
      </c>
      <c r="DE19" s="188" t="s">
        <v>2872</v>
      </c>
      <c r="DF19" s="188" t="s">
        <v>2762</v>
      </c>
      <c r="DG19" s="188" t="s">
        <v>2762</v>
      </c>
      <c r="DH19" s="188" t="s">
        <v>2872</v>
      </c>
      <c r="DI19" s="188" t="s">
        <v>2762</v>
      </c>
      <c r="DJ19" s="188" t="s">
        <v>2762</v>
      </c>
      <c r="DK19" s="188" t="s">
        <v>2872</v>
      </c>
      <c r="DL19" s="188" t="s">
        <v>2762</v>
      </c>
      <c r="DM19" s="188" t="s">
        <v>2762</v>
      </c>
      <c r="DN19" s="188" t="s">
        <v>2872</v>
      </c>
      <c r="DO19" s="188" t="s">
        <v>2762</v>
      </c>
      <c r="DP19" s="188" t="s">
        <v>2762</v>
      </c>
      <c r="DQ19" s="188" t="s">
        <v>2872</v>
      </c>
      <c r="DR19" s="188" t="s">
        <v>2762</v>
      </c>
      <c r="DS19" s="188" t="s">
        <v>2762</v>
      </c>
      <c r="DT19" s="188" t="s">
        <v>2872</v>
      </c>
      <c r="DU19" s="188" t="s">
        <v>2762</v>
      </c>
      <c r="DV19" s="188" t="s">
        <v>2762</v>
      </c>
      <c r="DW19" s="188" t="s">
        <v>2872</v>
      </c>
      <c r="DX19" s="188" t="s">
        <v>2762</v>
      </c>
      <c r="DY19" s="188" t="s">
        <v>2762</v>
      </c>
      <c r="DZ19" s="188" t="s">
        <v>2872</v>
      </c>
      <c r="EA19" s="188" t="s">
        <v>2762</v>
      </c>
      <c r="EB19" s="188" t="s">
        <v>2762</v>
      </c>
      <c r="EC19" s="188" t="s">
        <v>2872</v>
      </c>
      <c r="ED19" s="188" t="s">
        <v>2762</v>
      </c>
      <c r="EE19" s="188" t="s">
        <v>2762</v>
      </c>
      <c r="EF19" s="188" t="s">
        <v>2872</v>
      </c>
      <c r="EG19" s="188" t="s">
        <v>2762</v>
      </c>
      <c r="EH19" s="188" t="s">
        <v>2762</v>
      </c>
      <c r="EI19" s="188" t="s">
        <v>2872</v>
      </c>
      <c r="EJ19" s="188" t="s">
        <v>2762</v>
      </c>
      <c r="EK19" s="188" t="s">
        <v>2762</v>
      </c>
      <c r="EL19" s="188" t="s">
        <v>2872</v>
      </c>
      <c r="EM19" s="188" t="s">
        <v>2762</v>
      </c>
      <c r="EN19" s="188" t="s">
        <v>2762</v>
      </c>
      <c r="EO19" s="188" t="s">
        <v>2872</v>
      </c>
      <c r="EP19" s="188" t="s">
        <v>2762</v>
      </c>
      <c r="EQ19" s="188" t="s">
        <v>2762</v>
      </c>
      <c r="ER19" s="188" t="s">
        <v>2872</v>
      </c>
      <c r="ES19" s="188" t="s">
        <v>2762</v>
      </c>
      <c r="ET19" s="188" t="s">
        <v>2762</v>
      </c>
    </row>
    <row r="20" spans="1:150" x14ac:dyDescent="0.3">
      <c r="A20" s="1"/>
      <c r="B20" s="187" t="s">
        <v>2945</v>
      </c>
      <c r="C20" s="187" t="s">
        <v>136</v>
      </c>
      <c r="D20" s="187" t="s">
        <v>988</v>
      </c>
      <c r="E20" s="187" t="s">
        <v>2946</v>
      </c>
      <c r="F20" s="187" t="s">
        <v>2947</v>
      </c>
      <c r="G20" s="188" t="s">
        <v>2872</v>
      </c>
      <c r="H20" s="188" t="s">
        <v>2762</v>
      </c>
      <c r="I20" s="188" t="s">
        <v>2762</v>
      </c>
      <c r="J20" s="188" t="s">
        <v>2872</v>
      </c>
      <c r="K20" s="188" t="s">
        <v>2762</v>
      </c>
      <c r="L20" s="188" t="s">
        <v>2762</v>
      </c>
      <c r="M20" s="188" t="s">
        <v>2872</v>
      </c>
      <c r="N20" s="188" t="s">
        <v>2762</v>
      </c>
      <c r="O20" s="188" t="s">
        <v>2762</v>
      </c>
      <c r="P20" s="188" t="s">
        <v>2872</v>
      </c>
      <c r="Q20" s="188" t="s">
        <v>2762</v>
      </c>
      <c r="R20" s="188" t="s">
        <v>2762</v>
      </c>
      <c r="S20" s="188" t="s">
        <v>2872</v>
      </c>
      <c r="T20" s="188" t="s">
        <v>2762</v>
      </c>
      <c r="U20" s="188" t="s">
        <v>2762</v>
      </c>
      <c r="V20" s="188" t="s">
        <v>2872</v>
      </c>
      <c r="W20" s="188" t="s">
        <v>2762</v>
      </c>
      <c r="X20" s="188" t="s">
        <v>2762</v>
      </c>
      <c r="Y20" s="188" t="s">
        <v>2872</v>
      </c>
      <c r="Z20" s="188" t="s">
        <v>2762</v>
      </c>
      <c r="AA20" s="188" t="s">
        <v>2762</v>
      </c>
      <c r="AB20" s="188" t="s">
        <v>2872</v>
      </c>
      <c r="AC20" s="188" t="s">
        <v>2762</v>
      </c>
      <c r="AD20" s="188" t="s">
        <v>2762</v>
      </c>
      <c r="AE20" s="188" t="s">
        <v>2872</v>
      </c>
      <c r="AF20" s="188" t="s">
        <v>2762</v>
      </c>
      <c r="AG20" s="188" t="s">
        <v>2762</v>
      </c>
      <c r="AH20" s="188" t="s">
        <v>2872</v>
      </c>
      <c r="AI20" s="188" t="s">
        <v>2762</v>
      </c>
      <c r="AJ20" s="188" t="s">
        <v>2762</v>
      </c>
      <c r="AK20" s="188" t="s">
        <v>2872</v>
      </c>
      <c r="AL20" s="188" t="s">
        <v>2762</v>
      </c>
      <c r="AM20" s="188" t="s">
        <v>2762</v>
      </c>
      <c r="AN20" s="188" t="s">
        <v>2872</v>
      </c>
      <c r="AO20" s="188" t="s">
        <v>2762</v>
      </c>
      <c r="AP20" s="188" t="s">
        <v>2762</v>
      </c>
      <c r="AQ20" s="188" t="s">
        <v>2872</v>
      </c>
      <c r="AR20" s="188" t="s">
        <v>2762</v>
      </c>
      <c r="AS20" s="188" t="s">
        <v>2762</v>
      </c>
      <c r="AT20" s="188" t="s">
        <v>2872</v>
      </c>
      <c r="AU20" s="188" t="s">
        <v>2762</v>
      </c>
      <c r="AV20" s="188" t="s">
        <v>2762</v>
      </c>
      <c r="AW20" s="188" t="s">
        <v>2872</v>
      </c>
      <c r="AX20" s="188" t="s">
        <v>2762</v>
      </c>
      <c r="AY20" s="188" t="s">
        <v>2762</v>
      </c>
      <c r="AZ20" s="188" t="s">
        <v>2872</v>
      </c>
      <c r="BA20" s="188" t="s">
        <v>2762</v>
      </c>
      <c r="BB20" s="188" t="s">
        <v>2762</v>
      </c>
      <c r="BC20" s="188" t="s">
        <v>2872</v>
      </c>
      <c r="BD20" s="188" t="s">
        <v>2762</v>
      </c>
      <c r="BE20" s="188" t="s">
        <v>2762</v>
      </c>
      <c r="BF20" s="188" t="s">
        <v>2872</v>
      </c>
      <c r="BG20" s="188" t="s">
        <v>2762</v>
      </c>
      <c r="BH20" s="188" t="s">
        <v>2762</v>
      </c>
      <c r="BI20" s="188" t="s">
        <v>2872</v>
      </c>
      <c r="BJ20" s="188" t="s">
        <v>2762</v>
      </c>
      <c r="BK20" s="188" t="s">
        <v>2762</v>
      </c>
      <c r="BL20" s="188" t="s">
        <v>2872</v>
      </c>
      <c r="BM20" s="188" t="s">
        <v>2762</v>
      </c>
      <c r="BN20" s="188" t="s">
        <v>2762</v>
      </c>
      <c r="BO20" s="188" t="s">
        <v>2872</v>
      </c>
      <c r="BP20" s="188" t="s">
        <v>2762</v>
      </c>
      <c r="BQ20" s="188" t="s">
        <v>2762</v>
      </c>
      <c r="BR20" s="188" t="s">
        <v>2872</v>
      </c>
      <c r="BS20" s="188" t="s">
        <v>2762</v>
      </c>
      <c r="BT20" s="188" t="s">
        <v>2762</v>
      </c>
      <c r="BU20" s="188" t="s">
        <v>2872</v>
      </c>
      <c r="BV20" s="188" t="s">
        <v>2762</v>
      </c>
      <c r="BW20" s="188" t="s">
        <v>2762</v>
      </c>
      <c r="BX20" s="188" t="s">
        <v>2872</v>
      </c>
      <c r="BY20" s="188" t="s">
        <v>2762</v>
      </c>
      <c r="BZ20" s="188" t="s">
        <v>2762</v>
      </c>
      <c r="CA20" s="188" t="s">
        <v>2872</v>
      </c>
      <c r="CB20" s="188" t="s">
        <v>2762</v>
      </c>
      <c r="CC20" s="188" t="s">
        <v>2762</v>
      </c>
      <c r="CD20" s="188" t="s">
        <v>2872</v>
      </c>
      <c r="CE20" s="188" t="s">
        <v>2762</v>
      </c>
      <c r="CF20" s="188" t="s">
        <v>2762</v>
      </c>
      <c r="CG20" s="188" t="s">
        <v>2872</v>
      </c>
      <c r="CH20" s="188" t="s">
        <v>2762</v>
      </c>
      <c r="CI20" s="188" t="s">
        <v>2762</v>
      </c>
      <c r="CJ20" s="188" t="s">
        <v>2872</v>
      </c>
      <c r="CK20" s="188" t="s">
        <v>2762</v>
      </c>
      <c r="CL20" s="188" t="s">
        <v>2762</v>
      </c>
      <c r="CM20" s="188" t="s">
        <v>2872</v>
      </c>
      <c r="CN20" s="188" t="s">
        <v>2762</v>
      </c>
      <c r="CO20" s="188" t="s">
        <v>2762</v>
      </c>
      <c r="CP20" s="188" t="s">
        <v>2872</v>
      </c>
      <c r="CQ20" s="188" t="s">
        <v>2762</v>
      </c>
      <c r="CR20" s="188" t="s">
        <v>2762</v>
      </c>
      <c r="CS20" s="188" t="s">
        <v>2872</v>
      </c>
      <c r="CT20" s="188" t="s">
        <v>2762</v>
      </c>
      <c r="CU20" s="188" t="s">
        <v>2762</v>
      </c>
      <c r="CV20" s="188" t="s">
        <v>2872</v>
      </c>
      <c r="CW20" s="188" t="s">
        <v>2762</v>
      </c>
      <c r="CX20" s="188" t="s">
        <v>2762</v>
      </c>
      <c r="CY20" s="188" t="s">
        <v>2872</v>
      </c>
      <c r="CZ20" s="188" t="s">
        <v>2762</v>
      </c>
      <c r="DA20" s="188" t="s">
        <v>2762</v>
      </c>
      <c r="DB20" s="188" t="s">
        <v>2872</v>
      </c>
      <c r="DC20" s="188" t="s">
        <v>2762</v>
      </c>
      <c r="DD20" s="188" t="s">
        <v>2762</v>
      </c>
      <c r="DE20" s="188" t="s">
        <v>2872</v>
      </c>
      <c r="DF20" s="188" t="s">
        <v>2762</v>
      </c>
      <c r="DG20" s="188" t="s">
        <v>2762</v>
      </c>
      <c r="DH20" s="188" t="s">
        <v>2872</v>
      </c>
      <c r="DI20" s="188" t="s">
        <v>2762</v>
      </c>
      <c r="DJ20" s="188" t="s">
        <v>2762</v>
      </c>
      <c r="DK20" s="188" t="s">
        <v>2872</v>
      </c>
      <c r="DL20" s="188" t="s">
        <v>2762</v>
      </c>
      <c r="DM20" s="188" t="s">
        <v>2762</v>
      </c>
      <c r="DN20" s="188" t="s">
        <v>2872</v>
      </c>
      <c r="DO20" s="188" t="s">
        <v>2762</v>
      </c>
      <c r="DP20" s="188" t="s">
        <v>2762</v>
      </c>
      <c r="DQ20" s="188" t="s">
        <v>2872</v>
      </c>
      <c r="DR20" s="188" t="s">
        <v>2762</v>
      </c>
      <c r="DS20" s="188" t="s">
        <v>2762</v>
      </c>
      <c r="DT20" s="188" t="s">
        <v>2872</v>
      </c>
      <c r="DU20" s="188" t="s">
        <v>2762</v>
      </c>
      <c r="DV20" s="188" t="s">
        <v>2762</v>
      </c>
      <c r="DW20" s="188" t="s">
        <v>2872</v>
      </c>
      <c r="DX20" s="188" t="s">
        <v>2762</v>
      </c>
      <c r="DY20" s="188" t="s">
        <v>2762</v>
      </c>
      <c r="DZ20" s="188" t="s">
        <v>2872</v>
      </c>
      <c r="EA20" s="188" t="s">
        <v>2762</v>
      </c>
      <c r="EB20" s="188" t="s">
        <v>2762</v>
      </c>
      <c r="EC20" s="188" t="s">
        <v>2872</v>
      </c>
      <c r="ED20" s="188" t="s">
        <v>2762</v>
      </c>
      <c r="EE20" s="188" t="s">
        <v>2762</v>
      </c>
      <c r="EF20" s="188" t="s">
        <v>2872</v>
      </c>
      <c r="EG20" s="188" t="s">
        <v>2762</v>
      </c>
      <c r="EH20" s="188" t="s">
        <v>2762</v>
      </c>
      <c r="EI20" s="188" t="s">
        <v>2872</v>
      </c>
      <c r="EJ20" s="188" t="s">
        <v>2762</v>
      </c>
      <c r="EK20" s="188" t="s">
        <v>2762</v>
      </c>
      <c r="EL20" s="188" t="s">
        <v>2872</v>
      </c>
      <c r="EM20" s="188" t="s">
        <v>2762</v>
      </c>
      <c r="EN20" s="188" t="s">
        <v>2762</v>
      </c>
      <c r="EO20" s="188" t="s">
        <v>2872</v>
      </c>
      <c r="EP20" s="188" t="s">
        <v>2762</v>
      </c>
      <c r="EQ20" s="188" t="s">
        <v>2762</v>
      </c>
      <c r="ER20" s="188" t="s">
        <v>2872</v>
      </c>
      <c r="ES20" s="188" t="s">
        <v>2762</v>
      </c>
      <c r="ET20" s="188" t="s">
        <v>2762</v>
      </c>
    </row>
    <row r="21" spans="1:150" x14ac:dyDescent="0.3">
      <c r="A21" s="1"/>
      <c r="B21" s="187" t="s">
        <v>2948</v>
      </c>
      <c r="C21" s="187" t="s">
        <v>136</v>
      </c>
      <c r="D21" s="187" t="s">
        <v>988</v>
      </c>
      <c r="E21" s="187" t="s">
        <v>2949</v>
      </c>
      <c r="F21" s="187" t="s">
        <v>2950</v>
      </c>
      <c r="G21" s="188" t="s">
        <v>2872</v>
      </c>
      <c r="H21" s="188" t="s">
        <v>2762</v>
      </c>
      <c r="I21" s="188" t="s">
        <v>2762</v>
      </c>
      <c r="J21" s="188" t="s">
        <v>2872</v>
      </c>
      <c r="K21" s="188" t="s">
        <v>2762</v>
      </c>
      <c r="L21" s="188" t="s">
        <v>2762</v>
      </c>
      <c r="M21" s="188" t="s">
        <v>2872</v>
      </c>
      <c r="N21" s="188" t="s">
        <v>2762</v>
      </c>
      <c r="O21" s="188" t="s">
        <v>2762</v>
      </c>
      <c r="P21" s="188" t="s">
        <v>2872</v>
      </c>
      <c r="Q21" s="188" t="s">
        <v>2762</v>
      </c>
      <c r="R21" s="188" t="s">
        <v>2762</v>
      </c>
      <c r="S21" s="188" t="s">
        <v>2872</v>
      </c>
      <c r="T21" s="188" t="s">
        <v>2762</v>
      </c>
      <c r="U21" s="188" t="s">
        <v>2762</v>
      </c>
      <c r="V21" s="188" t="s">
        <v>2872</v>
      </c>
      <c r="W21" s="188" t="s">
        <v>2762</v>
      </c>
      <c r="X21" s="188" t="s">
        <v>2762</v>
      </c>
      <c r="Y21" s="188" t="s">
        <v>2872</v>
      </c>
      <c r="Z21" s="188" t="s">
        <v>2762</v>
      </c>
      <c r="AA21" s="188" t="s">
        <v>2762</v>
      </c>
      <c r="AB21" s="188" t="s">
        <v>2872</v>
      </c>
      <c r="AC21" s="188" t="s">
        <v>2762</v>
      </c>
      <c r="AD21" s="188" t="s">
        <v>2762</v>
      </c>
      <c r="AE21" s="188" t="s">
        <v>2872</v>
      </c>
      <c r="AF21" s="188" t="s">
        <v>2762</v>
      </c>
      <c r="AG21" s="188" t="s">
        <v>2762</v>
      </c>
      <c r="AH21" s="188" t="s">
        <v>2872</v>
      </c>
      <c r="AI21" s="188" t="s">
        <v>2762</v>
      </c>
      <c r="AJ21" s="188" t="s">
        <v>2762</v>
      </c>
      <c r="AK21" s="188" t="s">
        <v>2872</v>
      </c>
      <c r="AL21" s="188" t="s">
        <v>2762</v>
      </c>
      <c r="AM21" s="188" t="s">
        <v>2762</v>
      </c>
      <c r="AN21" s="188" t="s">
        <v>2872</v>
      </c>
      <c r="AO21" s="188" t="s">
        <v>2762</v>
      </c>
      <c r="AP21" s="188" t="s">
        <v>2762</v>
      </c>
      <c r="AQ21" s="188" t="s">
        <v>2872</v>
      </c>
      <c r="AR21" s="188" t="s">
        <v>2762</v>
      </c>
      <c r="AS21" s="188" t="s">
        <v>2762</v>
      </c>
      <c r="AT21" s="188" t="s">
        <v>2872</v>
      </c>
      <c r="AU21" s="188" t="s">
        <v>2762</v>
      </c>
      <c r="AV21" s="188" t="s">
        <v>2762</v>
      </c>
      <c r="AW21" s="188" t="s">
        <v>2872</v>
      </c>
      <c r="AX21" s="188" t="s">
        <v>2762</v>
      </c>
      <c r="AY21" s="188" t="s">
        <v>2762</v>
      </c>
      <c r="AZ21" s="188" t="s">
        <v>2872</v>
      </c>
      <c r="BA21" s="188" t="s">
        <v>2762</v>
      </c>
      <c r="BB21" s="188" t="s">
        <v>2762</v>
      </c>
      <c r="BC21" s="188" t="s">
        <v>2872</v>
      </c>
      <c r="BD21" s="188" t="s">
        <v>2762</v>
      </c>
      <c r="BE21" s="188" t="s">
        <v>2762</v>
      </c>
      <c r="BF21" s="188" t="s">
        <v>2872</v>
      </c>
      <c r="BG21" s="188" t="s">
        <v>2762</v>
      </c>
      <c r="BH21" s="188" t="s">
        <v>2762</v>
      </c>
      <c r="BI21" s="188" t="s">
        <v>2872</v>
      </c>
      <c r="BJ21" s="188" t="s">
        <v>2762</v>
      </c>
      <c r="BK21" s="188" t="s">
        <v>2762</v>
      </c>
      <c r="BL21" s="188" t="s">
        <v>2872</v>
      </c>
      <c r="BM21" s="188" t="s">
        <v>2762</v>
      </c>
      <c r="BN21" s="188" t="s">
        <v>2762</v>
      </c>
      <c r="BO21" s="188" t="s">
        <v>2872</v>
      </c>
      <c r="BP21" s="188" t="s">
        <v>2762</v>
      </c>
      <c r="BQ21" s="188" t="s">
        <v>2762</v>
      </c>
      <c r="BR21" s="188" t="s">
        <v>2872</v>
      </c>
      <c r="BS21" s="188" t="s">
        <v>2762</v>
      </c>
      <c r="BT21" s="188" t="s">
        <v>2762</v>
      </c>
      <c r="BU21" s="188" t="s">
        <v>2872</v>
      </c>
      <c r="BV21" s="188" t="s">
        <v>2762</v>
      </c>
      <c r="BW21" s="188" t="s">
        <v>2762</v>
      </c>
      <c r="BX21" s="188" t="s">
        <v>2872</v>
      </c>
      <c r="BY21" s="188" t="s">
        <v>2762</v>
      </c>
      <c r="BZ21" s="188" t="s">
        <v>2762</v>
      </c>
      <c r="CA21" s="188" t="s">
        <v>2872</v>
      </c>
      <c r="CB21" s="188" t="s">
        <v>2762</v>
      </c>
      <c r="CC21" s="188" t="s">
        <v>2762</v>
      </c>
      <c r="CD21" s="188" t="s">
        <v>2872</v>
      </c>
      <c r="CE21" s="188" t="s">
        <v>2762</v>
      </c>
      <c r="CF21" s="188" t="s">
        <v>2762</v>
      </c>
      <c r="CG21" s="188" t="s">
        <v>2872</v>
      </c>
      <c r="CH21" s="188" t="s">
        <v>2762</v>
      </c>
      <c r="CI21" s="188" t="s">
        <v>2762</v>
      </c>
      <c r="CJ21" s="188" t="s">
        <v>2872</v>
      </c>
      <c r="CK21" s="188" t="s">
        <v>2762</v>
      </c>
      <c r="CL21" s="188" t="s">
        <v>2762</v>
      </c>
      <c r="CM21" s="188" t="s">
        <v>2872</v>
      </c>
      <c r="CN21" s="188" t="s">
        <v>2762</v>
      </c>
      <c r="CO21" s="188" t="s">
        <v>2762</v>
      </c>
      <c r="CP21" s="188" t="s">
        <v>2872</v>
      </c>
      <c r="CQ21" s="188" t="s">
        <v>2762</v>
      </c>
      <c r="CR21" s="188" t="s">
        <v>2762</v>
      </c>
      <c r="CS21" s="188" t="s">
        <v>2872</v>
      </c>
      <c r="CT21" s="188" t="s">
        <v>2762</v>
      </c>
      <c r="CU21" s="188" t="s">
        <v>2762</v>
      </c>
      <c r="CV21" s="188" t="s">
        <v>2872</v>
      </c>
      <c r="CW21" s="188" t="s">
        <v>2762</v>
      </c>
      <c r="CX21" s="188" t="s">
        <v>2762</v>
      </c>
      <c r="CY21" s="188" t="s">
        <v>2872</v>
      </c>
      <c r="CZ21" s="188" t="s">
        <v>2762</v>
      </c>
      <c r="DA21" s="188" t="s">
        <v>2762</v>
      </c>
      <c r="DB21" s="188" t="s">
        <v>2872</v>
      </c>
      <c r="DC21" s="188" t="s">
        <v>2762</v>
      </c>
      <c r="DD21" s="188" t="s">
        <v>2762</v>
      </c>
      <c r="DE21" s="188" t="s">
        <v>2872</v>
      </c>
      <c r="DF21" s="188" t="s">
        <v>2762</v>
      </c>
      <c r="DG21" s="188" t="s">
        <v>2762</v>
      </c>
      <c r="DH21" s="188" t="s">
        <v>2872</v>
      </c>
      <c r="DI21" s="188" t="s">
        <v>2762</v>
      </c>
      <c r="DJ21" s="188" t="s">
        <v>2762</v>
      </c>
      <c r="DK21" s="188" t="s">
        <v>2872</v>
      </c>
      <c r="DL21" s="188" t="s">
        <v>2762</v>
      </c>
      <c r="DM21" s="188" t="s">
        <v>2762</v>
      </c>
      <c r="DN21" s="188" t="s">
        <v>2872</v>
      </c>
      <c r="DO21" s="188" t="s">
        <v>2762</v>
      </c>
      <c r="DP21" s="188" t="s">
        <v>2762</v>
      </c>
      <c r="DQ21" s="188" t="s">
        <v>2872</v>
      </c>
      <c r="DR21" s="188" t="s">
        <v>2762</v>
      </c>
      <c r="DS21" s="188" t="s">
        <v>2762</v>
      </c>
      <c r="DT21" s="188" t="s">
        <v>2872</v>
      </c>
      <c r="DU21" s="188" t="s">
        <v>2762</v>
      </c>
      <c r="DV21" s="188" t="s">
        <v>2762</v>
      </c>
      <c r="DW21" s="188" t="s">
        <v>2872</v>
      </c>
      <c r="DX21" s="188" t="s">
        <v>2762</v>
      </c>
      <c r="DY21" s="188" t="s">
        <v>2762</v>
      </c>
      <c r="DZ21" s="188" t="s">
        <v>2872</v>
      </c>
      <c r="EA21" s="188" t="s">
        <v>2762</v>
      </c>
      <c r="EB21" s="188" t="s">
        <v>2762</v>
      </c>
      <c r="EC21" s="188" t="s">
        <v>2872</v>
      </c>
      <c r="ED21" s="188" t="s">
        <v>2762</v>
      </c>
      <c r="EE21" s="188" t="s">
        <v>2762</v>
      </c>
      <c r="EF21" s="188" t="s">
        <v>2872</v>
      </c>
      <c r="EG21" s="188" t="s">
        <v>2762</v>
      </c>
      <c r="EH21" s="188" t="s">
        <v>2762</v>
      </c>
      <c r="EI21" s="188" t="s">
        <v>2872</v>
      </c>
      <c r="EJ21" s="188" t="s">
        <v>2762</v>
      </c>
      <c r="EK21" s="188" t="s">
        <v>2762</v>
      </c>
      <c r="EL21" s="188" t="s">
        <v>2872</v>
      </c>
      <c r="EM21" s="188" t="s">
        <v>2762</v>
      </c>
      <c r="EN21" s="188" t="s">
        <v>2762</v>
      </c>
      <c r="EO21" s="188" t="s">
        <v>2872</v>
      </c>
      <c r="EP21" s="188" t="s">
        <v>2762</v>
      </c>
      <c r="EQ21" s="188" t="s">
        <v>2762</v>
      </c>
      <c r="ER21" s="188" t="s">
        <v>2872</v>
      </c>
      <c r="ES21" s="188" t="s">
        <v>2762</v>
      </c>
      <c r="ET21" s="188" t="s">
        <v>2762</v>
      </c>
    </row>
    <row r="22" spans="1:150" x14ac:dyDescent="0.3">
      <c r="A22" s="1"/>
      <c r="B22" s="187" t="s">
        <v>2951</v>
      </c>
      <c r="C22" s="187" t="s">
        <v>136</v>
      </c>
      <c r="D22" s="187" t="s">
        <v>988</v>
      </c>
      <c r="E22" s="187" t="s">
        <v>2952</v>
      </c>
      <c r="F22" s="187" t="s">
        <v>2953</v>
      </c>
      <c r="G22" s="188" t="s">
        <v>2872</v>
      </c>
      <c r="H22" s="188" t="s">
        <v>2762</v>
      </c>
      <c r="I22" s="188" t="s">
        <v>2762</v>
      </c>
      <c r="J22" s="188" t="s">
        <v>2872</v>
      </c>
      <c r="K22" s="188" t="s">
        <v>2762</v>
      </c>
      <c r="L22" s="188" t="s">
        <v>2762</v>
      </c>
      <c r="M22" s="188" t="s">
        <v>2872</v>
      </c>
      <c r="N22" s="188" t="s">
        <v>2762</v>
      </c>
      <c r="O22" s="188" t="s">
        <v>2762</v>
      </c>
      <c r="P22" s="188" t="s">
        <v>2872</v>
      </c>
      <c r="Q22" s="188" t="s">
        <v>2762</v>
      </c>
      <c r="R22" s="188" t="s">
        <v>2762</v>
      </c>
      <c r="S22" s="188" t="s">
        <v>2872</v>
      </c>
      <c r="T22" s="188" t="s">
        <v>2762</v>
      </c>
      <c r="U22" s="188" t="s">
        <v>2762</v>
      </c>
      <c r="V22" s="188" t="s">
        <v>2872</v>
      </c>
      <c r="W22" s="188" t="s">
        <v>2762</v>
      </c>
      <c r="X22" s="188" t="s">
        <v>2762</v>
      </c>
      <c r="Y22" s="188" t="s">
        <v>2872</v>
      </c>
      <c r="Z22" s="188" t="s">
        <v>2762</v>
      </c>
      <c r="AA22" s="188" t="s">
        <v>2762</v>
      </c>
      <c r="AB22" s="188" t="s">
        <v>2872</v>
      </c>
      <c r="AC22" s="188" t="s">
        <v>2762</v>
      </c>
      <c r="AD22" s="188" t="s">
        <v>2762</v>
      </c>
      <c r="AE22" s="188" t="s">
        <v>2872</v>
      </c>
      <c r="AF22" s="188" t="s">
        <v>2762</v>
      </c>
      <c r="AG22" s="188" t="s">
        <v>2762</v>
      </c>
      <c r="AH22" s="188" t="s">
        <v>2872</v>
      </c>
      <c r="AI22" s="188" t="s">
        <v>2762</v>
      </c>
      <c r="AJ22" s="188" t="s">
        <v>2762</v>
      </c>
      <c r="AK22" s="188" t="s">
        <v>2872</v>
      </c>
      <c r="AL22" s="188" t="s">
        <v>2762</v>
      </c>
      <c r="AM22" s="188" t="s">
        <v>2762</v>
      </c>
      <c r="AN22" s="188" t="s">
        <v>2872</v>
      </c>
      <c r="AO22" s="188" t="s">
        <v>2762</v>
      </c>
      <c r="AP22" s="188" t="s">
        <v>2762</v>
      </c>
      <c r="AQ22" s="188" t="s">
        <v>2872</v>
      </c>
      <c r="AR22" s="188" t="s">
        <v>2762</v>
      </c>
      <c r="AS22" s="188" t="s">
        <v>2762</v>
      </c>
      <c r="AT22" s="188" t="s">
        <v>2872</v>
      </c>
      <c r="AU22" s="188" t="s">
        <v>2762</v>
      </c>
      <c r="AV22" s="188" t="s">
        <v>2762</v>
      </c>
      <c r="AW22" s="188" t="s">
        <v>2872</v>
      </c>
      <c r="AX22" s="188" t="s">
        <v>2762</v>
      </c>
      <c r="AY22" s="188" t="s">
        <v>2762</v>
      </c>
      <c r="AZ22" s="188" t="s">
        <v>2872</v>
      </c>
      <c r="BA22" s="188" t="s">
        <v>2762</v>
      </c>
      <c r="BB22" s="188" t="s">
        <v>2762</v>
      </c>
      <c r="BC22" s="188" t="s">
        <v>2872</v>
      </c>
      <c r="BD22" s="188" t="s">
        <v>2762</v>
      </c>
      <c r="BE22" s="188" t="s">
        <v>2762</v>
      </c>
      <c r="BF22" s="188" t="s">
        <v>2872</v>
      </c>
      <c r="BG22" s="188" t="s">
        <v>2762</v>
      </c>
      <c r="BH22" s="188" t="s">
        <v>2762</v>
      </c>
      <c r="BI22" s="188" t="s">
        <v>2872</v>
      </c>
      <c r="BJ22" s="188" t="s">
        <v>2762</v>
      </c>
      <c r="BK22" s="188" t="s">
        <v>2762</v>
      </c>
      <c r="BL22" s="188" t="s">
        <v>2872</v>
      </c>
      <c r="BM22" s="188" t="s">
        <v>2762</v>
      </c>
      <c r="BN22" s="188" t="s">
        <v>2762</v>
      </c>
      <c r="BO22" s="188" t="s">
        <v>2872</v>
      </c>
      <c r="BP22" s="188" t="s">
        <v>2762</v>
      </c>
      <c r="BQ22" s="188" t="s">
        <v>2762</v>
      </c>
      <c r="BR22" s="188" t="s">
        <v>2872</v>
      </c>
      <c r="BS22" s="188" t="s">
        <v>2762</v>
      </c>
      <c r="BT22" s="188" t="s">
        <v>2762</v>
      </c>
      <c r="BU22" s="188" t="s">
        <v>2872</v>
      </c>
      <c r="BV22" s="188" t="s">
        <v>2762</v>
      </c>
      <c r="BW22" s="188" t="s">
        <v>2762</v>
      </c>
      <c r="BX22" s="188" t="s">
        <v>2872</v>
      </c>
      <c r="BY22" s="188" t="s">
        <v>2762</v>
      </c>
      <c r="BZ22" s="188" t="s">
        <v>2762</v>
      </c>
      <c r="CA22" s="188" t="s">
        <v>2872</v>
      </c>
      <c r="CB22" s="188" t="s">
        <v>2762</v>
      </c>
      <c r="CC22" s="188" t="s">
        <v>2762</v>
      </c>
      <c r="CD22" s="188" t="s">
        <v>2872</v>
      </c>
      <c r="CE22" s="188" t="s">
        <v>2762</v>
      </c>
      <c r="CF22" s="188" t="s">
        <v>2762</v>
      </c>
      <c r="CG22" s="188" t="s">
        <v>2872</v>
      </c>
      <c r="CH22" s="188" t="s">
        <v>2762</v>
      </c>
      <c r="CI22" s="188" t="s">
        <v>2762</v>
      </c>
      <c r="CJ22" s="188" t="s">
        <v>2872</v>
      </c>
      <c r="CK22" s="188" t="s">
        <v>2762</v>
      </c>
      <c r="CL22" s="188" t="s">
        <v>2762</v>
      </c>
      <c r="CM22" s="188" t="s">
        <v>2872</v>
      </c>
      <c r="CN22" s="188" t="s">
        <v>2762</v>
      </c>
      <c r="CO22" s="188" t="s">
        <v>2762</v>
      </c>
      <c r="CP22" s="188" t="s">
        <v>2872</v>
      </c>
      <c r="CQ22" s="188" t="s">
        <v>2762</v>
      </c>
      <c r="CR22" s="188" t="s">
        <v>2762</v>
      </c>
      <c r="CS22" s="188" t="s">
        <v>2872</v>
      </c>
      <c r="CT22" s="188" t="s">
        <v>2762</v>
      </c>
      <c r="CU22" s="188" t="s">
        <v>2762</v>
      </c>
      <c r="CV22" s="188" t="s">
        <v>2872</v>
      </c>
      <c r="CW22" s="188" t="s">
        <v>2762</v>
      </c>
      <c r="CX22" s="188" t="s">
        <v>2762</v>
      </c>
      <c r="CY22" s="188" t="s">
        <v>2872</v>
      </c>
      <c r="CZ22" s="188" t="s">
        <v>2762</v>
      </c>
      <c r="DA22" s="188" t="s">
        <v>2762</v>
      </c>
      <c r="DB22" s="188" t="s">
        <v>2872</v>
      </c>
      <c r="DC22" s="188" t="s">
        <v>2762</v>
      </c>
      <c r="DD22" s="188" t="s">
        <v>2762</v>
      </c>
      <c r="DE22" s="188" t="s">
        <v>2872</v>
      </c>
      <c r="DF22" s="188" t="s">
        <v>2762</v>
      </c>
      <c r="DG22" s="188" t="s">
        <v>2762</v>
      </c>
      <c r="DH22" s="188" t="s">
        <v>2872</v>
      </c>
      <c r="DI22" s="188" t="s">
        <v>2762</v>
      </c>
      <c r="DJ22" s="188" t="s">
        <v>2762</v>
      </c>
      <c r="DK22" s="188" t="s">
        <v>2872</v>
      </c>
      <c r="DL22" s="188" t="s">
        <v>2762</v>
      </c>
      <c r="DM22" s="188" t="s">
        <v>2762</v>
      </c>
      <c r="DN22" s="188" t="s">
        <v>2872</v>
      </c>
      <c r="DO22" s="188" t="s">
        <v>2762</v>
      </c>
      <c r="DP22" s="188" t="s">
        <v>2762</v>
      </c>
      <c r="DQ22" s="188" t="s">
        <v>2872</v>
      </c>
      <c r="DR22" s="188" t="s">
        <v>2762</v>
      </c>
      <c r="DS22" s="188" t="s">
        <v>2762</v>
      </c>
      <c r="DT22" s="188" t="s">
        <v>2872</v>
      </c>
      <c r="DU22" s="188" t="s">
        <v>2762</v>
      </c>
      <c r="DV22" s="188" t="s">
        <v>2762</v>
      </c>
      <c r="DW22" s="188" t="s">
        <v>2872</v>
      </c>
      <c r="DX22" s="188" t="s">
        <v>2762</v>
      </c>
      <c r="DY22" s="188" t="s">
        <v>2762</v>
      </c>
      <c r="DZ22" s="188" t="s">
        <v>2872</v>
      </c>
      <c r="EA22" s="188" t="s">
        <v>2762</v>
      </c>
      <c r="EB22" s="188" t="s">
        <v>2762</v>
      </c>
      <c r="EC22" s="188" t="s">
        <v>2872</v>
      </c>
      <c r="ED22" s="188" t="s">
        <v>2762</v>
      </c>
      <c r="EE22" s="188" t="s">
        <v>2762</v>
      </c>
      <c r="EF22" s="188" t="s">
        <v>2872</v>
      </c>
      <c r="EG22" s="188" t="s">
        <v>2762</v>
      </c>
      <c r="EH22" s="188" t="s">
        <v>2762</v>
      </c>
      <c r="EI22" s="188" t="s">
        <v>2872</v>
      </c>
      <c r="EJ22" s="188" t="s">
        <v>2762</v>
      </c>
      <c r="EK22" s="188" t="s">
        <v>2762</v>
      </c>
      <c r="EL22" s="188" t="s">
        <v>2872</v>
      </c>
      <c r="EM22" s="188" t="s">
        <v>2762</v>
      </c>
      <c r="EN22" s="188" t="s">
        <v>2762</v>
      </c>
      <c r="EO22" s="188" t="s">
        <v>2872</v>
      </c>
      <c r="EP22" s="188" t="s">
        <v>2762</v>
      </c>
      <c r="EQ22" s="188" t="s">
        <v>2762</v>
      </c>
      <c r="ER22" s="188" t="s">
        <v>2872</v>
      </c>
      <c r="ES22" s="188" t="s">
        <v>2762</v>
      </c>
      <c r="ET22" s="188" t="s">
        <v>2762</v>
      </c>
    </row>
    <row r="23" spans="1:150" x14ac:dyDescent="0.3">
      <c r="A23" s="1"/>
      <c r="B23" s="187" t="s">
        <v>2954</v>
      </c>
      <c r="C23" s="187" t="s">
        <v>136</v>
      </c>
      <c r="D23" s="187" t="s">
        <v>988</v>
      </c>
      <c r="E23" s="187" t="s">
        <v>2955</v>
      </c>
      <c r="F23" s="187" t="s">
        <v>2956</v>
      </c>
      <c r="G23" s="188" t="s">
        <v>2872</v>
      </c>
      <c r="H23" s="188" t="s">
        <v>2762</v>
      </c>
      <c r="I23" s="188" t="s">
        <v>2762</v>
      </c>
      <c r="J23" s="188" t="s">
        <v>2872</v>
      </c>
      <c r="K23" s="188" t="s">
        <v>2762</v>
      </c>
      <c r="L23" s="188" t="s">
        <v>2762</v>
      </c>
      <c r="M23" s="188" t="s">
        <v>2872</v>
      </c>
      <c r="N23" s="188" t="s">
        <v>2762</v>
      </c>
      <c r="O23" s="188" t="s">
        <v>2762</v>
      </c>
      <c r="P23" s="188" t="s">
        <v>2872</v>
      </c>
      <c r="Q23" s="188" t="s">
        <v>2762</v>
      </c>
      <c r="R23" s="188" t="s">
        <v>2762</v>
      </c>
      <c r="S23" s="188" t="s">
        <v>2872</v>
      </c>
      <c r="T23" s="188" t="s">
        <v>2762</v>
      </c>
      <c r="U23" s="188" t="s">
        <v>2762</v>
      </c>
      <c r="V23" s="188" t="s">
        <v>2872</v>
      </c>
      <c r="W23" s="188" t="s">
        <v>2762</v>
      </c>
      <c r="X23" s="188" t="s">
        <v>2762</v>
      </c>
      <c r="Y23" s="188" t="s">
        <v>2872</v>
      </c>
      <c r="Z23" s="188" t="s">
        <v>2762</v>
      </c>
      <c r="AA23" s="188" t="s">
        <v>2762</v>
      </c>
      <c r="AB23" s="188" t="s">
        <v>2872</v>
      </c>
      <c r="AC23" s="188" t="s">
        <v>2762</v>
      </c>
      <c r="AD23" s="188" t="s">
        <v>2762</v>
      </c>
      <c r="AE23" s="188" t="s">
        <v>2872</v>
      </c>
      <c r="AF23" s="188" t="s">
        <v>2762</v>
      </c>
      <c r="AG23" s="188" t="s">
        <v>2762</v>
      </c>
      <c r="AH23" s="188" t="s">
        <v>2872</v>
      </c>
      <c r="AI23" s="188" t="s">
        <v>2762</v>
      </c>
      <c r="AJ23" s="188" t="s">
        <v>2762</v>
      </c>
      <c r="AK23" s="188" t="s">
        <v>2872</v>
      </c>
      <c r="AL23" s="188" t="s">
        <v>2762</v>
      </c>
      <c r="AM23" s="188" t="s">
        <v>2762</v>
      </c>
      <c r="AN23" s="188" t="s">
        <v>2872</v>
      </c>
      <c r="AO23" s="188" t="s">
        <v>2762</v>
      </c>
      <c r="AP23" s="188" t="s">
        <v>2762</v>
      </c>
      <c r="AQ23" s="188" t="s">
        <v>2872</v>
      </c>
      <c r="AR23" s="188" t="s">
        <v>2762</v>
      </c>
      <c r="AS23" s="188" t="s">
        <v>2762</v>
      </c>
      <c r="AT23" s="188" t="s">
        <v>2872</v>
      </c>
      <c r="AU23" s="188" t="s">
        <v>2762</v>
      </c>
      <c r="AV23" s="188" t="s">
        <v>2762</v>
      </c>
      <c r="AW23" s="188" t="s">
        <v>2872</v>
      </c>
      <c r="AX23" s="188" t="s">
        <v>2762</v>
      </c>
      <c r="AY23" s="188" t="s">
        <v>2762</v>
      </c>
      <c r="AZ23" s="188" t="s">
        <v>2872</v>
      </c>
      <c r="BA23" s="188" t="s">
        <v>2762</v>
      </c>
      <c r="BB23" s="188" t="s">
        <v>2762</v>
      </c>
      <c r="BC23" s="188" t="s">
        <v>2872</v>
      </c>
      <c r="BD23" s="188" t="s">
        <v>2762</v>
      </c>
      <c r="BE23" s="188" t="s">
        <v>2762</v>
      </c>
      <c r="BF23" s="188" t="s">
        <v>2872</v>
      </c>
      <c r="BG23" s="188" t="s">
        <v>2762</v>
      </c>
      <c r="BH23" s="188" t="s">
        <v>2762</v>
      </c>
      <c r="BI23" s="188" t="s">
        <v>2872</v>
      </c>
      <c r="BJ23" s="188" t="s">
        <v>2762</v>
      </c>
      <c r="BK23" s="188" t="s">
        <v>2762</v>
      </c>
      <c r="BL23" s="188" t="s">
        <v>2872</v>
      </c>
      <c r="BM23" s="188" t="s">
        <v>2762</v>
      </c>
      <c r="BN23" s="188" t="s">
        <v>2762</v>
      </c>
      <c r="BO23" s="188" t="s">
        <v>2872</v>
      </c>
      <c r="BP23" s="188" t="s">
        <v>2762</v>
      </c>
      <c r="BQ23" s="188" t="s">
        <v>2762</v>
      </c>
      <c r="BR23" s="188" t="s">
        <v>2872</v>
      </c>
      <c r="BS23" s="188" t="s">
        <v>2762</v>
      </c>
      <c r="BT23" s="188" t="s">
        <v>2762</v>
      </c>
      <c r="BU23" s="188" t="s">
        <v>2872</v>
      </c>
      <c r="BV23" s="188" t="s">
        <v>2762</v>
      </c>
      <c r="BW23" s="188" t="s">
        <v>2762</v>
      </c>
      <c r="BX23" s="188" t="s">
        <v>2872</v>
      </c>
      <c r="BY23" s="188" t="s">
        <v>2762</v>
      </c>
      <c r="BZ23" s="188" t="s">
        <v>2762</v>
      </c>
      <c r="CA23" s="188" t="s">
        <v>2872</v>
      </c>
      <c r="CB23" s="188" t="s">
        <v>2762</v>
      </c>
      <c r="CC23" s="188" t="s">
        <v>2762</v>
      </c>
      <c r="CD23" s="188" t="s">
        <v>2872</v>
      </c>
      <c r="CE23" s="188" t="s">
        <v>2762</v>
      </c>
      <c r="CF23" s="188" t="s">
        <v>2762</v>
      </c>
      <c r="CG23" s="188" t="s">
        <v>2872</v>
      </c>
      <c r="CH23" s="188" t="s">
        <v>2762</v>
      </c>
      <c r="CI23" s="188" t="s">
        <v>2762</v>
      </c>
      <c r="CJ23" s="188" t="s">
        <v>2872</v>
      </c>
      <c r="CK23" s="188" t="s">
        <v>2762</v>
      </c>
      <c r="CL23" s="188" t="s">
        <v>2762</v>
      </c>
      <c r="CM23" s="188" t="s">
        <v>2872</v>
      </c>
      <c r="CN23" s="188" t="s">
        <v>2762</v>
      </c>
      <c r="CO23" s="188" t="s">
        <v>2762</v>
      </c>
      <c r="CP23" s="188" t="s">
        <v>2872</v>
      </c>
      <c r="CQ23" s="188" t="s">
        <v>2762</v>
      </c>
      <c r="CR23" s="188" t="s">
        <v>2762</v>
      </c>
      <c r="CS23" s="188" t="s">
        <v>2872</v>
      </c>
      <c r="CT23" s="188" t="s">
        <v>2762</v>
      </c>
      <c r="CU23" s="188" t="s">
        <v>2762</v>
      </c>
      <c r="CV23" s="188" t="s">
        <v>2872</v>
      </c>
      <c r="CW23" s="188" t="s">
        <v>2762</v>
      </c>
      <c r="CX23" s="188" t="s">
        <v>2762</v>
      </c>
      <c r="CY23" s="188" t="s">
        <v>2872</v>
      </c>
      <c r="CZ23" s="188" t="s">
        <v>2762</v>
      </c>
      <c r="DA23" s="188" t="s">
        <v>2762</v>
      </c>
      <c r="DB23" s="188" t="s">
        <v>2872</v>
      </c>
      <c r="DC23" s="188" t="s">
        <v>2762</v>
      </c>
      <c r="DD23" s="188" t="s">
        <v>2762</v>
      </c>
      <c r="DE23" s="188" t="s">
        <v>2872</v>
      </c>
      <c r="DF23" s="188" t="s">
        <v>2762</v>
      </c>
      <c r="DG23" s="188" t="s">
        <v>2762</v>
      </c>
      <c r="DH23" s="188" t="s">
        <v>2872</v>
      </c>
      <c r="DI23" s="188" t="s">
        <v>2762</v>
      </c>
      <c r="DJ23" s="188" t="s">
        <v>2762</v>
      </c>
      <c r="DK23" s="188" t="s">
        <v>2872</v>
      </c>
      <c r="DL23" s="188" t="s">
        <v>2762</v>
      </c>
      <c r="DM23" s="188" t="s">
        <v>2762</v>
      </c>
      <c r="DN23" s="188" t="s">
        <v>2872</v>
      </c>
      <c r="DO23" s="188" t="s">
        <v>2762</v>
      </c>
      <c r="DP23" s="188" t="s">
        <v>2762</v>
      </c>
      <c r="DQ23" s="188" t="s">
        <v>2872</v>
      </c>
      <c r="DR23" s="188" t="s">
        <v>2762</v>
      </c>
      <c r="DS23" s="188" t="s">
        <v>2762</v>
      </c>
      <c r="DT23" s="188" t="s">
        <v>2872</v>
      </c>
      <c r="DU23" s="188" t="s">
        <v>2762</v>
      </c>
      <c r="DV23" s="188" t="s">
        <v>2762</v>
      </c>
      <c r="DW23" s="188" t="s">
        <v>2872</v>
      </c>
      <c r="DX23" s="188" t="s">
        <v>2762</v>
      </c>
      <c r="DY23" s="188" t="s">
        <v>2762</v>
      </c>
      <c r="DZ23" s="188" t="s">
        <v>2872</v>
      </c>
      <c r="EA23" s="188" t="s">
        <v>2762</v>
      </c>
      <c r="EB23" s="188" t="s">
        <v>2762</v>
      </c>
      <c r="EC23" s="188" t="s">
        <v>2872</v>
      </c>
      <c r="ED23" s="188" t="s">
        <v>2762</v>
      </c>
      <c r="EE23" s="188" t="s">
        <v>2762</v>
      </c>
      <c r="EF23" s="188" t="s">
        <v>2872</v>
      </c>
      <c r="EG23" s="188" t="s">
        <v>2762</v>
      </c>
      <c r="EH23" s="188" t="s">
        <v>2762</v>
      </c>
      <c r="EI23" s="188" t="s">
        <v>2872</v>
      </c>
      <c r="EJ23" s="188" t="s">
        <v>2762</v>
      </c>
      <c r="EK23" s="188" t="s">
        <v>2762</v>
      </c>
      <c r="EL23" s="188" t="s">
        <v>2872</v>
      </c>
      <c r="EM23" s="188" t="s">
        <v>2762</v>
      </c>
      <c r="EN23" s="188" t="s">
        <v>2762</v>
      </c>
      <c r="EO23" s="188" t="s">
        <v>2872</v>
      </c>
      <c r="EP23" s="188" t="s">
        <v>2762</v>
      </c>
      <c r="EQ23" s="188" t="s">
        <v>2762</v>
      </c>
      <c r="ER23" s="188" t="s">
        <v>2872</v>
      </c>
      <c r="ES23" s="188" t="s">
        <v>2762</v>
      </c>
      <c r="ET23" s="188" t="s">
        <v>2762</v>
      </c>
    </row>
    <row r="24" spans="1:150" x14ac:dyDescent="0.3">
      <c r="A24" s="1"/>
      <c r="B24" s="186" t="s">
        <v>2957</v>
      </c>
      <c r="C24" s="186" t="s">
        <v>136</v>
      </c>
      <c r="D24" s="186" t="s">
        <v>987</v>
      </c>
      <c r="E24" s="186" t="s">
        <v>2958</v>
      </c>
      <c r="F24" s="186" t="s">
        <v>2959</v>
      </c>
      <c r="G24" s="186" t="s">
        <v>2872</v>
      </c>
      <c r="H24" s="186" t="s">
        <v>2960</v>
      </c>
      <c r="I24" s="186" t="s">
        <v>2762</v>
      </c>
      <c r="J24" s="186" t="s">
        <v>2872</v>
      </c>
      <c r="K24" s="186" t="s">
        <v>2762</v>
      </c>
      <c r="L24" s="186" t="s">
        <v>2762</v>
      </c>
      <c r="M24" s="186" t="s">
        <v>2872</v>
      </c>
      <c r="N24" s="186" t="s">
        <v>2961</v>
      </c>
      <c r="O24" s="186" t="s">
        <v>2762</v>
      </c>
      <c r="P24" s="186" t="s">
        <v>2872</v>
      </c>
      <c r="Q24" s="186" t="s">
        <v>2962</v>
      </c>
      <c r="R24" s="186" t="s">
        <v>2762</v>
      </c>
      <c r="S24" s="186" t="s">
        <v>2872</v>
      </c>
      <c r="T24" s="186" t="s">
        <v>2960</v>
      </c>
      <c r="U24" s="186" t="s">
        <v>2762</v>
      </c>
      <c r="V24" s="186" t="s">
        <v>2872</v>
      </c>
      <c r="W24" s="186" t="s">
        <v>2960</v>
      </c>
      <c r="X24" s="186" t="s">
        <v>2762</v>
      </c>
      <c r="Y24" s="186" t="s">
        <v>2872</v>
      </c>
      <c r="Z24" s="186" t="s">
        <v>2963</v>
      </c>
      <c r="AA24" s="186" t="s">
        <v>2762</v>
      </c>
      <c r="AB24" s="186" t="s">
        <v>2872</v>
      </c>
      <c r="AC24" s="186" t="s">
        <v>2762</v>
      </c>
      <c r="AD24" s="186" t="s">
        <v>2964</v>
      </c>
      <c r="AE24" s="186" t="s">
        <v>2872</v>
      </c>
      <c r="AF24" s="186" t="s">
        <v>2960</v>
      </c>
      <c r="AG24" s="186" t="s">
        <v>2762</v>
      </c>
      <c r="AH24" s="186" t="s">
        <v>2872</v>
      </c>
      <c r="AI24" s="186" t="s">
        <v>2960</v>
      </c>
      <c r="AJ24" s="186" t="s">
        <v>2762</v>
      </c>
      <c r="AK24" s="186" t="s">
        <v>2872</v>
      </c>
      <c r="AL24" s="186" t="s">
        <v>2960</v>
      </c>
      <c r="AM24" s="186" t="s">
        <v>2762</v>
      </c>
      <c r="AN24" s="186" t="s">
        <v>2872</v>
      </c>
      <c r="AO24" s="186" t="s">
        <v>2960</v>
      </c>
      <c r="AP24" s="186" t="s">
        <v>2762</v>
      </c>
      <c r="AQ24" s="186" t="s">
        <v>2872</v>
      </c>
      <c r="AR24" s="186" t="s">
        <v>2960</v>
      </c>
      <c r="AS24" s="186" t="s">
        <v>2762</v>
      </c>
      <c r="AT24" s="186" t="s">
        <v>2872</v>
      </c>
      <c r="AU24" s="186" t="s">
        <v>2960</v>
      </c>
      <c r="AV24" s="186" t="s">
        <v>2762</v>
      </c>
      <c r="AW24" s="186" t="s">
        <v>2872</v>
      </c>
      <c r="AX24" s="186" t="s">
        <v>2960</v>
      </c>
      <c r="AY24" s="186" t="s">
        <v>2762</v>
      </c>
      <c r="AZ24" s="186" t="s">
        <v>2872</v>
      </c>
      <c r="BA24" s="186" t="s">
        <v>2960</v>
      </c>
      <c r="BB24" s="186" t="s">
        <v>2762</v>
      </c>
      <c r="BC24" s="186" t="s">
        <v>2872</v>
      </c>
      <c r="BD24" s="186" t="s">
        <v>2960</v>
      </c>
      <c r="BE24" s="186" t="s">
        <v>2762</v>
      </c>
      <c r="BF24" s="186" t="s">
        <v>2872</v>
      </c>
      <c r="BG24" s="186" t="s">
        <v>2960</v>
      </c>
      <c r="BH24" s="186" t="s">
        <v>2762</v>
      </c>
      <c r="BI24" s="186" t="s">
        <v>2872</v>
      </c>
      <c r="BJ24" s="186" t="s">
        <v>2960</v>
      </c>
      <c r="BK24" s="186" t="s">
        <v>2762</v>
      </c>
      <c r="BL24" s="186" t="s">
        <v>2872</v>
      </c>
      <c r="BM24" s="186" t="s">
        <v>2960</v>
      </c>
      <c r="BN24" s="186" t="s">
        <v>2762</v>
      </c>
      <c r="BO24" s="186" t="s">
        <v>2872</v>
      </c>
      <c r="BP24" s="186" t="s">
        <v>2960</v>
      </c>
      <c r="BQ24" s="186" t="s">
        <v>2762</v>
      </c>
      <c r="BR24" s="186" t="s">
        <v>2872</v>
      </c>
      <c r="BS24" s="186" t="s">
        <v>2960</v>
      </c>
      <c r="BT24" s="186" t="s">
        <v>2762</v>
      </c>
      <c r="BU24" s="186" t="s">
        <v>2872</v>
      </c>
      <c r="BV24" s="186" t="s">
        <v>2960</v>
      </c>
      <c r="BW24" s="186" t="s">
        <v>2762</v>
      </c>
      <c r="BX24" s="186" t="s">
        <v>2872</v>
      </c>
      <c r="BY24" s="186" t="s">
        <v>2960</v>
      </c>
      <c r="BZ24" s="186" t="s">
        <v>2762</v>
      </c>
      <c r="CA24" s="186" t="s">
        <v>2872</v>
      </c>
      <c r="CB24" s="186" t="s">
        <v>2960</v>
      </c>
      <c r="CC24" s="186" t="s">
        <v>2762</v>
      </c>
      <c r="CD24" s="186" t="s">
        <v>2872</v>
      </c>
      <c r="CE24" s="186" t="s">
        <v>2960</v>
      </c>
      <c r="CF24" s="186" t="s">
        <v>2762</v>
      </c>
      <c r="CG24" s="186" t="s">
        <v>2872</v>
      </c>
      <c r="CH24" s="186" t="s">
        <v>2960</v>
      </c>
      <c r="CI24" s="186" t="s">
        <v>2762</v>
      </c>
      <c r="CJ24" s="186" t="s">
        <v>2872</v>
      </c>
      <c r="CK24" s="186" t="s">
        <v>2960</v>
      </c>
      <c r="CL24" s="186" t="s">
        <v>2762</v>
      </c>
      <c r="CM24" s="186" t="s">
        <v>2872</v>
      </c>
      <c r="CN24" s="186" t="s">
        <v>2960</v>
      </c>
      <c r="CO24" s="186" t="s">
        <v>2762</v>
      </c>
      <c r="CP24" s="186" t="s">
        <v>2872</v>
      </c>
      <c r="CQ24" s="186" t="s">
        <v>2960</v>
      </c>
      <c r="CR24" s="186" t="s">
        <v>2762</v>
      </c>
      <c r="CS24" s="186" t="s">
        <v>2872</v>
      </c>
      <c r="CT24" s="186" t="s">
        <v>2960</v>
      </c>
      <c r="CU24" s="186" t="s">
        <v>2762</v>
      </c>
      <c r="CV24" s="186" t="s">
        <v>2872</v>
      </c>
      <c r="CW24" s="186" t="s">
        <v>2960</v>
      </c>
      <c r="CX24" s="186" t="s">
        <v>2762</v>
      </c>
      <c r="CY24" s="186" t="s">
        <v>2872</v>
      </c>
      <c r="CZ24" s="186" t="s">
        <v>2960</v>
      </c>
      <c r="DA24" s="186" t="s">
        <v>2762</v>
      </c>
      <c r="DB24" s="186" t="s">
        <v>2872</v>
      </c>
      <c r="DC24" s="186" t="s">
        <v>2960</v>
      </c>
      <c r="DD24" s="186" t="s">
        <v>2762</v>
      </c>
      <c r="DE24" s="186" t="s">
        <v>2872</v>
      </c>
      <c r="DF24" s="186" t="s">
        <v>2960</v>
      </c>
      <c r="DG24" s="186" t="s">
        <v>2762</v>
      </c>
      <c r="DH24" s="186" t="s">
        <v>2872</v>
      </c>
      <c r="DI24" s="186" t="s">
        <v>2960</v>
      </c>
      <c r="DJ24" s="186" t="s">
        <v>2762</v>
      </c>
      <c r="DK24" s="186" t="s">
        <v>2872</v>
      </c>
      <c r="DL24" s="186" t="s">
        <v>2965</v>
      </c>
      <c r="DM24" s="186" t="s">
        <v>2762</v>
      </c>
      <c r="DN24" s="186" t="s">
        <v>2872</v>
      </c>
      <c r="DO24" s="186" t="s">
        <v>2960</v>
      </c>
      <c r="DP24" s="186" t="s">
        <v>2762</v>
      </c>
      <c r="DQ24" s="186" t="s">
        <v>2872</v>
      </c>
      <c r="DR24" s="186" t="s">
        <v>2966</v>
      </c>
      <c r="DS24" s="186" t="s">
        <v>2762</v>
      </c>
      <c r="DT24" s="186" t="s">
        <v>2872</v>
      </c>
      <c r="DU24" s="186" t="s">
        <v>2960</v>
      </c>
      <c r="DV24" s="186" t="s">
        <v>2762</v>
      </c>
      <c r="DW24" s="186" t="s">
        <v>2872</v>
      </c>
      <c r="DX24" s="186" t="s">
        <v>2967</v>
      </c>
      <c r="DY24" s="186" t="s">
        <v>2762</v>
      </c>
      <c r="DZ24" s="186" t="s">
        <v>2872</v>
      </c>
      <c r="EA24" s="186" t="s">
        <v>2968</v>
      </c>
      <c r="EB24" s="186" t="s">
        <v>2762</v>
      </c>
      <c r="EC24" s="186" t="s">
        <v>2872</v>
      </c>
      <c r="ED24" s="186" t="s">
        <v>2969</v>
      </c>
      <c r="EE24" s="186" t="s">
        <v>2762</v>
      </c>
      <c r="EF24" s="186" t="s">
        <v>2872</v>
      </c>
      <c r="EG24" s="186" t="s">
        <v>2970</v>
      </c>
      <c r="EH24" s="186" t="s">
        <v>2762</v>
      </c>
      <c r="EI24" s="186" t="s">
        <v>2872</v>
      </c>
      <c r="EJ24" s="186" t="s">
        <v>2971</v>
      </c>
      <c r="EK24" s="186" t="s">
        <v>2762</v>
      </c>
      <c r="EL24" s="186" t="s">
        <v>2872</v>
      </c>
      <c r="EM24" s="186" t="s">
        <v>2972</v>
      </c>
      <c r="EN24" s="186" t="s">
        <v>2762</v>
      </c>
      <c r="EO24" s="186" t="s">
        <v>2872</v>
      </c>
      <c r="EP24" s="186" t="s">
        <v>2973</v>
      </c>
      <c r="EQ24" s="186" t="s">
        <v>2762</v>
      </c>
      <c r="ER24" s="186" t="s">
        <v>2872</v>
      </c>
      <c r="ES24" s="186" t="s">
        <v>2974</v>
      </c>
      <c r="ET24" s="186" t="s">
        <v>2762</v>
      </c>
    </row>
    <row r="25" spans="1:150" x14ac:dyDescent="0.3">
      <c r="A25" s="1"/>
      <c r="B25" s="187" t="s">
        <v>2975</v>
      </c>
      <c r="C25" s="187" t="s">
        <v>136</v>
      </c>
      <c r="D25" s="187" t="s">
        <v>987</v>
      </c>
      <c r="E25" s="187" t="s">
        <v>2976</v>
      </c>
      <c r="F25" s="187" t="s">
        <v>2977</v>
      </c>
      <c r="G25" s="188" t="s">
        <v>2872</v>
      </c>
      <c r="H25" s="188" t="s">
        <v>2978</v>
      </c>
      <c r="I25" s="188" t="s">
        <v>2762</v>
      </c>
      <c r="J25" s="188" t="s">
        <v>2872</v>
      </c>
      <c r="K25" s="188" t="s">
        <v>2762</v>
      </c>
      <c r="L25" s="188" t="s">
        <v>2762</v>
      </c>
      <c r="M25" s="188" t="s">
        <v>2872</v>
      </c>
      <c r="N25" s="188" t="s">
        <v>2979</v>
      </c>
      <c r="O25" s="188" t="s">
        <v>2762</v>
      </c>
      <c r="P25" s="188" t="s">
        <v>2872</v>
      </c>
      <c r="Q25" s="188" t="s">
        <v>2980</v>
      </c>
      <c r="R25" s="188" t="s">
        <v>2762</v>
      </c>
      <c r="S25" s="188" t="s">
        <v>2872</v>
      </c>
      <c r="T25" s="188" t="s">
        <v>2978</v>
      </c>
      <c r="U25" s="188" t="s">
        <v>2762</v>
      </c>
      <c r="V25" s="188" t="s">
        <v>2872</v>
      </c>
      <c r="W25" s="188" t="s">
        <v>2978</v>
      </c>
      <c r="X25" s="188" t="s">
        <v>2762</v>
      </c>
      <c r="Y25" s="188" t="s">
        <v>2872</v>
      </c>
      <c r="Z25" s="188" t="s">
        <v>2981</v>
      </c>
      <c r="AA25" s="188" t="s">
        <v>2762</v>
      </c>
      <c r="AB25" s="188" t="s">
        <v>2872</v>
      </c>
      <c r="AC25" s="188" t="s">
        <v>2762</v>
      </c>
      <c r="AD25" s="188" t="s">
        <v>2982</v>
      </c>
      <c r="AE25" s="188" t="s">
        <v>2872</v>
      </c>
      <c r="AF25" s="188" t="s">
        <v>2978</v>
      </c>
      <c r="AG25" s="188" t="s">
        <v>2762</v>
      </c>
      <c r="AH25" s="188" t="s">
        <v>2872</v>
      </c>
      <c r="AI25" s="188" t="s">
        <v>2978</v>
      </c>
      <c r="AJ25" s="188" t="s">
        <v>2762</v>
      </c>
      <c r="AK25" s="188" t="s">
        <v>2872</v>
      </c>
      <c r="AL25" s="188" t="s">
        <v>2978</v>
      </c>
      <c r="AM25" s="188" t="s">
        <v>2762</v>
      </c>
      <c r="AN25" s="188" t="s">
        <v>2872</v>
      </c>
      <c r="AO25" s="188" t="s">
        <v>2978</v>
      </c>
      <c r="AP25" s="188" t="s">
        <v>2762</v>
      </c>
      <c r="AQ25" s="188" t="s">
        <v>2872</v>
      </c>
      <c r="AR25" s="188" t="s">
        <v>2978</v>
      </c>
      <c r="AS25" s="188" t="s">
        <v>2762</v>
      </c>
      <c r="AT25" s="188" t="s">
        <v>2872</v>
      </c>
      <c r="AU25" s="188" t="s">
        <v>2978</v>
      </c>
      <c r="AV25" s="188" t="s">
        <v>2762</v>
      </c>
      <c r="AW25" s="188" t="s">
        <v>2872</v>
      </c>
      <c r="AX25" s="188" t="s">
        <v>2978</v>
      </c>
      <c r="AY25" s="188" t="s">
        <v>2762</v>
      </c>
      <c r="AZ25" s="188" t="s">
        <v>2872</v>
      </c>
      <c r="BA25" s="188" t="s">
        <v>2978</v>
      </c>
      <c r="BB25" s="188" t="s">
        <v>2762</v>
      </c>
      <c r="BC25" s="188" t="s">
        <v>2872</v>
      </c>
      <c r="BD25" s="188" t="s">
        <v>2978</v>
      </c>
      <c r="BE25" s="188" t="s">
        <v>2762</v>
      </c>
      <c r="BF25" s="188" t="s">
        <v>2872</v>
      </c>
      <c r="BG25" s="188" t="s">
        <v>2978</v>
      </c>
      <c r="BH25" s="188" t="s">
        <v>2762</v>
      </c>
      <c r="BI25" s="188" t="s">
        <v>2872</v>
      </c>
      <c r="BJ25" s="188" t="s">
        <v>2978</v>
      </c>
      <c r="BK25" s="188" t="s">
        <v>2762</v>
      </c>
      <c r="BL25" s="188" t="s">
        <v>2872</v>
      </c>
      <c r="BM25" s="188" t="s">
        <v>2978</v>
      </c>
      <c r="BN25" s="188" t="s">
        <v>2762</v>
      </c>
      <c r="BO25" s="188" t="s">
        <v>2872</v>
      </c>
      <c r="BP25" s="188" t="s">
        <v>2978</v>
      </c>
      <c r="BQ25" s="188" t="s">
        <v>2762</v>
      </c>
      <c r="BR25" s="188" t="s">
        <v>2872</v>
      </c>
      <c r="BS25" s="188" t="s">
        <v>2978</v>
      </c>
      <c r="BT25" s="188" t="s">
        <v>2762</v>
      </c>
      <c r="BU25" s="188" t="s">
        <v>2872</v>
      </c>
      <c r="BV25" s="188" t="s">
        <v>2978</v>
      </c>
      <c r="BW25" s="188" t="s">
        <v>2762</v>
      </c>
      <c r="BX25" s="188" t="s">
        <v>2872</v>
      </c>
      <c r="BY25" s="188" t="s">
        <v>2978</v>
      </c>
      <c r="BZ25" s="188" t="s">
        <v>2762</v>
      </c>
      <c r="CA25" s="188" t="s">
        <v>2872</v>
      </c>
      <c r="CB25" s="188" t="s">
        <v>2978</v>
      </c>
      <c r="CC25" s="188" t="s">
        <v>2762</v>
      </c>
      <c r="CD25" s="188" t="s">
        <v>2872</v>
      </c>
      <c r="CE25" s="188" t="s">
        <v>2978</v>
      </c>
      <c r="CF25" s="188" t="s">
        <v>2762</v>
      </c>
      <c r="CG25" s="188" t="s">
        <v>2872</v>
      </c>
      <c r="CH25" s="188" t="s">
        <v>2978</v>
      </c>
      <c r="CI25" s="188" t="s">
        <v>2762</v>
      </c>
      <c r="CJ25" s="188" t="s">
        <v>2872</v>
      </c>
      <c r="CK25" s="188" t="s">
        <v>2978</v>
      </c>
      <c r="CL25" s="188" t="s">
        <v>2762</v>
      </c>
      <c r="CM25" s="188" t="s">
        <v>2872</v>
      </c>
      <c r="CN25" s="188" t="s">
        <v>2978</v>
      </c>
      <c r="CO25" s="188" t="s">
        <v>2762</v>
      </c>
      <c r="CP25" s="188" t="s">
        <v>2872</v>
      </c>
      <c r="CQ25" s="188" t="s">
        <v>2978</v>
      </c>
      <c r="CR25" s="188" t="s">
        <v>2762</v>
      </c>
      <c r="CS25" s="188" t="s">
        <v>2872</v>
      </c>
      <c r="CT25" s="188" t="s">
        <v>2978</v>
      </c>
      <c r="CU25" s="188" t="s">
        <v>2762</v>
      </c>
      <c r="CV25" s="188" t="s">
        <v>2872</v>
      </c>
      <c r="CW25" s="188" t="s">
        <v>2978</v>
      </c>
      <c r="CX25" s="188" t="s">
        <v>2762</v>
      </c>
      <c r="CY25" s="188" t="s">
        <v>2872</v>
      </c>
      <c r="CZ25" s="188" t="s">
        <v>2978</v>
      </c>
      <c r="DA25" s="188" t="s">
        <v>2762</v>
      </c>
      <c r="DB25" s="188" t="s">
        <v>2872</v>
      </c>
      <c r="DC25" s="188" t="s">
        <v>2978</v>
      </c>
      <c r="DD25" s="188" t="s">
        <v>2762</v>
      </c>
      <c r="DE25" s="188" t="s">
        <v>2872</v>
      </c>
      <c r="DF25" s="188" t="s">
        <v>2978</v>
      </c>
      <c r="DG25" s="188" t="s">
        <v>2762</v>
      </c>
      <c r="DH25" s="188" t="s">
        <v>2872</v>
      </c>
      <c r="DI25" s="188" t="s">
        <v>2978</v>
      </c>
      <c r="DJ25" s="188" t="s">
        <v>2762</v>
      </c>
      <c r="DK25" s="188" t="s">
        <v>2872</v>
      </c>
      <c r="DL25" s="188" t="s">
        <v>2983</v>
      </c>
      <c r="DM25" s="188" t="s">
        <v>2762</v>
      </c>
      <c r="DN25" s="188" t="s">
        <v>2872</v>
      </c>
      <c r="DO25" s="188" t="s">
        <v>2978</v>
      </c>
      <c r="DP25" s="188" t="s">
        <v>2762</v>
      </c>
      <c r="DQ25" s="188" t="s">
        <v>2872</v>
      </c>
      <c r="DR25" s="188" t="s">
        <v>2984</v>
      </c>
      <c r="DS25" s="188" t="s">
        <v>2762</v>
      </c>
      <c r="DT25" s="188" t="s">
        <v>2872</v>
      </c>
      <c r="DU25" s="188" t="s">
        <v>2978</v>
      </c>
      <c r="DV25" s="188" t="s">
        <v>2762</v>
      </c>
      <c r="DW25" s="188" t="s">
        <v>2872</v>
      </c>
      <c r="DX25" s="188" t="s">
        <v>2985</v>
      </c>
      <c r="DY25" s="188" t="s">
        <v>2762</v>
      </c>
      <c r="DZ25" s="188" t="s">
        <v>2872</v>
      </c>
      <c r="EA25" s="188" t="s">
        <v>2986</v>
      </c>
      <c r="EB25" s="188" t="s">
        <v>2762</v>
      </c>
      <c r="EC25" s="188" t="s">
        <v>2872</v>
      </c>
      <c r="ED25" s="188" t="s">
        <v>2987</v>
      </c>
      <c r="EE25" s="188" t="s">
        <v>2762</v>
      </c>
      <c r="EF25" s="188" t="s">
        <v>2872</v>
      </c>
      <c r="EG25" s="188" t="s">
        <v>2988</v>
      </c>
      <c r="EH25" s="188" t="s">
        <v>2762</v>
      </c>
      <c r="EI25" s="188" t="s">
        <v>2872</v>
      </c>
      <c r="EJ25" s="188" t="s">
        <v>2989</v>
      </c>
      <c r="EK25" s="188" t="s">
        <v>2762</v>
      </c>
      <c r="EL25" s="188" t="s">
        <v>2872</v>
      </c>
      <c r="EM25" s="188" t="s">
        <v>2990</v>
      </c>
      <c r="EN25" s="188" t="s">
        <v>2762</v>
      </c>
      <c r="EO25" s="188" t="s">
        <v>2872</v>
      </c>
      <c r="EP25" s="188" t="s">
        <v>2991</v>
      </c>
      <c r="EQ25" s="188" t="s">
        <v>2762</v>
      </c>
      <c r="ER25" s="188" t="s">
        <v>2872</v>
      </c>
      <c r="ES25" s="188" t="s">
        <v>2992</v>
      </c>
      <c r="ET25" s="188" t="s">
        <v>2762</v>
      </c>
    </row>
    <row r="26" spans="1:150" x14ac:dyDescent="0.3">
      <c r="A26" s="1"/>
      <c r="B26" s="187" t="s">
        <v>2993</v>
      </c>
      <c r="C26" s="187" t="s">
        <v>136</v>
      </c>
      <c r="D26" s="187" t="s">
        <v>987</v>
      </c>
      <c r="E26" s="187" t="s">
        <v>2994</v>
      </c>
      <c r="F26" s="187" t="s">
        <v>2995</v>
      </c>
      <c r="G26" s="188" t="s">
        <v>2872</v>
      </c>
      <c r="H26" s="188" t="s">
        <v>2978</v>
      </c>
      <c r="I26" s="188" t="s">
        <v>2762</v>
      </c>
      <c r="J26" s="188" t="s">
        <v>2872</v>
      </c>
      <c r="K26" s="188" t="s">
        <v>2762</v>
      </c>
      <c r="L26" s="188" t="s">
        <v>2762</v>
      </c>
      <c r="M26" s="188" t="s">
        <v>2872</v>
      </c>
      <c r="N26" s="188" t="s">
        <v>2979</v>
      </c>
      <c r="O26" s="188" t="s">
        <v>2762</v>
      </c>
      <c r="P26" s="188" t="s">
        <v>2872</v>
      </c>
      <c r="Q26" s="188" t="s">
        <v>2980</v>
      </c>
      <c r="R26" s="188" t="s">
        <v>2762</v>
      </c>
      <c r="S26" s="188" t="s">
        <v>2872</v>
      </c>
      <c r="T26" s="188" t="s">
        <v>2978</v>
      </c>
      <c r="U26" s="188" t="s">
        <v>2762</v>
      </c>
      <c r="V26" s="188" t="s">
        <v>2872</v>
      </c>
      <c r="W26" s="188" t="s">
        <v>2978</v>
      </c>
      <c r="X26" s="188" t="s">
        <v>2762</v>
      </c>
      <c r="Y26" s="188" t="s">
        <v>2872</v>
      </c>
      <c r="Z26" s="188" t="s">
        <v>2981</v>
      </c>
      <c r="AA26" s="188" t="s">
        <v>2762</v>
      </c>
      <c r="AB26" s="188" t="s">
        <v>2872</v>
      </c>
      <c r="AC26" s="188" t="s">
        <v>2762</v>
      </c>
      <c r="AD26" s="188" t="s">
        <v>2982</v>
      </c>
      <c r="AE26" s="188" t="s">
        <v>2872</v>
      </c>
      <c r="AF26" s="188" t="s">
        <v>2978</v>
      </c>
      <c r="AG26" s="188" t="s">
        <v>2762</v>
      </c>
      <c r="AH26" s="188" t="s">
        <v>2872</v>
      </c>
      <c r="AI26" s="188" t="s">
        <v>2978</v>
      </c>
      <c r="AJ26" s="188" t="s">
        <v>2762</v>
      </c>
      <c r="AK26" s="188" t="s">
        <v>2872</v>
      </c>
      <c r="AL26" s="188" t="s">
        <v>2978</v>
      </c>
      <c r="AM26" s="188" t="s">
        <v>2762</v>
      </c>
      <c r="AN26" s="188" t="s">
        <v>2872</v>
      </c>
      <c r="AO26" s="188" t="s">
        <v>2978</v>
      </c>
      <c r="AP26" s="188" t="s">
        <v>2762</v>
      </c>
      <c r="AQ26" s="188" t="s">
        <v>2872</v>
      </c>
      <c r="AR26" s="188" t="s">
        <v>2978</v>
      </c>
      <c r="AS26" s="188" t="s">
        <v>2762</v>
      </c>
      <c r="AT26" s="188" t="s">
        <v>2872</v>
      </c>
      <c r="AU26" s="188" t="s">
        <v>2978</v>
      </c>
      <c r="AV26" s="188" t="s">
        <v>2762</v>
      </c>
      <c r="AW26" s="188" t="s">
        <v>2872</v>
      </c>
      <c r="AX26" s="188" t="s">
        <v>2978</v>
      </c>
      <c r="AY26" s="188" t="s">
        <v>2762</v>
      </c>
      <c r="AZ26" s="188" t="s">
        <v>2872</v>
      </c>
      <c r="BA26" s="188" t="s">
        <v>2978</v>
      </c>
      <c r="BB26" s="188" t="s">
        <v>2762</v>
      </c>
      <c r="BC26" s="188" t="s">
        <v>2872</v>
      </c>
      <c r="BD26" s="188" t="s">
        <v>2978</v>
      </c>
      <c r="BE26" s="188" t="s">
        <v>2762</v>
      </c>
      <c r="BF26" s="188" t="s">
        <v>2872</v>
      </c>
      <c r="BG26" s="188" t="s">
        <v>2978</v>
      </c>
      <c r="BH26" s="188" t="s">
        <v>2762</v>
      </c>
      <c r="BI26" s="188" t="s">
        <v>2872</v>
      </c>
      <c r="BJ26" s="188" t="s">
        <v>2978</v>
      </c>
      <c r="BK26" s="188" t="s">
        <v>2762</v>
      </c>
      <c r="BL26" s="188" t="s">
        <v>2872</v>
      </c>
      <c r="BM26" s="188" t="s">
        <v>2978</v>
      </c>
      <c r="BN26" s="188" t="s">
        <v>2762</v>
      </c>
      <c r="BO26" s="188" t="s">
        <v>2872</v>
      </c>
      <c r="BP26" s="188" t="s">
        <v>2978</v>
      </c>
      <c r="BQ26" s="188" t="s">
        <v>2762</v>
      </c>
      <c r="BR26" s="188" t="s">
        <v>2872</v>
      </c>
      <c r="BS26" s="188" t="s">
        <v>2978</v>
      </c>
      <c r="BT26" s="188" t="s">
        <v>2762</v>
      </c>
      <c r="BU26" s="188" t="s">
        <v>2872</v>
      </c>
      <c r="BV26" s="188" t="s">
        <v>2978</v>
      </c>
      <c r="BW26" s="188" t="s">
        <v>2762</v>
      </c>
      <c r="BX26" s="188" t="s">
        <v>2872</v>
      </c>
      <c r="BY26" s="188" t="s">
        <v>2978</v>
      </c>
      <c r="BZ26" s="188" t="s">
        <v>2762</v>
      </c>
      <c r="CA26" s="188" t="s">
        <v>2872</v>
      </c>
      <c r="CB26" s="188" t="s">
        <v>2978</v>
      </c>
      <c r="CC26" s="188" t="s">
        <v>2762</v>
      </c>
      <c r="CD26" s="188" t="s">
        <v>2872</v>
      </c>
      <c r="CE26" s="188" t="s">
        <v>2978</v>
      </c>
      <c r="CF26" s="188" t="s">
        <v>2762</v>
      </c>
      <c r="CG26" s="188" t="s">
        <v>2872</v>
      </c>
      <c r="CH26" s="188" t="s">
        <v>2978</v>
      </c>
      <c r="CI26" s="188" t="s">
        <v>2762</v>
      </c>
      <c r="CJ26" s="188" t="s">
        <v>2872</v>
      </c>
      <c r="CK26" s="188" t="s">
        <v>2978</v>
      </c>
      <c r="CL26" s="188" t="s">
        <v>2762</v>
      </c>
      <c r="CM26" s="188" t="s">
        <v>2872</v>
      </c>
      <c r="CN26" s="188" t="s">
        <v>2978</v>
      </c>
      <c r="CO26" s="188" t="s">
        <v>2762</v>
      </c>
      <c r="CP26" s="188" t="s">
        <v>2872</v>
      </c>
      <c r="CQ26" s="188" t="s">
        <v>2978</v>
      </c>
      <c r="CR26" s="188" t="s">
        <v>2762</v>
      </c>
      <c r="CS26" s="188" t="s">
        <v>2872</v>
      </c>
      <c r="CT26" s="188" t="s">
        <v>2978</v>
      </c>
      <c r="CU26" s="188" t="s">
        <v>2762</v>
      </c>
      <c r="CV26" s="188" t="s">
        <v>2872</v>
      </c>
      <c r="CW26" s="188" t="s">
        <v>2978</v>
      </c>
      <c r="CX26" s="188" t="s">
        <v>2762</v>
      </c>
      <c r="CY26" s="188" t="s">
        <v>2872</v>
      </c>
      <c r="CZ26" s="188" t="s">
        <v>2978</v>
      </c>
      <c r="DA26" s="188" t="s">
        <v>2762</v>
      </c>
      <c r="DB26" s="188" t="s">
        <v>2872</v>
      </c>
      <c r="DC26" s="188" t="s">
        <v>2978</v>
      </c>
      <c r="DD26" s="188" t="s">
        <v>2762</v>
      </c>
      <c r="DE26" s="188" t="s">
        <v>2872</v>
      </c>
      <c r="DF26" s="188" t="s">
        <v>2978</v>
      </c>
      <c r="DG26" s="188" t="s">
        <v>2762</v>
      </c>
      <c r="DH26" s="188" t="s">
        <v>2872</v>
      </c>
      <c r="DI26" s="188" t="s">
        <v>2978</v>
      </c>
      <c r="DJ26" s="188" t="s">
        <v>2762</v>
      </c>
      <c r="DK26" s="188" t="s">
        <v>2872</v>
      </c>
      <c r="DL26" s="188" t="s">
        <v>2983</v>
      </c>
      <c r="DM26" s="188" t="s">
        <v>2762</v>
      </c>
      <c r="DN26" s="188" t="s">
        <v>2872</v>
      </c>
      <c r="DO26" s="188" t="s">
        <v>2978</v>
      </c>
      <c r="DP26" s="188" t="s">
        <v>2762</v>
      </c>
      <c r="DQ26" s="188" t="s">
        <v>2872</v>
      </c>
      <c r="DR26" s="188" t="s">
        <v>2984</v>
      </c>
      <c r="DS26" s="188" t="s">
        <v>2762</v>
      </c>
      <c r="DT26" s="188" t="s">
        <v>2872</v>
      </c>
      <c r="DU26" s="188" t="s">
        <v>2978</v>
      </c>
      <c r="DV26" s="188" t="s">
        <v>2762</v>
      </c>
      <c r="DW26" s="188" t="s">
        <v>2872</v>
      </c>
      <c r="DX26" s="188" t="s">
        <v>2985</v>
      </c>
      <c r="DY26" s="188" t="s">
        <v>2762</v>
      </c>
      <c r="DZ26" s="188" t="s">
        <v>2872</v>
      </c>
      <c r="EA26" s="188" t="s">
        <v>2986</v>
      </c>
      <c r="EB26" s="188" t="s">
        <v>2762</v>
      </c>
      <c r="EC26" s="188" t="s">
        <v>2872</v>
      </c>
      <c r="ED26" s="188" t="s">
        <v>2987</v>
      </c>
      <c r="EE26" s="188" t="s">
        <v>2762</v>
      </c>
      <c r="EF26" s="188" t="s">
        <v>2872</v>
      </c>
      <c r="EG26" s="188" t="s">
        <v>2988</v>
      </c>
      <c r="EH26" s="188" t="s">
        <v>2762</v>
      </c>
      <c r="EI26" s="188" t="s">
        <v>2872</v>
      </c>
      <c r="EJ26" s="188" t="s">
        <v>2989</v>
      </c>
      <c r="EK26" s="188" t="s">
        <v>2762</v>
      </c>
      <c r="EL26" s="188" t="s">
        <v>2872</v>
      </c>
      <c r="EM26" s="188" t="s">
        <v>2990</v>
      </c>
      <c r="EN26" s="188" t="s">
        <v>2762</v>
      </c>
      <c r="EO26" s="188" t="s">
        <v>2872</v>
      </c>
      <c r="EP26" s="188" t="s">
        <v>2991</v>
      </c>
      <c r="EQ26" s="188" t="s">
        <v>2762</v>
      </c>
      <c r="ER26" s="188" t="s">
        <v>2872</v>
      </c>
      <c r="ES26" s="188" t="s">
        <v>2992</v>
      </c>
      <c r="ET26" s="188" t="s">
        <v>2762</v>
      </c>
    </row>
    <row r="27" spans="1:150" x14ac:dyDescent="0.3">
      <c r="A27" s="1"/>
      <c r="B27" s="187" t="s">
        <v>2996</v>
      </c>
      <c r="C27" s="187" t="s">
        <v>136</v>
      </c>
      <c r="D27" s="187" t="s">
        <v>987</v>
      </c>
      <c r="E27" s="187" t="s">
        <v>2997</v>
      </c>
      <c r="F27" s="187" t="s">
        <v>2998</v>
      </c>
      <c r="G27" s="188" t="s">
        <v>2762</v>
      </c>
      <c r="H27" s="188" t="s">
        <v>2762</v>
      </c>
      <c r="I27" s="188" t="s">
        <v>2762</v>
      </c>
      <c r="J27" s="188" t="s">
        <v>2762</v>
      </c>
      <c r="K27" s="188" t="s">
        <v>2762</v>
      </c>
      <c r="L27" s="188" t="s">
        <v>2762</v>
      </c>
      <c r="M27" s="188" t="s">
        <v>2762</v>
      </c>
      <c r="N27" s="188" t="s">
        <v>2762</v>
      </c>
      <c r="O27" s="188" t="s">
        <v>2762</v>
      </c>
      <c r="P27" s="188" t="s">
        <v>2762</v>
      </c>
      <c r="Q27" s="188" t="s">
        <v>2762</v>
      </c>
      <c r="R27" s="188" t="s">
        <v>2762</v>
      </c>
      <c r="S27" s="188" t="s">
        <v>2762</v>
      </c>
      <c r="T27" s="188" t="s">
        <v>2762</v>
      </c>
      <c r="U27" s="188" t="s">
        <v>2762</v>
      </c>
      <c r="V27" s="188" t="s">
        <v>2762</v>
      </c>
      <c r="W27" s="188" t="s">
        <v>2762</v>
      </c>
      <c r="X27" s="188" t="s">
        <v>2762</v>
      </c>
      <c r="Y27" s="188" t="s">
        <v>2762</v>
      </c>
      <c r="Z27" s="188" t="s">
        <v>2762</v>
      </c>
      <c r="AA27" s="188" t="s">
        <v>2762</v>
      </c>
      <c r="AB27" s="188" t="s">
        <v>2762</v>
      </c>
      <c r="AC27" s="188" t="s">
        <v>2762</v>
      </c>
      <c r="AD27" s="188" t="s">
        <v>2762</v>
      </c>
      <c r="AE27" s="188" t="s">
        <v>2762</v>
      </c>
      <c r="AF27" s="188" t="s">
        <v>2762</v>
      </c>
      <c r="AG27" s="188" t="s">
        <v>2762</v>
      </c>
      <c r="AH27" s="188" t="s">
        <v>2762</v>
      </c>
      <c r="AI27" s="188" t="s">
        <v>2762</v>
      </c>
      <c r="AJ27" s="188" t="s">
        <v>2762</v>
      </c>
      <c r="AK27" s="188" t="s">
        <v>2762</v>
      </c>
      <c r="AL27" s="188" t="s">
        <v>2762</v>
      </c>
      <c r="AM27" s="188" t="s">
        <v>2762</v>
      </c>
      <c r="AN27" s="188" t="s">
        <v>2762</v>
      </c>
      <c r="AO27" s="188" t="s">
        <v>2762</v>
      </c>
      <c r="AP27" s="188" t="s">
        <v>2762</v>
      </c>
      <c r="AQ27" s="188" t="s">
        <v>2762</v>
      </c>
      <c r="AR27" s="188" t="s">
        <v>2762</v>
      </c>
      <c r="AS27" s="188" t="s">
        <v>2762</v>
      </c>
      <c r="AT27" s="188" t="s">
        <v>2762</v>
      </c>
      <c r="AU27" s="188" t="s">
        <v>2762</v>
      </c>
      <c r="AV27" s="188" t="s">
        <v>2762</v>
      </c>
      <c r="AW27" s="188" t="s">
        <v>2762</v>
      </c>
      <c r="AX27" s="188" t="s">
        <v>2762</v>
      </c>
      <c r="AY27" s="188" t="s">
        <v>2762</v>
      </c>
      <c r="AZ27" s="188" t="s">
        <v>2762</v>
      </c>
      <c r="BA27" s="188" t="s">
        <v>2762</v>
      </c>
      <c r="BB27" s="188" t="s">
        <v>2762</v>
      </c>
      <c r="BC27" s="188" t="s">
        <v>2762</v>
      </c>
      <c r="BD27" s="188" t="s">
        <v>2762</v>
      </c>
      <c r="BE27" s="188" t="s">
        <v>2762</v>
      </c>
      <c r="BF27" s="188" t="s">
        <v>2762</v>
      </c>
      <c r="BG27" s="188" t="s">
        <v>2762</v>
      </c>
      <c r="BH27" s="188" t="s">
        <v>2762</v>
      </c>
      <c r="BI27" s="188" t="s">
        <v>2762</v>
      </c>
      <c r="BJ27" s="188" t="s">
        <v>2762</v>
      </c>
      <c r="BK27" s="188" t="s">
        <v>2762</v>
      </c>
      <c r="BL27" s="188" t="s">
        <v>2762</v>
      </c>
      <c r="BM27" s="188" t="s">
        <v>2762</v>
      </c>
      <c r="BN27" s="188" t="s">
        <v>2762</v>
      </c>
      <c r="BO27" s="188" t="s">
        <v>2762</v>
      </c>
      <c r="BP27" s="188" t="s">
        <v>2762</v>
      </c>
      <c r="BQ27" s="188" t="s">
        <v>2762</v>
      </c>
      <c r="BR27" s="188" t="s">
        <v>2762</v>
      </c>
      <c r="BS27" s="188" t="s">
        <v>2762</v>
      </c>
      <c r="BT27" s="188" t="s">
        <v>2762</v>
      </c>
      <c r="BU27" s="188" t="s">
        <v>2762</v>
      </c>
      <c r="BV27" s="188" t="s">
        <v>2762</v>
      </c>
      <c r="BW27" s="188" t="s">
        <v>2762</v>
      </c>
      <c r="BX27" s="188" t="s">
        <v>2762</v>
      </c>
      <c r="BY27" s="188" t="s">
        <v>2762</v>
      </c>
      <c r="BZ27" s="188" t="s">
        <v>2762</v>
      </c>
      <c r="CA27" s="188" t="s">
        <v>2762</v>
      </c>
      <c r="CB27" s="188" t="s">
        <v>2762</v>
      </c>
      <c r="CC27" s="188" t="s">
        <v>2762</v>
      </c>
      <c r="CD27" s="188" t="s">
        <v>2762</v>
      </c>
      <c r="CE27" s="188" t="s">
        <v>2762</v>
      </c>
      <c r="CF27" s="188" t="s">
        <v>2762</v>
      </c>
      <c r="CG27" s="188" t="s">
        <v>2762</v>
      </c>
      <c r="CH27" s="188" t="s">
        <v>2762</v>
      </c>
      <c r="CI27" s="188" t="s">
        <v>2762</v>
      </c>
      <c r="CJ27" s="188" t="s">
        <v>2762</v>
      </c>
      <c r="CK27" s="188" t="s">
        <v>2762</v>
      </c>
      <c r="CL27" s="188" t="s">
        <v>2762</v>
      </c>
      <c r="CM27" s="188" t="s">
        <v>2762</v>
      </c>
      <c r="CN27" s="188" t="s">
        <v>2762</v>
      </c>
      <c r="CO27" s="188" t="s">
        <v>2762</v>
      </c>
      <c r="CP27" s="188" t="s">
        <v>2762</v>
      </c>
      <c r="CQ27" s="188" t="s">
        <v>2762</v>
      </c>
      <c r="CR27" s="188" t="s">
        <v>2762</v>
      </c>
      <c r="CS27" s="188" t="s">
        <v>2762</v>
      </c>
      <c r="CT27" s="188" t="s">
        <v>2762</v>
      </c>
      <c r="CU27" s="188" t="s">
        <v>2762</v>
      </c>
      <c r="CV27" s="188" t="s">
        <v>2762</v>
      </c>
      <c r="CW27" s="188" t="s">
        <v>2762</v>
      </c>
      <c r="CX27" s="188" t="s">
        <v>2762</v>
      </c>
      <c r="CY27" s="188" t="s">
        <v>2762</v>
      </c>
      <c r="CZ27" s="188" t="s">
        <v>2762</v>
      </c>
      <c r="DA27" s="188" t="s">
        <v>2762</v>
      </c>
      <c r="DB27" s="188" t="s">
        <v>2762</v>
      </c>
      <c r="DC27" s="188" t="s">
        <v>2762</v>
      </c>
      <c r="DD27" s="188" t="s">
        <v>2762</v>
      </c>
      <c r="DE27" s="188" t="s">
        <v>2762</v>
      </c>
      <c r="DF27" s="188" t="s">
        <v>2762</v>
      </c>
      <c r="DG27" s="188" t="s">
        <v>2762</v>
      </c>
      <c r="DH27" s="188" t="s">
        <v>2762</v>
      </c>
      <c r="DI27" s="188" t="s">
        <v>2762</v>
      </c>
      <c r="DJ27" s="188" t="s">
        <v>2762</v>
      </c>
      <c r="DK27" s="188" t="s">
        <v>2762</v>
      </c>
      <c r="DL27" s="188" t="s">
        <v>2762</v>
      </c>
      <c r="DM27" s="188" t="s">
        <v>2762</v>
      </c>
      <c r="DN27" s="188" t="s">
        <v>2762</v>
      </c>
      <c r="DO27" s="188" t="s">
        <v>2762</v>
      </c>
      <c r="DP27" s="188" t="s">
        <v>2762</v>
      </c>
      <c r="DQ27" s="188" t="s">
        <v>2762</v>
      </c>
      <c r="DR27" s="188" t="s">
        <v>2762</v>
      </c>
      <c r="DS27" s="188" t="s">
        <v>2762</v>
      </c>
      <c r="DT27" s="188" t="s">
        <v>2762</v>
      </c>
      <c r="DU27" s="188" t="s">
        <v>2762</v>
      </c>
      <c r="DV27" s="188" t="s">
        <v>2762</v>
      </c>
      <c r="DW27" s="188" t="s">
        <v>2872</v>
      </c>
      <c r="DX27" s="188" t="s">
        <v>2985</v>
      </c>
      <c r="DY27" s="188" t="s">
        <v>2762</v>
      </c>
      <c r="DZ27" s="188" t="s">
        <v>2872</v>
      </c>
      <c r="EA27" s="188" t="s">
        <v>2986</v>
      </c>
      <c r="EB27" s="188" t="s">
        <v>2762</v>
      </c>
      <c r="EC27" s="188" t="s">
        <v>2872</v>
      </c>
      <c r="ED27" s="188" t="s">
        <v>2987</v>
      </c>
      <c r="EE27" s="188" t="s">
        <v>2762</v>
      </c>
      <c r="EF27" s="188" t="s">
        <v>2872</v>
      </c>
      <c r="EG27" s="188" t="s">
        <v>2988</v>
      </c>
      <c r="EH27" s="188" t="s">
        <v>2762</v>
      </c>
      <c r="EI27" s="188" t="s">
        <v>2872</v>
      </c>
      <c r="EJ27" s="188" t="s">
        <v>2989</v>
      </c>
      <c r="EK27" s="188" t="s">
        <v>2762</v>
      </c>
      <c r="EL27" s="188" t="s">
        <v>2872</v>
      </c>
      <c r="EM27" s="188" t="s">
        <v>2990</v>
      </c>
      <c r="EN27" s="188" t="s">
        <v>2762</v>
      </c>
      <c r="EO27" s="188" t="s">
        <v>2872</v>
      </c>
      <c r="EP27" s="188" t="s">
        <v>2991</v>
      </c>
      <c r="EQ27" s="188" t="s">
        <v>2762</v>
      </c>
      <c r="ER27" s="188" t="s">
        <v>2872</v>
      </c>
      <c r="ES27" s="188" t="s">
        <v>2992</v>
      </c>
      <c r="ET27" s="188" t="s">
        <v>2762</v>
      </c>
    </row>
    <row r="28" spans="1:150" x14ac:dyDescent="0.3">
      <c r="A28" s="1"/>
      <c r="B28" s="187" t="s">
        <v>2999</v>
      </c>
      <c r="C28" s="187" t="s">
        <v>136</v>
      </c>
      <c r="D28" s="187" t="s">
        <v>987</v>
      </c>
      <c r="E28" s="187" t="s">
        <v>3000</v>
      </c>
      <c r="F28" s="187" t="s">
        <v>3001</v>
      </c>
      <c r="G28" s="188" t="s">
        <v>2872</v>
      </c>
      <c r="H28" s="188" t="s">
        <v>2978</v>
      </c>
      <c r="I28" s="188" t="s">
        <v>2762</v>
      </c>
      <c r="J28" s="188" t="s">
        <v>2872</v>
      </c>
      <c r="K28" s="188" t="s">
        <v>2762</v>
      </c>
      <c r="L28" s="188" t="s">
        <v>2762</v>
      </c>
      <c r="M28" s="188" t="s">
        <v>2872</v>
      </c>
      <c r="N28" s="188" t="s">
        <v>2979</v>
      </c>
      <c r="O28" s="188" t="s">
        <v>2762</v>
      </c>
      <c r="P28" s="188" t="s">
        <v>2872</v>
      </c>
      <c r="Q28" s="188" t="s">
        <v>2980</v>
      </c>
      <c r="R28" s="188" t="s">
        <v>2762</v>
      </c>
      <c r="S28" s="188" t="s">
        <v>2872</v>
      </c>
      <c r="T28" s="188" t="s">
        <v>2978</v>
      </c>
      <c r="U28" s="188" t="s">
        <v>2762</v>
      </c>
      <c r="V28" s="188" t="s">
        <v>2872</v>
      </c>
      <c r="W28" s="188" t="s">
        <v>2978</v>
      </c>
      <c r="X28" s="188" t="s">
        <v>2762</v>
      </c>
      <c r="Y28" s="188" t="s">
        <v>2872</v>
      </c>
      <c r="Z28" s="188" t="s">
        <v>2981</v>
      </c>
      <c r="AA28" s="188" t="s">
        <v>2762</v>
      </c>
      <c r="AB28" s="188" t="s">
        <v>2872</v>
      </c>
      <c r="AC28" s="188" t="s">
        <v>2762</v>
      </c>
      <c r="AD28" s="188" t="s">
        <v>2982</v>
      </c>
      <c r="AE28" s="188" t="s">
        <v>2872</v>
      </c>
      <c r="AF28" s="188" t="s">
        <v>2978</v>
      </c>
      <c r="AG28" s="188" t="s">
        <v>2762</v>
      </c>
      <c r="AH28" s="188" t="s">
        <v>2872</v>
      </c>
      <c r="AI28" s="188" t="s">
        <v>2978</v>
      </c>
      <c r="AJ28" s="188" t="s">
        <v>2762</v>
      </c>
      <c r="AK28" s="188" t="s">
        <v>2872</v>
      </c>
      <c r="AL28" s="188" t="s">
        <v>2978</v>
      </c>
      <c r="AM28" s="188" t="s">
        <v>2762</v>
      </c>
      <c r="AN28" s="188" t="s">
        <v>2872</v>
      </c>
      <c r="AO28" s="188" t="s">
        <v>2978</v>
      </c>
      <c r="AP28" s="188" t="s">
        <v>2762</v>
      </c>
      <c r="AQ28" s="188" t="s">
        <v>2872</v>
      </c>
      <c r="AR28" s="188" t="s">
        <v>2978</v>
      </c>
      <c r="AS28" s="188" t="s">
        <v>2762</v>
      </c>
      <c r="AT28" s="188" t="s">
        <v>2872</v>
      </c>
      <c r="AU28" s="188" t="s">
        <v>2978</v>
      </c>
      <c r="AV28" s="188" t="s">
        <v>2762</v>
      </c>
      <c r="AW28" s="188" t="s">
        <v>2872</v>
      </c>
      <c r="AX28" s="188" t="s">
        <v>2978</v>
      </c>
      <c r="AY28" s="188" t="s">
        <v>2762</v>
      </c>
      <c r="AZ28" s="188" t="s">
        <v>2872</v>
      </c>
      <c r="BA28" s="188" t="s">
        <v>2978</v>
      </c>
      <c r="BB28" s="188" t="s">
        <v>2762</v>
      </c>
      <c r="BC28" s="188" t="s">
        <v>2872</v>
      </c>
      <c r="BD28" s="188" t="s">
        <v>2978</v>
      </c>
      <c r="BE28" s="188" t="s">
        <v>2762</v>
      </c>
      <c r="BF28" s="188" t="s">
        <v>2872</v>
      </c>
      <c r="BG28" s="188" t="s">
        <v>2978</v>
      </c>
      <c r="BH28" s="188" t="s">
        <v>2762</v>
      </c>
      <c r="BI28" s="188" t="s">
        <v>2872</v>
      </c>
      <c r="BJ28" s="188" t="s">
        <v>2978</v>
      </c>
      <c r="BK28" s="188" t="s">
        <v>2762</v>
      </c>
      <c r="BL28" s="188" t="s">
        <v>2872</v>
      </c>
      <c r="BM28" s="188" t="s">
        <v>2978</v>
      </c>
      <c r="BN28" s="188" t="s">
        <v>2762</v>
      </c>
      <c r="BO28" s="188" t="s">
        <v>2872</v>
      </c>
      <c r="BP28" s="188" t="s">
        <v>2978</v>
      </c>
      <c r="BQ28" s="188" t="s">
        <v>2762</v>
      </c>
      <c r="BR28" s="188" t="s">
        <v>2872</v>
      </c>
      <c r="BS28" s="188" t="s">
        <v>2978</v>
      </c>
      <c r="BT28" s="188" t="s">
        <v>2762</v>
      </c>
      <c r="BU28" s="188" t="s">
        <v>2872</v>
      </c>
      <c r="BV28" s="188" t="s">
        <v>2978</v>
      </c>
      <c r="BW28" s="188" t="s">
        <v>2762</v>
      </c>
      <c r="BX28" s="188" t="s">
        <v>2872</v>
      </c>
      <c r="BY28" s="188" t="s">
        <v>2978</v>
      </c>
      <c r="BZ28" s="188" t="s">
        <v>2762</v>
      </c>
      <c r="CA28" s="188" t="s">
        <v>2872</v>
      </c>
      <c r="CB28" s="188" t="s">
        <v>2978</v>
      </c>
      <c r="CC28" s="188" t="s">
        <v>2762</v>
      </c>
      <c r="CD28" s="188" t="s">
        <v>2872</v>
      </c>
      <c r="CE28" s="188" t="s">
        <v>2978</v>
      </c>
      <c r="CF28" s="188" t="s">
        <v>2762</v>
      </c>
      <c r="CG28" s="188" t="s">
        <v>2872</v>
      </c>
      <c r="CH28" s="188" t="s">
        <v>2978</v>
      </c>
      <c r="CI28" s="188" t="s">
        <v>2762</v>
      </c>
      <c r="CJ28" s="188" t="s">
        <v>2872</v>
      </c>
      <c r="CK28" s="188" t="s">
        <v>2978</v>
      </c>
      <c r="CL28" s="188" t="s">
        <v>2762</v>
      </c>
      <c r="CM28" s="188" t="s">
        <v>2872</v>
      </c>
      <c r="CN28" s="188" t="s">
        <v>2978</v>
      </c>
      <c r="CO28" s="188" t="s">
        <v>2762</v>
      </c>
      <c r="CP28" s="188" t="s">
        <v>2872</v>
      </c>
      <c r="CQ28" s="188" t="s">
        <v>2978</v>
      </c>
      <c r="CR28" s="188" t="s">
        <v>2762</v>
      </c>
      <c r="CS28" s="188" t="s">
        <v>2872</v>
      </c>
      <c r="CT28" s="188" t="s">
        <v>2978</v>
      </c>
      <c r="CU28" s="188" t="s">
        <v>2762</v>
      </c>
      <c r="CV28" s="188" t="s">
        <v>2872</v>
      </c>
      <c r="CW28" s="188" t="s">
        <v>2978</v>
      </c>
      <c r="CX28" s="188" t="s">
        <v>2762</v>
      </c>
      <c r="CY28" s="188" t="s">
        <v>2872</v>
      </c>
      <c r="CZ28" s="188" t="s">
        <v>2978</v>
      </c>
      <c r="DA28" s="188" t="s">
        <v>2762</v>
      </c>
      <c r="DB28" s="188" t="s">
        <v>2872</v>
      </c>
      <c r="DC28" s="188" t="s">
        <v>2978</v>
      </c>
      <c r="DD28" s="188" t="s">
        <v>2762</v>
      </c>
      <c r="DE28" s="188" t="s">
        <v>2872</v>
      </c>
      <c r="DF28" s="188" t="s">
        <v>2978</v>
      </c>
      <c r="DG28" s="188" t="s">
        <v>2762</v>
      </c>
      <c r="DH28" s="188" t="s">
        <v>2872</v>
      </c>
      <c r="DI28" s="188" t="s">
        <v>2978</v>
      </c>
      <c r="DJ28" s="188" t="s">
        <v>2762</v>
      </c>
      <c r="DK28" s="188" t="s">
        <v>2872</v>
      </c>
      <c r="DL28" s="188" t="s">
        <v>2983</v>
      </c>
      <c r="DM28" s="188" t="s">
        <v>2762</v>
      </c>
      <c r="DN28" s="188" t="s">
        <v>2872</v>
      </c>
      <c r="DO28" s="188" t="s">
        <v>2978</v>
      </c>
      <c r="DP28" s="188" t="s">
        <v>2762</v>
      </c>
      <c r="DQ28" s="188" t="s">
        <v>2872</v>
      </c>
      <c r="DR28" s="188" t="s">
        <v>2984</v>
      </c>
      <c r="DS28" s="188" t="s">
        <v>2762</v>
      </c>
      <c r="DT28" s="188" t="s">
        <v>2872</v>
      </c>
      <c r="DU28" s="188" t="s">
        <v>2978</v>
      </c>
      <c r="DV28" s="188" t="s">
        <v>2762</v>
      </c>
      <c r="DW28" s="188" t="s">
        <v>2872</v>
      </c>
      <c r="DX28" s="188" t="s">
        <v>2985</v>
      </c>
      <c r="DY28" s="188" t="s">
        <v>2762</v>
      </c>
      <c r="DZ28" s="188" t="s">
        <v>2872</v>
      </c>
      <c r="EA28" s="188" t="s">
        <v>2986</v>
      </c>
      <c r="EB28" s="188" t="s">
        <v>2762</v>
      </c>
      <c r="EC28" s="188" t="s">
        <v>2872</v>
      </c>
      <c r="ED28" s="188" t="s">
        <v>2987</v>
      </c>
      <c r="EE28" s="188" t="s">
        <v>2762</v>
      </c>
      <c r="EF28" s="188" t="s">
        <v>2872</v>
      </c>
      <c r="EG28" s="188" t="s">
        <v>2988</v>
      </c>
      <c r="EH28" s="188" t="s">
        <v>2762</v>
      </c>
      <c r="EI28" s="188" t="s">
        <v>2872</v>
      </c>
      <c r="EJ28" s="188" t="s">
        <v>2989</v>
      </c>
      <c r="EK28" s="188" t="s">
        <v>2762</v>
      </c>
      <c r="EL28" s="188" t="s">
        <v>2872</v>
      </c>
      <c r="EM28" s="188" t="s">
        <v>2990</v>
      </c>
      <c r="EN28" s="188" t="s">
        <v>2762</v>
      </c>
      <c r="EO28" s="188" t="s">
        <v>2872</v>
      </c>
      <c r="EP28" s="188" t="s">
        <v>2991</v>
      </c>
      <c r="EQ28" s="188" t="s">
        <v>2762</v>
      </c>
      <c r="ER28" s="188" t="s">
        <v>2872</v>
      </c>
      <c r="ES28" s="188" t="s">
        <v>2992</v>
      </c>
      <c r="ET28" s="188" t="s">
        <v>2762</v>
      </c>
    </row>
    <row r="29" spans="1:150" x14ac:dyDescent="0.3">
      <c r="A29" s="1"/>
      <c r="B29" s="186" t="s">
        <v>3002</v>
      </c>
      <c r="C29" s="186" t="s">
        <v>136</v>
      </c>
      <c r="D29" s="186" t="s">
        <v>985</v>
      </c>
      <c r="E29" s="186" t="s">
        <v>3003</v>
      </c>
      <c r="F29" s="186" t="s">
        <v>3004</v>
      </c>
      <c r="G29" s="186" t="s">
        <v>2872</v>
      </c>
      <c r="H29" s="186" t="s">
        <v>2762</v>
      </c>
      <c r="I29" s="186" t="s">
        <v>2762</v>
      </c>
      <c r="J29" s="186" t="s">
        <v>2872</v>
      </c>
      <c r="K29" s="186" t="s">
        <v>2762</v>
      </c>
      <c r="L29" s="186" t="s">
        <v>2762</v>
      </c>
      <c r="M29" s="186" t="s">
        <v>2872</v>
      </c>
      <c r="N29" s="186" t="s">
        <v>2762</v>
      </c>
      <c r="O29" s="186" t="s">
        <v>2762</v>
      </c>
      <c r="P29" s="186" t="s">
        <v>2872</v>
      </c>
      <c r="Q29" s="186" t="s">
        <v>2762</v>
      </c>
      <c r="R29" s="186" t="s">
        <v>2762</v>
      </c>
      <c r="S29" s="186" t="s">
        <v>2872</v>
      </c>
      <c r="T29" s="186" t="s">
        <v>2762</v>
      </c>
      <c r="U29" s="186" t="s">
        <v>2762</v>
      </c>
      <c r="V29" s="186" t="s">
        <v>2872</v>
      </c>
      <c r="W29" s="186" t="s">
        <v>2762</v>
      </c>
      <c r="X29" s="186" t="s">
        <v>3005</v>
      </c>
      <c r="Y29" s="186" t="s">
        <v>2872</v>
      </c>
      <c r="Z29" s="186" t="s">
        <v>2762</v>
      </c>
      <c r="AA29" s="186" t="s">
        <v>2762</v>
      </c>
      <c r="AB29" s="186" t="s">
        <v>2872</v>
      </c>
      <c r="AC29" s="186" t="s">
        <v>2762</v>
      </c>
      <c r="AD29" s="186" t="s">
        <v>2762</v>
      </c>
      <c r="AE29" s="186" t="s">
        <v>2872</v>
      </c>
      <c r="AF29" s="186" t="s">
        <v>2762</v>
      </c>
      <c r="AG29" s="186" t="s">
        <v>2762</v>
      </c>
      <c r="AH29" s="186" t="s">
        <v>2872</v>
      </c>
      <c r="AI29" s="186" t="s">
        <v>2762</v>
      </c>
      <c r="AJ29" s="186" t="s">
        <v>3006</v>
      </c>
      <c r="AK29" s="186" t="s">
        <v>2872</v>
      </c>
      <c r="AL29" s="186" t="s">
        <v>2762</v>
      </c>
      <c r="AM29" s="186" t="s">
        <v>2762</v>
      </c>
      <c r="AN29" s="186" t="s">
        <v>2872</v>
      </c>
      <c r="AO29" s="186" t="s">
        <v>2762</v>
      </c>
      <c r="AP29" s="186" t="s">
        <v>2762</v>
      </c>
      <c r="AQ29" s="186" t="s">
        <v>2872</v>
      </c>
      <c r="AR29" s="186" t="s">
        <v>2762</v>
      </c>
      <c r="AS29" s="186" t="s">
        <v>2762</v>
      </c>
      <c r="AT29" s="186" t="s">
        <v>2872</v>
      </c>
      <c r="AU29" s="186" t="s">
        <v>2762</v>
      </c>
      <c r="AV29" s="186" t="s">
        <v>2762</v>
      </c>
      <c r="AW29" s="186" t="s">
        <v>2872</v>
      </c>
      <c r="AX29" s="186" t="s">
        <v>2762</v>
      </c>
      <c r="AY29" s="186" t="s">
        <v>2762</v>
      </c>
      <c r="AZ29" s="186" t="s">
        <v>2872</v>
      </c>
      <c r="BA29" s="186" t="s">
        <v>2762</v>
      </c>
      <c r="BB29" s="186" t="s">
        <v>2762</v>
      </c>
      <c r="BC29" s="186" t="s">
        <v>2872</v>
      </c>
      <c r="BD29" s="186" t="s">
        <v>2762</v>
      </c>
      <c r="BE29" s="186" t="s">
        <v>2762</v>
      </c>
      <c r="BF29" s="186" t="s">
        <v>2872</v>
      </c>
      <c r="BG29" s="186" t="s">
        <v>2762</v>
      </c>
      <c r="BH29" s="186" t="s">
        <v>2762</v>
      </c>
      <c r="BI29" s="186" t="s">
        <v>2872</v>
      </c>
      <c r="BJ29" s="186" t="s">
        <v>2762</v>
      </c>
      <c r="BK29" s="186" t="s">
        <v>2762</v>
      </c>
      <c r="BL29" s="186" t="s">
        <v>2872</v>
      </c>
      <c r="BM29" s="186" t="s">
        <v>2762</v>
      </c>
      <c r="BN29" s="186" t="s">
        <v>2762</v>
      </c>
      <c r="BO29" s="186" t="s">
        <v>2872</v>
      </c>
      <c r="BP29" s="186" t="s">
        <v>2762</v>
      </c>
      <c r="BQ29" s="186" t="s">
        <v>2762</v>
      </c>
      <c r="BR29" s="186" t="s">
        <v>2872</v>
      </c>
      <c r="BS29" s="186" t="s">
        <v>2762</v>
      </c>
      <c r="BT29" s="186" t="s">
        <v>2762</v>
      </c>
      <c r="BU29" s="186" t="s">
        <v>2872</v>
      </c>
      <c r="BV29" s="186" t="s">
        <v>2762</v>
      </c>
      <c r="BW29" s="186" t="s">
        <v>2762</v>
      </c>
      <c r="BX29" s="186" t="s">
        <v>2872</v>
      </c>
      <c r="BY29" s="186" t="s">
        <v>2762</v>
      </c>
      <c r="BZ29" s="186" t="s">
        <v>2762</v>
      </c>
      <c r="CA29" s="186" t="s">
        <v>2872</v>
      </c>
      <c r="CB29" s="186" t="s">
        <v>2762</v>
      </c>
      <c r="CC29" s="186" t="s">
        <v>2762</v>
      </c>
      <c r="CD29" s="186" t="s">
        <v>2872</v>
      </c>
      <c r="CE29" s="186" t="s">
        <v>2762</v>
      </c>
      <c r="CF29" s="186" t="s">
        <v>2762</v>
      </c>
      <c r="CG29" s="186" t="s">
        <v>2872</v>
      </c>
      <c r="CH29" s="186" t="s">
        <v>2762</v>
      </c>
      <c r="CI29" s="186" t="s">
        <v>2762</v>
      </c>
      <c r="CJ29" s="186" t="s">
        <v>2872</v>
      </c>
      <c r="CK29" s="186" t="s">
        <v>2762</v>
      </c>
      <c r="CL29" s="186" t="s">
        <v>2762</v>
      </c>
      <c r="CM29" s="186" t="s">
        <v>2872</v>
      </c>
      <c r="CN29" s="186" t="s">
        <v>2762</v>
      </c>
      <c r="CO29" s="186" t="s">
        <v>2762</v>
      </c>
      <c r="CP29" s="186" t="s">
        <v>2872</v>
      </c>
      <c r="CQ29" s="186" t="s">
        <v>2762</v>
      </c>
      <c r="CR29" s="186" t="s">
        <v>3007</v>
      </c>
      <c r="CS29" s="186" t="s">
        <v>2872</v>
      </c>
      <c r="CT29" s="186" t="s">
        <v>2762</v>
      </c>
      <c r="CU29" s="186" t="s">
        <v>2762</v>
      </c>
      <c r="CV29" s="186" t="s">
        <v>2872</v>
      </c>
      <c r="CW29" s="186" t="s">
        <v>2762</v>
      </c>
      <c r="CX29" s="186" t="s">
        <v>3008</v>
      </c>
      <c r="CY29" s="186" t="s">
        <v>2872</v>
      </c>
      <c r="CZ29" s="186" t="s">
        <v>2762</v>
      </c>
      <c r="DA29" s="186" t="s">
        <v>2762</v>
      </c>
      <c r="DB29" s="186" t="s">
        <v>2872</v>
      </c>
      <c r="DC29" s="186" t="s">
        <v>2762</v>
      </c>
      <c r="DD29" s="186" t="s">
        <v>2762</v>
      </c>
      <c r="DE29" s="186" t="s">
        <v>2872</v>
      </c>
      <c r="DF29" s="186" t="s">
        <v>2762</v>
      </c>
      <c r="DG29" s="186" t="s">
        <v>2762</v>
      </c>
      <c r="DH29" s="186" t="s">
        <v>2872</v>
      </c>
      <c r="DI29" s="186" t="s">
        <v>2762</v>
      </c>
      <c r="DJ29" s="186" t="s">
        <v>2762</v>
      </c>
      <c r="DK29" s="186" t="s">
        <v>2872</v>
      </c>
      <c r="DL29" s="186" t="s">
        <v>2762</v>
      </c>
      <c r="DM29" s="186" t="s">
        <v>2762</v>
      </c>
      <c r="DN29" s="186" t="s">
        <v>2872</v>
      </c>
      <c r="DO29" s="186" t="s">
        <v>2762</v>
      </c>
      <c r="DP29" s="186" t="s">
        <v>2762</v>
      </c>
      <c r="DQ29" s="186" t="s">
        <v>2872</v>
      </c>
      <c r="DR29" s="186" t="s">
        <v>2762</v>
      </c>
      <c r="DS29" s="186" t="s">
        <v>2762</v>
      </c>
      <c r="DT29" s="186" t="s">
        <v>2872</v>
      </c>
      <c r="DU29" s="186" t="s">
        <v>2762</v>
      </c>
      <c r="DV29" s="186" t="s">
        <v>2762</v>
      </c>
      <c r="DW29" s="186" t="s">
        <v>2872</v>
      </c>
      <c r="DX29" s="186" t="s">
        <v>2762</v>
      </c>
      <c r="DY29" s="186" t="s">
        <v>2762</v>
      </c>
      <c r="DZ29" s="186" t="s">
        <v>2872</v>
      </c>
      <c r="EA29" s="186" t="s">
        <v>2762</v>
      </c>
      <c r="EB29" s="186" t="s">
        <v>2762</v>
      </c>
      <c r="EC29" s="186" t="s">
        <v>2872</v>
      </c>
      <c r="ED29" s="186" t="s">
        <v>2762</v>
      </c>
      <c r="EE29" s="186" t="s">
        <v>2762</v>
      </c>
      <c r="EF29" s="186" t="s">
        <v>2872</v>
      </c>
      <c r="EG29" s="186" t="s">
        <v>2762</v>
      </c>
      <c r="EH29" s="186" t="s">
        <v>2762</v>
      </c>
      <c r="EI29" s="186" t="s">
        <v>2872</v>
      </c>
      <c r="EJ29" s="186" t="s">
        <v>2762</v>
      </c>
      <c r="EK29" s="186" t="s">
        <v>2762</v>
      </c>
      <c r="EL29" s="186" t="s">
        <v>2872</v>
      </c>
      <c r="EM29" s="186" t="s">
        <v>2762</v>
      </c>
      <c r="EN29" s="186" t="s">
        <v>2762</v>
      </c>
      <c r="EO29" s="186" t="s">
        <v>2872</v>
      </c>
      <c r="EP29" s="186" t="s">
        <v>2762</v>
      </c>
      <c r="EQ29" s="186" t="s">
        <v>2762</v>
      </c>
      <c r="ER29" s="186" t="s">
        <v>2872</v>
      </c>
      <c r="ES29" s="186" t="s">
        <v>2762</v>
      </c>
      <c r="ET29" s="186" t="s">
        <v>2762</v>
      </c>
    </row>
    <row r="30" spans="1:150" x14ac:dyDescent="0.3">
      <c r="A30" s="1"/>
      <c r="B30" s="187" t="s">
        <v>3009</v>
      </c>
      <c r="C30" s="187" t="s">
        <v>136</v>
      </c>
      <c r="D30" s="187" t="s">
        <v>985</v>
      </c>
      <c r="E30" s="187" t="s">
        <v>3010</v>
      </c>
      <c r="F30" s="187" t="s">
        <v>3011</v>
      </c>
      <c r="G30" s="188" t="s">
        <v>2872</v>
      </c>
      <c r="H30" s="188" t="s">
        <v>2762</v>
      </c>
      <c r="I30" s="188" t="s">
        <v>2762</v>
      </c>
      <c r="J30" s="188" t="s">
        <v>2872</v>
      </c>
      <c r="K30" s="188" t="s">
        <v>2762</v>
      </c>
      <c r="L30" s="188" t="s">
        <v>2762</v>
      </c>
      <c r="M30" s="188" t="s">
        <v>2872</v>
      </c>
      <c r="N30" s="188" t="s">
        <v>2762</v>
      </c>
      <c r="O30" s="188" t="s">
        <v>2762</v>
      </c>
      <c r="P30" s="188" t="s">
        <v>2872</v>
      </c>
      <c r="Q30" s="188" t="s">
        <v>2762</v>
      </c>
      <c r="R30" s="188" t="s">
        <v>2762</v>
      </c>
      <c r="S30" s="188" t="s">
        <v>2872</v>
      </c>
      <c r="T30" s="188" t="s">
        <v>2762</v>
      </c>
      <c r="U30" s="188" t="s">
        <v>2762</v>
      </c>
      <c r="V30" s="188" t="s">
        <v>2872</v>
      </c>
      <c r="W30" s="188" t="s">
        <v>2762</v>
      </c>
      <c r="X30" s="188" t="s">
        <v>3005</v>
      </c>
      <c r="Y30" s="188" t="s">
        <v>2872</v>
      </c>
      <c r="Z30" s="188" t="s">
        <v>2762</v>
      </c>
      <c r="AA30" s="188" t="s">
        <v>2762</v>
      </c>
      <c r="AB30" s="188" t="s">
        <v>2872</v>
      </c>
      <c r="AC30" s="188" t="s">
        <v>2762</v>
      </c>
      <c r="AD30" s="188" t="s">
        <v>2762</v>
      </c>
      <c r="AE30" s="188" t="s">
        <v>2872</v>
      </c>
      <c r="AF30" s="188" t="s">
        <v>2762</v>
      </c>
      <c r="AG30" s="188" t="s">
        <v>2762</v>
      </c>
      <c r="AH30" s="188" t="s">
        <v>2872</v>
      </c>
      <c r="AI30" s="188" t="s">
        <v>2762</v>
      </c>
      <c r="AJ30" s="188" t="s">
        <v>3006</v>
      </c>
      <c r="AK30" s="188" t="s">
        <v>2872</v>
      </c>
      <c r="AL30" s="188" t="s">
        <v>2762</v>
      </c>
      <c r="AM30" s="188" t="s">
        <v>2762</v>
      </c>
      <c r="AN30" s="188" t="s">
        <v>2872</v>
      </c>
      <c r="AO30" s="188" t="s">
        <v>2762</v>
      </c>
      <c r="AP30" s="188" t="s">
        <v>2762</v>
      </c>
      <c r="AQ30" s="188" t="s">
        <v>2872</v>
      </c>
      <c r="AR30" s="188" t="s">
        <v>2762</v>
      </c>
      <c r="AS30" s="188" t="s">
        <v>2762</v>
      </c>
      <c r="AT30" s="188" t="s">
        <v>2872</v>
      </c>
      <c r="AU30" s="188" t="s">
        <v>2762</v>
      </c>
      <c r="AV30" s="188" t="s">
        <v>2762</v>
      </c>
      <c r="AW30" s="188" t="s">
        <v>2872</v>
      </c>
      <c r="AX30" s="188" t="s">
        <v>2762</v>
      </c>
      <c r="AY30" s="188" t="s">
        <v>2762</v>
      </c>
      <c r="AZ30" s="188" t="s">
        <v>2872</v>
      </c>
      <c r="BA30" s="188" t="s">
        <v>2762</v>
      </c>
      <c r="BB30" s="188" t="s">
        <v>2762</v>
      </c>
      <c r="BC30" s="188" t="s">
        <v>2872</v>
      </c>
      <c r="BD30" s="188" t="s">
        <v>2762</v>
      </c>
      <c r="BE30" s="188" t="s">
        <v>2762</v>
      </c>
      <c r="BF30" s="188" t="s">
        <v>2872</v>
      </c>
      <c r="BG30" s="188" t="s">
        <v>2762</v>
      </c>
      <c r="BH30" s="188" t="s">
        <v>2762</v>
      </c>
      <c r="BI30" s="188" t="s">
        <v>2872</v>
      </c>
      <c r="BJ30" s="188" t="s">
        <v>2762</v>
      </c>
      <c r="BK30" s="188" t="s">
        <v>2762</v>
      </c>
      <c r="BL30" s="188" t="s">
        <v>2872</v>
      </c>
      <c r="BM30" s="188" t="s">
        <v>2762</v>
      </c>
      <c r="BN30" s="188" t="s">
        <v>2762</v>
      </c>
      <c r="BO30" s="188" t="s">
        <v>2872</v>
      </c>
      <c r="BP30" s="188" t="s">
        <v>2762</v>
      </c>
      <c r="BQ30" s="188" t="s">
        <v>2762</v>
      </c>
      <c r="BR30" s="188" t="s">
        <v>2872</v>
      </c>
      <c r="BS30" s="188" t="s">
        <v>2762</v>
      </c>
      <c r="BT30" s="188" t="s">
        <v>2762</v>
      </c>
      <c r="BU30" s="188" t="s">
        <v>2872</v>
      </c>
      <c r="BV30" s="188" t="s">
        <v>2762</v>
      </c>
      <c r="BW30" s="188" t="s">
        <v>2762</v>
      </c>
      <c r="BX30" s="188" t="s">
        <v>2872</v>
      </c>
      <c r="BY30" s="188" t="s">
        <v>2762</v>
      </c>
      <c r="BZ30" s="188" t="s">
        <v>2762</v>
      </c>
      <c r="CA30" s="188" t="s">
        <v>2872</v>
      </c>
      <c r="CB30" s="188" t="s">
        <v>2762</v>
      </c>
      <c r="CC30" s="188" t="s">
        <v>2762</v>
      </c>
      <c r="CD30" s="188" t="s">
        <v>2872</v>
      </c>
      <c r="CE30" s="188" t="s">
        <v>2762</v>
      </c>
      <c r="CF30" s="188" t="s">
        <v>2762</v>
      </c>
      <c r="CG30" s="188" t="s">
        <v>2872</v>
      </c>
      <c r="CH30" s="188" t="s">
        <v>2762</v>
      </c>
      <c r="CI30" s="188" t="s">
        <v>2762</v>
      </c>
      <c r="CJ30" s="188" t="s">
        <v>2872</v>
      </c>
      <c r="CK30" s="188" t="s">
        <v>2762</v>
      </c>
      <c r="CL30" s="188" t="s">
        <v>2762</v>
      </c>
      <c r="CM30" s="188" t="s">
        <v>2872</v>
      </c>
      <c r="CN30" s="188" t="s">
        <v>2762</v>
      </c>
      <c r="CO30" s="188" t="s">
        <v>2762</v>
      </c>
      <c r="CP30" s="188" t="s">
        <v>2872</v>
      </c>
      <c r="CQ30" s="188" t="s">
        <v>2762</v>
      </c>
      <c r="CR30" s="188" t="s">
        <v>3007</v>
      </c>
      <c r="CS30" s="188" t="s">
        <v>2872</v>
      </c>
      <c r="CT30" s="188" t="s">
        <v>2762</v>
      </c>
      <c r="CU30" s="188" t="s">
        <v>2762</v>
      </c>
      <c r="CV30" s="188" t="s">
        <v>2872</v>
      </c>
      <c r="CW30" s="188" t="s">
        <v>2762</v>
      </c>
      <c r="CX30" s="188" t="s">
        <v>3008</v>
      </c>
      <c r="CY30" s="188" t="s">
        <v>2872</v>
      </c>
      <c r="CZ30" s="188" t="s">
        <v>925</v>
      </c>
      <c r="DA30" s="188" t="s">
        <v>925</v>
      </c>
      <c r="DB30" s="188" t="s">
        <v>2872</v>
      </c>
      <c r="DC30" s="188" t="s">
        <v>925</v>
      </c>
      <c r="DD30" s="188" t="s">
        <v>925</v>
      </c>
      <c r="DE30" s="188" t="s">
        <v>2872</v>
      </c>
      <c r="DF30" s="188" t="s">
        <v>925</v>
      </c>
      <c r="DG30" s="188" t="s">
        <v>925</v>
      </c>
      <c r="DH30" s="188" t="s">
        <v>2872</v>
      </c>
      <c r="DI30" s="188" t="s">
        <v>925</v>
      </c>
      <c r="DJ30" s="188" t="s">
        <v>925</v>
      </c>
      <c r="DK30" s="188" t="s">
        <v>2872</v>
      </c>
      <c r="DL30" s="188" t="s">
        <v>925</v>
      </c>
      <c r="DM30" s="188" t="s">
        <v>925</v>
      </c>
      <c r="DN30" s="188" t="s">
        <v>2872</v>
      </c>
      <c r="DO30" s="188" t="s">
        <v>925</v>
      </c>
      <c r="DP30" s="188" t="s">
        <v>925</v>
      </c>
      <c r="DQ30" s="188" t="s">
        <v>2872</v>
      </c>
      <c r="DR30" s="188" t="s">
        <v>925</v>
      </c>
      <c r="DS30" s="188" t="s">
        <v>925</v>
      </c>
      <c r="DT30" s="188" t="s">
        <v>2872</v>
      </c>
      <c r="DU30" s="188" t="s">
        <v>925</v>
      </c>
      <c r="DV30" s="188" t="s">
        <v>925</v>
      </c>
      <c r="DW30" s="188" t="s">
        <v>2872</v>
      </c>
      <c r="DX30" s="188" t="s">
        <v>925</v>
      </c>
      <c r="DY30" s="188" t="s">
        <v>925</v>
      </c>
      <c r="DZ30" s="188" t="s">
        <v>2872</v>
      </c>
      <c r="EA30" s="188" t="s">
        <v>925</v>
      </c>
      <c r="EB30" s="188" t="s">
        <v>925</v>
      </c>
      <c r="EC30" s="188" t="s">
        <v>2872</v>
      </c>
      <c r="ED30" s="188" t="s">
        <v>925</v>
      </c>
      <c r="EE30" s="188" t="s">
        <v>925</v>
      </c>
      <c r="EF30" s="188" t="s">
        <v>2872</v>
      </c>
      <c r="EG30" s="188" t="s">
        <v>925</v>
      </c>
      <c r="EH30" s="188" t="s">
        <v>925</v>
      </c>
      <c r="EI30" s="188" t="s">
        <v>2872</v>
      </c>
      <c r="EJ30" s="188" t="s">
        <v>925</v>
      </c>
      <c r="EK30" s="188" t="s">
        <v>925</v>
      </c>
      <c r="EL30" s="188" t="s">
        <v>2872</v>
      </c>
      <c r="EM30" s="188" t="s">
        <v>925</v>
      </c>
      <c r="EN30" s="188" t="s">
        <v>925</v>
      </c>
      <c r="EO30" s="188" t="s">
        <v>2872</v>
      </c>
      <c r="EP30" s="188" t="s">
        <v>925</v>
      </c>
      <c r="EQ30" s="188" t="s">
        <v>925</v>
      </c>
      <c r="ER30" s="188" t="s">
        <v>2872</v>
      </c>
      <c r="ES30" s="188" t="s">
        <v>925</v>
      </c>
      <c r="ET30" s="188" t="s">
        <v>925</v>
      </c>
    </row>
    <row r="31" spans="1:150" x14ac:dyDescent="0.3">
      <c r="A31" s="1"/>
      <c r="B31" s="187" t="s">
        <v>3012</v>
      </c>
      <c r="C31" s="187" t="s">
        <v>136</v>
      </c>
      <c r="D31" s="187" t="s">
        <v>985</v>
      </c>
      <c r="E31" s="187" t="s">
        <v>3013</v>
      </c>
      <c r="F31" s="187" t="s">
        <v>3014</v>
      </c>
      <c r="G31" s="188" t="s">
        <v>2872</v>
      </c>
      <c r="H31" s="188" t="s">
        <v>2762</v>
      </c>
      <c r="I31" s="188" t="s">
        <v>2762</v>
      </c>
      <c r="J31" s="188" t="s">
        <v>2872</v>
      </c>
      <c r="K31" s="188" t="s">
        <v>2762</v>
      </c>
      <c r="L31" s="188" t="s">
        <v>2762</v>
      </c>
      <c r="M31" s="188" t="s">
        <v>2872</v>
      </c>
      <c r="N31" s="188" t="s">
        <v>2762</v>
      </c>
      <c r="O31" s="188" t="s">
        <v>2762</v>
      </c>
      <c r="P31" s="188" t="s">
        <v>2872</v>
      </c>
      <c r="Q31" s="188" t="s">
        <v>2762</v>
      </c>
      <c r="R31" s="188" t="s">
        <v>2762</v>
      </c>
      <c r="S31" s="188" t="s">
        <v>2872</v>
      </c>
      <c r="T31" s="188" t="s">
        <v>2762</v>
      </c>
      <c r="U31" s="188" t="s">
        <v>2762</v>
      </c>
      <c r="V31" s="188" t="s">
        <v>2872</v>
      </c>
      <c r="W31" s="188" t="s">
        <v>2762</v>
      </c>
      <c r="X31" s="188" t="s">
        <v>2762</v>
      </c>
      <c r="Y31" s="188" t="s">
        <v>2872</v>
      </c>
      <c r="Z31" s="188" t="s">
        <v>2762</v>
      </c>
      <c r="AA31" s="188" t="s">
        <v>2762</v>
      </c>
      <c r="AB31" s="188" t="s">
        <v>2872</v>
      </c>
      <c r="AC31" s="188" t="s">
        <v>2762</v>
      </c>
      <c r="AD31" s="188" t="s">
        <v>2762</v>
      </c>
      <c r="AE31" s="188" t="s">
        <v>2872</v>
      </c>
      <c r="AF31" s="188" t="s">
        <v>2762</v>
      </c>
      <c r="AG31" s="188" t="s">
        <v>2762</v>
      </c>
      <c r="AH31" s="188" t="s">
        <v>2872</v>
      </c>
      <c r="AI31" s="188" t="s">
        <v>2762</v>
      </c>
      <c r="AJ31" s="188" t="s">
        <v>2762</v>
      </c>
      <c r="AK31" s="188" t="s">
        <v>2872</v>
      </c>
      <c r="AL31" s="188" t="s">
        <v>2762</v>
      </c>
      <c r="AM31" s="188" t="s">
        <v>2762</v>
      </c>
      <c r="AN31" s="188" t="s">
        <v>2872</v>
      </c>
      <c r="AO31" s="188" t="s">
        <v>2762</v>
      </c>
      <c r="AP31" s="188" t="s">
        <v>2762</v>
      </c>
      <c r="AQ31" s="188" t="s">
        <v>2872</v>
      </c>
      <c r="AR31" s="188" t="s">
        <v>2762</v>
      </c>
      <c r="AS31" s="188" t="s">
        <v>2762</v>
      </c>
      <c r="AT31" s="188" t="s">
        <v>2872</v>
      </c>
      <c r="AU31" s="188" t="s">
        <v>2762</v>
      </c>
      <c r="AV31" s="188" t="s">
        <v>2762</v>
      </c>
      <c r="AW31" s="188" t="s">
        <v>2872</v>
      </c>
      <c r="AX31" s="188" t="s">
        <v>2762</v>
      </c>
      <c r="AY31" s="188" t="s">
        <v>2762</v>
      </c>
      <c r="AZ31" s="188" t="s">
        <v>2872</v>
      </c>
      <c r="BA31" s="188" t="s">
        <v>2762</v>
      </c>
      <c r="BB31" s="188" t="s">
        <v>2762</v>
      </c>
      <c r="BC31" s="188" t="s">
        <v>2872</v>
      </c>
      <c r="BD31" s="188" t="s">
        <v>2762</v>
      </c>
      <c r="BE31" s="188" t="s">
        <v>2762</v>
      </c>
      <c r="BF31" s="188" t="s">
        <v>2872</v>
      </c>
      <c r="BG31" s="188" t="s">
        <v>2762</v>
      </c>
      <c r="BH31" s="188" t="s">
        <v>2762</v>
      </c>
      <c r="BI31" s="188" t="s">
        <v>2872</v>
      </c>
      <c r="BJ31" s="188" t="s">
        <v>2762</v>
      </c>
      <c r="BK31" s="188" t="s">
        <v>2762</v>
      </c>
      <c r="BL31" s="188" t="s">
        <v>2872</v>
      </c>
      <c r="BM31" s="188" t="s">
        <v>2762</v>
      </c>
      <c r="BN31" s="188" t="s">
        <v>2762</v>
      </c>
      <c r="BO31" s="188" t="s">
        <v>2872</v>
      </c>
      <c r="BP31" s="188" t="s">
        <v>2762</v>
      </c>
      <c r="BQ31" s="188" t="s">
        <v>2762</v>
      </c>
      <c r="BR31" s="188" t="s">
        <v>2872</v>
      </c>
      <c r="BS31" s="188" t="s">
        <v>2762</v>
      </c>
      <c r="BT31" s="188" t="s">
        <v>2762</v>
      </c>
      <c r="BU31" s="188" t="s">
        <v>2872</v>
      </c>
      <c r="BV31" s="188" t="s">
        <v>2762</v>
      </c>
      <c r="BW31" s="188" t="s">
        <v>2762</v>
      </c>
      <c r="BX31" s="188" t="s">
        <v>2872</v>
      </c>
      <c r="BY31" s="188" t="s">
        <v>2762</v>
      </c>
      <c r="BZ31" s="188" t="s">
        <v>2762</v>
      </c>
      <c r="CA31" s="188" t="s">
        <v>2872</v>
      </c>
      <c r="CB31" s="188" t="s">
        <v>2762</v>
      </c>
      <c r="CC31" s="188" t="s">
        <v>2762</v>
      </c>
      <c r="CD31" s="188" t="s">
        <v>2872</v>
      </c>
      <c r="CE31" s="188" t="s">
        <v>2762</v>
      </c>
      <c r="CF31" s="188" t="s">
        <v>2762</v>
      </c>
      <c r="CG31" s="188" t="s">
        <v>2872</v>
      </c>
      <c r="CH31" s="188" t="s">
        <v>2762</v>
      </c>
      <c r="CI31" s="188" t="s">
        <v>2762</v>
      </c>
      <c r="CJ31" s="188" t="s">
        <v>2872</v>
      </c>
      <c r="CK31" s="188" t="s">
        <v>2762</v>
      </c>
      <c r="CL31" s="188" t="s">
        <v>2762</v>
      </c>
      <c r="CM31" s="188" t="s">
        <v>2872</v>
      </c>
      <c r="CN31" s="188" t="s">
        <v>2762</v>
      </c>
      <c r="CO31" s="188" t="s">
        <v>2762</v>
      </c>
      <c r="CP31" s="188" t="s">
        <v>2872</v>
      </c>
      <c r="CQ31" s="188" t="s">
        <v>2762</v>
      </c>
      <c r="CR31" s="188" t="s">
        <v>2762</v>
      </c>
      <c r="CS31" s="188" t="s">
        <v>2872</v>
      </c>
      <c r="CT31" s="188" t="s">
        <v>2762</v>
      </c>
      <c r="CU31" s="188" t="s">
        <v>2762</v>
      </c>
      <c r="CV31" s="188" t="s">
        <v>2872</v>
      </c>
      <c r="CW31" s="188" t="s">
        <v>2762</v>
      </c>
      <c r="CX31" s="188" t="s">
        <v>2762</v>
      </c>
      <c r="CY31" s="188" t="s">
        <v>2872</v>
      </c>
      <c r="CZ31" s="188" t="s">
        <v>925</v>
      </c>
      <c r="DA31" s="188" t="s">
        <v>925</v>
      </c>
      <c r="DB31" s="188" t="s">
        <v>2872</v>
      </c>
      <c r="DC31" s="188" t="s">
        <v>925</v>
      </c>
      <c r="DD31" s="188" t="s">
        <v>925</v>
      </c>
      <c r="DE31" s="188" t="s">
        <v>2872</v>
      </c>
      <c r="DF31" s="188" t="s">
        <v>925</v>
      </c>
      <c r="DG31" s="188" t="s">
        <v>925</v>
      </c>
      <c r="DH31" s="188" t="s">
        <v>2872</v>
      </c>
      <c r="DI31" s="188" t="s">
        <v>925</v>
      </c>
      <c r="DJ31" s="188" t="s">
        <v>925</v>
      </c>
      <c r="DK31" s="188" t="s">
        <v>2872</v>
      </c>
      <c r="DL31" s="188" t="s">
        <v>925</v>
      </c>
      <c r="DM31" s="188" t="s">
        <v>925</v>
      </c>
      <c r="DN31" s="188" t="s">
        <v>2872</v>
      </c>
      <c r="DO31" s="188" t="s">
        <v>925</v>
      </c>
      <c r="DP31" s="188" t="s">
        <v>925</v>
      </c>
      <c r="DQ31" s="188" t="s">
        <v>2872</v>
      </c>
      <c r="DR31" s="188" t="s">
        <v>925</v>
      </c>
      <c r="DS31" s="188" t="s">
        <v>925</v>
      </c>
      <c r="DT31" s="188" t="s">
        <v>2872</v>
      </c>
      <c r="DU31" s="188" t="s">
        <v>925</v>
      </c>
      <c r="DV31" s="188" t="s">
        <v>925</v>
      </c>
      <c r="DW31" s="188" t="s">
        <v>2872</v>
      </c>
      <c r="DX31" s="188" t="s">
        <v>925</v>
      </c>
      <c r="DY31" s="188" t="s">
        <v>925</v>
      </c>
      <c r="DZ31" s="188" t="s">
        <v>2872</v>
      </c>
      <c r="EA31" s="188" t="s">
        <v>925</v>
      </c>
      <c r="EB31" s="188" t="s">
        <v>925</v>
      </c>
      <c r="EC31" s="188" t="s">
        <v>2872</v>
      </c>
      <c r="ED31" s="188" t="s">
        <v>925</v>
      </c>
      <c r="EE31" s="188" t="s">
        <v>925</v>
      </c>
      <c r="EF31" s="188" t="s">
        <v>2872</v>
      </c>
      <c r="EG31" s="188" t="s">
        <v>925</v>
      </c>
      <c r="EH31" s="188" t="s">
        <v>925</v>
      </c>
      <c r="EI31" s="188" t="s">
        <v>2872</v>
      </c>
      <c r="EJ31" s="188" t="s">
        <v>925</v>
      </c>
      <c r="EK31" s="188" t="s">
        <v>925</v>
      </c>
      <c r="EL31" s="188" t="s">
        <v>2872</v>
      </c>
      <c r="EM31" s="188" t="s">
        <v>925</v>
      </c>
      <c r="EN31" s="188" t="s">
        <v>925</v>
      </c>
      <c r="EO31" s="188" t="s">
        <v>2872</v>
      </c>
      <c r="EP31" s="188" t="s">
        <v>925</v>
      </c>
      <c r="EQ31" s="188" t="s">
        <v>925</v>
      </c>
      <c r="ER31" s="188" t="s">
        <v>2872</v>
      </c>
      <c r="ES31" s="188" t="s">
        <v>925</v>
      </c>
      <c r="ET31" s="188" t="s">
        <v>925</v>
      </c>
    </row>
    <row r="32" spans="1:150" x14ac:dyDescent="0.3">
      <c r="A32" s="1"/>
      <c r="B32" s="186" t="s">
        <v>3015</v>
      </c>
      <c r="C32" s="186" t="s">
        <v>99</v>
      </c>
      <c r="D32" s="186" t="s">
        <v>3016</v>
      </c>
      <c r="E32" s="186" t="s">
        <v>3017</v>
      </c>
      <c r="F32" s="186" t="s">
        <v>3018</v>
      </c>
      <c r="G32" s="186" t="s">
        <v>2872</v>
      </c>
      <c r="H32" s="186" t="s">
        <v>2762</v>
      </c>
      <c r="I32" s="186" t="s">
        <v>2762</v>
      </c>
      <c r="J32" s="186" t="s">
        <v>2872</v>
      </c>
      <c r="K32" s="186" t="s">
        <v>2762</v>
      </c>
      <c r="L32" s="186" t="s">
        <v>2762</v>
      </c>
      <c r="M32" s="186" t="s">
        <v>2872</v>
      </c>
      <c r="N32" s="186" t="s">
        <v>2762</v>
      </c>
      <c r="O32" s="186" t="s">
        <v>2762</v>
      </c>
      <c r="P32" s="186" t="s">
        <v>2872</v>
      </c>
      <c r="Q32" s="186" t="s">
        <v>2762</v>
      </c>
      <c r="R32" s="186" t="s">
        <v>2762</v>
      </c>
      <c r="S32" s="186" t="s">
        <v>2872</v>
      </c>
      <c r="T32" s="186" t="s">
        <v>2762</v>
      </c>
      <c r="U32" s="186" t="s">
        <v>2762</v>
      </c>
      <c r="V32" s="186" t="s">
        <v>2872</v>
      </c>
      <c r="W32" s="186" t="s">
        <v>2762</v>
      </c>
      <c r="X32" s="186" t="s">
        <v>2762</v>
      </c>
      <c r="Y32" s="186" t="s">
        <v>2872</v>
      </c>
      <c r="Z32" s="186" t="s">
        <v>2762</v>
      </c>
      <c r="AA32" s="186" t="s">
        <v>2762</v>
      </c>
      <c r="AB32" s="186" t="s">
        <v>2872</v>
      </c>
      <c r="AC32" s="186" t="s">
        <v>2762</v>
      </c>
      <c r="AD32" s="186" t="s">
        <v>2762</v>
      </c>
      <c r="AE32" s="186" t="s">
        <v>2872</v>
      </c>
      <c r="AF32" s="186" t="s">
        <v>2762</v>
      </c>
      <c r="AG32" s="186" t="s">
        <v>2762</v>
      </c>
      <c r="AH32" s="186" t="s">
        <v>2872</v>
      </c>
      <c r="AI32" s="186" t="s">
        <v>2762</v>
      </c>
      <c r="AJ32" s="186" t="s">
        <v>2762</v>
      </c>
      <c r="AK32" s="186" t="s">
        <v>2872</v>
      </c>
      <c r="AL32" s="186" t="s">
        <v>2762</v>
      </c>
      <c r="AM32" s="186" t="s">
        <v>2762</v>
      </c>
      <c r="AN32" s="186" t="s">
        <v>2872</v>
      </c>
      <c r="AO32" s="186" t="s">
        <v>2762</v>
      </c>
      <c r="AP32" s="186" t="s">
        <v>2762</v>
      </c>
      <c r="AQ32" s="186" t="s">
        <v>2872</v>
      </c>
      <c r="AR32" s="186" t="s">
        <v>2762</v>
      </c>
      <c r="AS32" s="186" t="s">
        <v>2762</v>
      </c>
      <c r="AT32" s="186" t="s">
        <v>2872</v>
      </c>
      <c r="AU32" s="186" t="s">
        <v>2762</v>
      </c>
      <c r="AV32" s="186" t="s">
        <v>2762</v>
      </c>
      <c r="AW32" s="186" t="s">
        <v>2872</v>
      </c>
      <c r="AX32" s="186" t="s">
        <v>2762</v>
      </c>
      <c r="AY32" s="186" t="s">
        <v>2762</v>
      </c>
      <c r="AZ32" s="186" t="s">
        <v>2872</v>
      </c>
      <c r="BA32" s="186" t="s">
        <v>2762</v>
      </c>
      <c r="BB32" s="186" t="s">
        <v>2762</v>
      </c>
      <c r="BC32" s="186" t="s">
        <v>2872</v>
      </c>
      <c r="BD32" s="186" t="s">
        <v>2762</v>
      </c>
      <c r="BE32" s="186" t="s">
        <v>2762</v>
      </c>
      <c r="BF32" s="186" t="s">
        <v>2872</v>
      </c>
      <c r="BG32" s="186" t="s">
        <v>2762</v>
      </c>
      <c r="BH32" s="186" t="s">
        <v>2762</v>
      </c>
      <c r="BI32" s="186" t="s">
        <v>2872</v>
      </c>
      <c r="BJ32" s="186" t="s">
        <v>2762</v>
      </c>
      <c r="BK32" s="186" t="s">
        <v>2762</v>
      </c>
      <c r="BL32" s="186" t="s">
        <v>2872</v>
      </c>
      <c r="BM32" s="186" t="s">
        <v>2762</v>
      </c>
      <c r="BN32" s="186" t="s">
        <v>2762</v>
      </c>
      <c r="BO32" s="186" t="s">
        <v>2872</v>
      </c>
      <c r="BP32" s="186" t="s">
        <v>2762</v>
      </c>
      <c r="BQ32" s="186" t="s">
        <v>2762</v>
      </c>
      <c r="BR32" s="186" t="s">
        <v>2872</v>
      </c>
      <c r="BS32" s="186" t="s">
        <v>2762</v>
      </c>
      <c r="BT32" s="186" t="s">
        <v>2762</v>
      </c>
      <c r="BU32" s="186" t="s">
        <v>2872</v>
      </c>
      <c r="BV32" s="186" t="s">
        <v>2762</v>
      </c>
      <c r="BW32" s="186" t="s">
        <v>2762</v>
      </c>
      <c r="BX32" s="186" t="s">
        <v>2872</v>
      </c>
      <c r="BY32" s="186" t="s">
        <v>2762</v>
      </c>
      <c r="BZ32" s="186" t="s">
        <v>2762</v>
      </c>
      <c r="CA32" s="186" t="s">
        <v>2872</v>
      </c>
      <c r="CB32" s="186" t="s">
        <v>2762</v>
      </c>
      <c r="CC32" s="186" t="s">
        <v>2762</v>
      </c>
      <c r="CD32" s="186" t="s">
        <v>2872</v>
      </c>
      <c r="CE32" s="186" t="s">
        <v>2762</v>
      </c>
      <c r="CF32" s="186" t="s">
        <v>2762</v>
      </c>
      <c r="CG32" s="186" t="s">
        <v>2872</v>
      </c>
      <c r="CH32" s="186" t="s">
        <v>2762</v>
      </c>
      <c r="CI32" s="186" t="s">
        <v>2762</v>
      </c>
      <c r="CJ32" s="186" t="s">
        <v>2872</v>
      </c>
      <c r="CK32" s="186" t="s">
        <v>2762</v>
      </c>
      <c r="CL32" s="186" t="s">
        <v>2762</v>
      </c>
      <c r="CM32" s="186" t="s">
        <v>2872</v>
      </c>
      <c r="CN32" s="186" t="s">
        <v>2762</v>
      </c>
      <c r="CO32" s="186" t="s">
        <v>2762</v>
      </c>
      <c r="CP32" s="186" t="s">
        <v>2872</v>
      </c>
      <c r="CQ32" s="186" t="s">
        <v>2762</v>
      </c>
      <c r="CR32" s="186" t="s">
        <v>2762</v>
      </c>
      <c r="CS32" s="186" t="s">
        <v>2872</v>
      </c>
      <c r="CT32" s="186" t="s">
        <v>2762</v>
      </c>
      <c r="CU32" s="186" t="s">
        <v>2762</v>
      </c>
      <c r="CV32" s="186" t="s">
        <v>2872</v>
      </c>
      <c r="CW32" s="186" t="s">
        <v>2762</v>
      </c>
      <c r="CX32" s="186" t="s">
        <v>2762</v>
      </c>
      <c r="CY32" s="186" t="s">
        <v>2872</v>
      </c>
      <c r="CZ32" s="186" t="s">
        <v>2762</v>
      </c>
      <c r="DA32" s="186" t="s">
        <v>2762</v>
      </c>
      <c r="DB32" s="186" t="s">
        <v>2872</v>
      </c>
      <c r="DC32" s="186" t="s">
        <v>2762</v>
      </c>
      <c r="DD32" s="186" t="s">
        <v>2762</v>
      </c>
      <c r="DE32" s="186" t="s">
        <v>2872</v>
      </c>
      <c r="DF32" s="186" t="s">
        <v>2762</v>
      </c>
      <c r="DG32" s="186" t="s">
        <v>2762</v>
      </c>
      <c r="DH32" s="186" t="s">
        <v>2872</v>
      </c>
      <c r="DI32" s="186" t="s">
        <v>2762</v>
      </c>
      <c r="DJ32" s="186" t="s">
        <v>2762</v>
      </c>
      <c r="DK32" s="186" t="s">
        <v>2872</v>
      </c>
      <c r="DL32" s="186" t="s">
        <v>2762</v>
      </c>
      <c r="DM32" s="186" t="s">
        <v>2762</v>
      </c>
      <c r="DN32" s="186" t="s">
        <v>2872</v>
      </c>
      <c r="DO32" s="186" t="s">
        <v>2762</v>
      </c>
      <c r="DP32" s="186" t="s">
        <v>2762</v>
      </c>
      <c r="DQ32" s="186" t="s">
        <v>2872</v>
      </c>
      <c r="DR32" s="186" t="s">
        <v>2762</v>
      </c>
      <c r="DS32" s="186" t="s">
        <v>2762</v>
      </c>
      <c r="DT32" s="186" t="s">
        <v>2872</v>
      </c>
      <c r="DU32" s="186" t="s">
        <v>2762</v>
      </c>
      <c r="DV32" s="186" t="s">
        <v>2762</v>
      </c>
      <c r="DW32" s="186" t="s">
        <v>2872</v>
      </c>
      <c r="DX32" s="186" t="s">
        <v>2762</v>
      </c>
      <c r="DY32" s="186" t="s">
        <v>2762</v>
      </c>
      <c r="DZ32" s="186" t="s">
        <v>2872</v>
      </c>
      <c r="EA32" s="186" t="s">
        <v>2762</v>
      </c>
      <c r="EB32" s="186" t="s">
        <v>2762</v>
      </c>
      <c r="EC32" s="186" t="s">
        <v>2872</v>
      </c>
      <c r="ED32" s="186" t="s">
        <v>2762</v>
      </c>
      <c r="EE32" s="186" t="s">
        <v>2762</v>
      </c>
      <c r="EF32" s="186" t="s">
        <v>2872</v>
      </c>
      <c r="EG32" s="186" t="s">
        <v>2762</v>
      </c>
      <c r="EH32" s="186" t="s">
        <v>2762</v>
      </c>
      <c r="EI32" s="186" t="s">
        <v>2872</v>
      </c>
      <c r="EJ32" s="186" t="s">
        <v>2762</v>
      </c>
      <c r="EK32" s="186" t="s">
        <v>2762</v>
      </c>
      <c r="EL32" s="186" t="s">
        <v>2872</v>
      </c>
      <c r="EM32" s="186" t="s">
        <v>2762</v>
      </c>
      <c r="EN32" s="186" t="s">
        <v>2762</v>
      </c>
      <c r="EO32" s="186" t="s">
        <v>2872</v>
      </c>
      <c r="EP32" s="186" t="s">
        <v>2762</v>
      </c>
      <c r="EQ32" s="186" t="s">
        <v>2762</v>
      </c>
      <c r="ER32" s="186" t="s">
        <v>2872</v>
      </c>
      <c r="ES32" s="186" t="s">
        <v>2762</v>
      </c>
      <c r="ET32" s="186" t="s">
        <v>2762</v>
      </c>
    </row>
    <row r="33" spans="1:150" x14ac:dyDescent="0.3">
      <c r="A33" s="1"/>
      <c r="B33" s="187" t="s">
        <v>3019</v>
      </c>
      <c r="C33" s="187" t="s">
        <v>99</v>
      </c>
      <c r="D33" s="187" t="s">
        <v>3016</v>
      </c>
      <c r="E33" s="187" t="s">
        <v>3020</v>
      </c>
      <c r="F33" s="187" t="s">
        <v>3021</v>
      </c>
      <c r="G33" s="188" t="s">
        <v>2872</v>
      </c>
      <c r="H33" s="188" t="s">
        <v>925</v>
      </c>
      <c r="I33" s="188" t="s">
        <v>925</v>
      </c>
      <c r="J33" s="188" t="s">
        <v>2872</v>
      </c>
      <c r="K33" s="188" t="s">
        <v>925</v>
      </c>
      <c r="L33" s="188" t="s">
        <v>925</v>
      </c>
      <c r="M33" s="188" t="s">
        <v>2872</v>
      </c>
      <c r="N33" s="188" t="s">
        <v>925</v>
      </c>
      <c r="O33" s="188" t="s">
        <v>925</v>
      </c>
      <c r="P33" s="188" t="s">
        <v>2872</v>
      </c>
      <c r="Q33" s="188" t="s">
        <v>925</v>
      </c>
      <c r="R33" s="188" t="s">
        <v>925</v>
      </c>
      <c r="S33" s="188" t="s">
        <v>2872</v>
      </c>
      <c r="T33" s="188" t="s">
        <v>925</v>
      </c>
      <c r="U33" s="188" t="s">
        <v>925</v>
      </c>
      <c r="V33" s="188" t="s">
        <v>2872</v>
      </c>
      <c r="W33" s="188" t="s">
        <v>925</v>
      </c>
      <c r="X33" s="188" t="s">
        <v>925</v>
      </c>
      <c r="Y33" s="188" t="s">
        <v>2872</v>
      </c>
      <c r="Z33" s="188" t="s">
        <v>925</v>
      </c>
      <c r="AA33" s="188" t="s">
        <v>925</v>
      </c>
      <c r="AB33" s="188" t="s">
        <v>2872</v>
      </c>
      <c r="AC33" s="188" t="s">
        <v>925</v>
      </c>
      <c r="AD33" s="188" t="s">
        <v>925</v>
      </c>
      <c r="AE33" s="188" t="s">
        <v>2872</v>
      </c>
      <c r="AF33" s="188" t="s">
        <v>925</v>
      </c>
      <c r="AG33" s="188" t="s">
        <v>925</v>
      </c>
      <c r="AH33" s="188" t="s">
        <v>2872</v>
      </c>
      <c r="AI33" s="188" t="s">
        <v>925</v>
      </c>
      <c r="AJ33" s="188" t="s">
        <v>925</v>
      </c>
      <c r="AK33" s="188" t="s">
        <v>2872</v>
      </c>
      <c r="AL33" s="188" t="s">
        <v>925</v>
      </c>
      <c r="AM33" s="188" t="s">
        <v>925</v>
      </c>
      <c r="AN33" s="188" t="s">
        <v>2872</v>
      </c>
      <c r="AO33" s="188" t="s">
        <v>925</v>
      </c>
      <c r="AP33" s="188" t="s">
        <v>925</v>
      </c>
      <c r="AQ33" s="188" t="s">
        <v>2872</v>
      </c>
      <c r="AR33" s="188" t="s">
        <v>925</v>
      </c>
      <c r="AS33" s="188" t="s">
        <v>925</v>
      </c>
      <c r="AT33" s="188" t="s">
        <v>2872</v>
      </c>
      <c r="AU33" s="188" t="s">
        <v>925</v>
      </c>
      <c r="AV33" s="188" t="s">
        <v>925</v>
      </c>
      <c r="AW33" s="188" t="s">
        <v>2872</v>
      </c>
      <c r="AX33" s="188" t="s">
        <v>925</v>
      </c>
      <c r="AY33" s="188" t="s">
        <v>925</v>
      </c>
      <c r="AZ33" s="188" t="s">
        <v>2872</v>
      </c>
      <c r="BA33" s="188" t="s">
        <v>925</v>
      </c>
      <c r="BB33" s="188" t="s">
        <v>925</v>
      </c>
      <c r="BC33" s="188" t="s">
        <v>2872</v>
      </c>
      <c r="BD33" s="188" t="s">
        <v>925</v>
      </c>
      <c r="BE33" s="188" t="s">
        <v>925</v>
      </c>
      <c r="BF33" s="188" t="s">
        <v>2872</v>
      </c>
      <c r="BG33" s="188" t="s">
        <v>925</v>
      </c>
      <c r="BH33" s="188" t="s">
        <v>925</v>
      </c>
      <c r="BI33" s="188" t="s">
        <v>2872</v>
      </c>
      <c r="BJ33" s="188" t="s">
        <v>925</v>
      </c>
      <c r="BK33" s="188" t="s">
        <v>925</v>
      </c>
      <c r="BL33" s="188" t="s">
        <v>2872</v>
      </c>
      <c r="BM33" s="188" t="s">
        <v>925</v>
      </c>
      <c r="BN33" s="188" t="s">
        <v>925</v>
      </c>
      <c r="BO33" s="188" t="s">
        <v>2872</v>
      </c>
      <c r="BP33" s="188" t="s">
        <v>925</v>
      </c>
      <c r="BQ33" s="188" t="s">
        <v>925</v>
      </c>
      <c r="BR33" s="188" t="s">
        <v>2872</v>
      </c>
      <c r="BS33" s="188" t="s">
        <v>925</v>
      </c>
      <c r="BT33" s="188" t="s">
        <v>925</v>
      </c>
      <c r="BU33" s="188" t="s">
        <v>2872</v>
      </c>
      <c r="BV33" s="188" t="s">
        <v>925</v>
      </c>
      <c r="BW33" s="188" t="s">
        <v>925</v>
      </c>
      <c r="BX33" s="188" t="s">
        <v>2872</v>
      </c>
      <c r="BY33" s="188" t="s">
        <v>925</v>
      </c>
      <c r="BZ33" s="188" t="s">
        <v>925</v>
      </c>
      <c r="CA33" s="188" t="s">
        <v>2872</v>
      </c>
      <c r="CB33" s="188" t="s">
        <v>925</v>
      </c>
      <c r="CC33" s="188" t="s">
        <v>925</v>
      </c>
      <c r="CD33" s="188" t="s">
        <v>2872</v>
      </c>
      <c r="CE33" s="188" t="s">
        <v>925</v>
      </c>
      <c r="CF33" s="188" t="s">
        <v>925</v>
      </c>
      <c r="CG33" s="188" t="s">
        <v>2872</v>
      </c>
      <c r="CH33" s="188" t="s">
        <v>925</v>
      </c>
      <c r="CI33" s="188" t="s">
        <v>925</v>
      </c>
      <c r="CJ33" s="188" t="s">
        <v>2872</v>
      </c>
      <c r="CK33" s="188" t="s">
        <v>925</v>
      </c>
      <c r="CL33" s="188" t="s">
        <v>925</v>
      </c>
      <c r="CM33" s="188" t="s">
        <v>2872</v>
      </c>
      <c r="CN33" s="188" t="s">
        <v>925</v>
      </c>
      <c r="CO33" s="188" t="s">
        <v>925</v>
      </c>
      <c r="CP33" s="188" t="s">
        <v>2872</v>
      </c>
      <c r="CQ33" s="188" t="s">
        <v>925</v>
      </c>
      <c r="CR33" s="188" t="s">
        <v>925</v>
      </c>
      <c r="CS33" s="188" t="s">
        <v>2872</v>
      </c>
      <c r="CT33" s="188" t="s">
        <v>925</v>
      </c>
      <c r="CU33" s="188" t="s">
        <v>925</v>
      </c>
      <c r="CV33" s="188" t="s">
        <v>2872</v>
      </c>
      <c r="CW33" s="188" t="s">
        <v>925</v>
      </c>
      <c r="CX33" s="188" t="s">
        <v>925</v>
      </c>
      <c r="CY33" s="188" t="s">
        <v>2872</v>
      </c>
      <c r="CZ33" s="188" t="s">
        <v>925</v>
      </c>
      <c r="DA33" s="188" t="s">
        <v>925</v>
      </c>
      <c r="DB33" s="188" t="s">
        <v>2872</v>
      </c>
      <c r="DC33" s="188" t="s">
        <v>925</v>
      </c>
      <c r="DD33" s="188" t="s">
        <v>925</v>
      </c>
      <c r="DE33" s="188" t="s">
        <v>2872</v>
      </c>
      <c r="DF33" s="188" t="s">
        <v>925</v>
      </c>
      <c r="DG33" s="188" t="s">
        <v>925</v>
      </c>
      <c r="DH33" s="188" t="s">
        <v>2872</v>
      </c>
      <c r="DI33" s="188" t="s">
        <v>925</v>
      </c>
      <c r="DJ33" s="188" t="s">
        <v>925</v>
      </c>
      <c r="DK33" s="188" t="s">
        <v>2872</v>
      </c>
      <c r="DL33" s="188" t="s">
        <v>925</v>
      </c>
      <c r="DM33" s="188" t="s">
        <v>925</v>
      </c>
      <c r="DN33" s="188" t="s">
        <v>2872</v>
      </c>
      <c r="DO33" s="188" t="s">
        <v>925</v>
      </c>
      <c r="DP33" s="188" t="s">
        <v>925</v>
      </c>
      <c r="DQ33" s="188" t="s">
        <v>2872</v>
      </c>
      <c r="DR33" s="188" t="s">
        <v>925</v>
      </c>
      <c r="DS33" s="188" t="s">
        <v>925</v>
      </c>
      <c r="DT33" s="188" t="s">
        <v>2872</v>
      </c>
      <c r="DU33" s="188" t="s">
        <v>925</v>
      </c>
      <c r="DV33" s="188" t="s">
        <v>925</v>
      </c>
      <c r="DW33" s="188" t="s">
        <v>2872</v>
      </c>
      <c r="DX33" s="188" t="s">
        <v>925</v>
      </c>
      <c r="DY33" s="188" t="s">
        <v>925</v>
      </c>
      <c r="DZ33" s="188" t="s">
        <v>2872</v>
      </c>
      <c r="EA33" s="188" t="s">
        <v>925</v>
      </c>
      <c r="EB33" s="188" t="s">
        <v>925</v>
      </c>
      <c r="EC33" s="188" t="s">
        <v>2872</v>
      </c>
      <c r="ED33" s="188" t="s">
        <v>925</v>
      </c>
      <c r="EE33" s="188" t="s">
        <v>925</v>
      </c>
      <c r="EF33" s="188" t="s">
        <v>2872</v>
      </c>
      <c r="EG33" s="188" t="s">
        <v>925</v>
      </c>
      <c r="EH33" s="188" t="s">
        <v>925</v>
      </c>
      <c r="EI33" s="188" t="s">
        <v>2872</v>
      </c>
      <c r="EJ33" s="188" t="s">
        <v>925</v>
      </c>
      <c r="EK33" s="188" t="s">
        <v>925</v>
      </c>
      <c r="EL33" s="188" t="s">
        <v>2872</v>
      </c>
      <c r="EM33" s="188" t="s">
        <v>925</v>
      </c>
      <c r="EN33" s="188" t="s">
        <v>925</v>
      </c>
      <c r="EO33" s="188" t="s">
        <v>2872</v>
      </c>
      <c r="EP33" s="188" t="s">
        <v>925</v>
      </c>
      <c r="EQ33" s="188" t="s">
        <v>925</v>
      </c>
      <c r="ER33" s="188" t="s">
        <v>2872</v>
      </c>
      <c r="ES33" s="188" t="s">
        <v>925</v>
      </c>
      <c r="ET33" s="188" t="s">
        <v>925</v>
      </c>
    </row>
    <row r="34" spans="1:150" x14ac:dyDescent="0.3">
      <c r="A34" s="1"/>
      <c r="B34" s="187" t="s">
        <v>3022</v>
      </c>
      <c r="C34" s="187" t="s">
        <v>99</v>
      </c>
      <c r="D34" s="187" t="s">
        <v>3016</v>
      </c>
      <c r="E34" s="187" t="s">
        <v>3023</v>
      </c>
      <c r="F34" s="187" t="s">
        <v>3024</v>
      </c>
      <c r="G34" s="188" t="s">
        <v>2872</v>
      </c>
      <c r="H34" s="188" t="s">
        <v>925</v>
      </c>
      <c r="I34" s="188" t="s">
        <v>925</v>
      </c>
      <c r="J34" s="188" t="s">
        <v>2872</v>
      </c>
      <c r="K34" s="188" t="s">
        <v>925</v>
      </c>
      <c r="L34" s="188" t="s">
        <v>925</v>
      </c>
      <c r="M34" s="188" t="s">
        <v>2872</v>
      </c>
      <c r="N34" s="188" t="s">
        <v>925</v>
      </c>
      <c r="O34" s="188" t="s">
        <v>925</v>
      </c>
      <c r="P34" s="188" t="s">
        <v>2872</v>
      </c>
      <c r="Q34" s="188" t="s">
        <v>925</v>
      </c>
      <c r="R34" s="188" t="s">
        <v>925</v>
      </c>
      <c r="S34" s="188" t="s">
        <v>2872</v>
      </c>
      <c r="T34" s="188" t="s">
        <v>925</v>
      </c>
      <c r="U34" s="188" t="s">
        <v>925</v>
      </c>
      <c r="V34" s="188" t="s">
        <v>2872</v>
      </c>
      <c r="W34" s="188" t="s">
        <v>925</v>
      </c>
      <c r="X34" s="188" t="s">
        <v>925</v>
      </c>
      <c r="Y34" s="188" t="s">
        <v>2872</v>
      </c>
      <c r="Z34" s="188" t="s">
        <v>925</v>
      </c>
      <c r="AA34" s="188" t="s">
        <v>925</v>
      </c>
      <c r="AB34" s="188" t="s">
        <v>2872</v>
      </c>
      <c r="AC34" s="188" t="s">
        <v>925</v>
      </c>
      <c r="AD34" s="188" t="s">
        <v>925</v>
      </c>
      <c r="AE34" s="188" t="s">
        <v>2872</v>
      </c>
      <c r="AF34" s="188" t="s">
        <v>925</v>
      </c>
      <c r="AG34" s="188" t="s">
        <v>925</v>
      </c>
      <c r="AH34" s="188" t="s">
        <v>2872</v>
      </c>
      <c r="AI34" s="188" t="s">
        <v>925</v>
      </c>
      <c r="AJ34" s="188" t="s">
        <v>925</v>
      </c>
      <c r="AK34" s="188" t="s">
        <v>2872</v>
      </c>
      <c r="AL34" s="188" t="s">
        <v>925</v>
      </c>
      <c r="AM34" s="188" t="s">
        <v>925</v>
      </c>
      <c r="AN34" s="188" t="s">
        <v>2872</v>
      </c>
      <c r="AO34" s="188" t="s">
        <v>925</v>
      </c>
      <c r="AP34" s="188" t="s">
        <v>925</v>
      </c>
      <c r="AQ34" s="188" t="s">
        <v>2872</v>
      </c>
      <c r="AR34" s="188" t="s">
        <v>925</v>
      </c>
      <c r="AS34" s="188" t="s">
        <v>925</v>
      </c>
      <c r="AT34" s="188" t="s">
        <v>2872</v>
      </c>
      <c r="AU34" s="188" t="s">
        <v>925</v>
      </c>
      <c r="AV34" s="188" t="s">
        <v>925</v>
      </c>
      <c r="AW34" s="188" t="s">
        <v>2872</v>
      </c>
      <c r="AX34" s="188" t="s">
        <v>925</v>
      </c>
      <c r="AY34" s="188" t="s">
        <v>925</v>
      </c>
      <c r="AZ34" s="188" t="s">
        <v>2872</v>
      </c>
      <c r="BA34" s="188" t="s">
        <v>925</v>
      </c>
      <c r="BB34" s="188" t="s">
        <v>925</v>
      </c>
      <c r="BC34" s="188" t="s">
        <v>2872</v>
      </c>
      <c r="BD34" s="188" t="s">
        <v>925</v>
      </c>
      <c r="BE34" s="188" t="s">
        <v>925</v>
      </c>
      <c r="BF34" s="188" t="s">
        <v>2872</v>
      </c>
      <c r="BG34" s="188" t="s">
        <v>925</v>
      </c>
      <c r="BH34" s="188" t="s">
        <v>925</v>
      </c>
      <c r="BI34" s="188" t="s">
        <v>2872</v>
      </c>
      <c r="BJ34" s="188" t="s">
        <v>925</v>
      </c>
      <c r="BK34" s="188" t="s">
        <v>925</v>
      </c>
      <c r="BL34" s="188" t="s">
        <v>2872</v>
      </c>
      <c r="BM34" s="188" t="s">
        <v>925</v>
      </c>
      <c r="BN34" s="188" t="s">
        <v>925</v>
      </c>
      <c r="BO34" s="188" t="s">
        <v>2872</v>
      </c>
      <c r="BP34" s="188" t="s">
        <v>925</v>
      </c>
      <c r="BQ34" s="188" t="s">
        <v>925</v>
      </c>
      <c r="BR34" s="188" t="s">
        <v>2872</v>
      </c>
      <c r="BS34" s="188" t="s">
        <v>925</v>
      </c>
      <c r="BT34" s="188" t="s">
        <v>925</v>
      </c>
      <c r="BU34" s="188" t="s">
        <v>2872</v>
      </c>
      <c r="BV34" s="188" t="s">
        <v>925</v>
      </c>
      <c r="BW34" s="188" t="s">
        <v>925</v>
      </c>
      <c r="BX34" s="188" t="s">
        <v>2872</v>
      </c>
      <c r="BY34" s="188" t="s">
        <v>925</v>
      </c>
      <c r="BZ34" s="188" t="s">
        <v>925</v>
      </c>
      <c r="CA34" s="188" t="s">
        <v>2872</v>
      </c>
      <c r="CB34" s="188" t="s">
        <v>925</v>
      </c>
      <c r="CC34" s="188" t="s">
        <v>925</v>
      </c>
      <c r="CD34" s="188" t="s">
        <v>2872</v>
      </c>
      <c r="CE34" s="188" t="s">
        <v>925</v>
      </c>
      <c r="CF34" s="188" t="s">
        <v>925</v>
      </c>
      <c r="CG34" s="188" t="s">
        <v>2872</v>
      </c>
      <c r="CH34" s="188" t="s">
        <v>925</v>
      </c>
      <c r="CI34" s="188" t="s">
        <v>925</v>
      </c>
      <c r="CJ34" s="188" t="s">
        <v>2872</v>
      </c>
      <c r="CK34" s="188" t="s">
        <v>925</v>
      </c>
      <c r="CL34" s="188" t="s">
        <v>925</v>
      </c>
      <c r="CM34" s="188" t="s">
        <v>2872</v>
      </c>
      <c r="CN34" s="188" t="s">
        <v>925</v>
      </c>
      <c r="CO34" s="188" t="s">
        <v>925</v>
      </c>
      <c r="CP34" s="188" t="s">
        <v>2872</v>
      </c>
      <c r="CQ34" s="188" t="s">
        <v>925</v>
      </c>
      <c r="CR34" s="188" t="s">
        <v>925</v>
      </c>
      <c r="CS34" s="188" t="s">
        <v>2872</v>
      </c>
      <c r="CT34" s="188" t="s">
        <v>925</v>
      </c>
      <c r="CU34" s="188" t="s">
        <v>925</v>
      </c>
      <c r="CV34" s="188" t="s">
        <v>2872</v>
      </c>
      <c r="CW34" s="188" t="s">
        <v>925</v>
      </c>
      <c r="CX34" s="188" t="s">
        <v>925</v>
      </c>
      <c r="CY34" s="188" t="s">
        <v>2872</v>
      </c>
      <c r="CZ34" s="188" t="s">
        <v>925</v>
      </c>
      <c r="DA34" s="188" t="s">
        <v>925</v>
      </c>
      <c r="DB34" s="188" t="s">
        <v>2872</v>
      </c>
      <c r="DC34" s="188" t="s">
        <v>925</v>
      </c>
      <c r="DD34" s="188" t="s">
        <v>925</v>
      </c>
      <c r="DE34" s="188" t="s">
        <v>2872</v>
      </c>
      <c r="DF34" s="188" t="s">
        <v>925</v>
      </c>
      <c r="DG34" s="188" t="s">
        <v>925</v>
      </c>
      <c r="DH34" s="188" t="s">
        <v>2872</v>
      </c>
      <c r="DI34" s="188" t="s">
        <v>925</v>
      </c>
      <c r="DJ34" s="188" t="s">
        <v>925</v>
      </c>
      <c r="DK34" s="188" t="s">
        <v>2872</v>
      </c>
      <c r="DL34" s="188" t="s">
        <v>925</v>
      </c>
      <c r="DM34" s="188" t="s">
        <v>925</v>
      </c>
      <c r="DN34" s="188" t="s">
        <v>2872</v>
      </c>
      <c r="DO34" s="188" t="s">
        <v>925</v>
      </c>
      <c r="DP34" s="188" t="s">
        <v>925</v>
      </c>
      <c r="DQ34" s="188" t="s">
        <v>2872</v>
      </c>
      <c r="DR34" s="188" t="s">
        <v>925</v>
      </c>
      <c r="DS34" s="188" t="s">
        <v>925</v>
      </c>
      <c r="DT34" s="188" t="s">
        <v>2872</v>
      </c>
      <c r="DU34" s="188" t="s">
        <v>925</v>
      </c>
      <c r="DV34" s="188" t="s">
        <v>925</v>
      </c>
      <c r="DW34" s="188" t="s">
        <v>2872</v>
      </c>
      <c r="DX34" s="188" t="s">
        <v>925</v>
      </c>
      <c r="DY34" s="188" t="s">
        <v>925</v>
      </c>
      <c r="DZ34" s="188" t="s">
        <v>2872</v>
      </c>
      <c r="EA34" s="188" t="s">
        <v>925</v>
      </c>
      <c r="EB34" s="188" t="s">
        <v>925</v>
      </c>
      <c r="EC34" s="188" t="s">
        <v>2872</v>
      </c>
      <c r="ED34" s="188" t="s">
        <v>925</v>
      </c>
      <c r="EE34" s="188" t="s">
        <v>925</v>
      </c>
      <c r="EF34" s="188" t="s">
        <v>2872</v>
      </c>
      <c r="EG34" s="188" t="s">
        <v>925</v>
      </c>
      <c r="EH34" s="188" t="s">
        <v>925</v>
      </c>
      <c r="EI34" s="188" t="s">
        <v>2872</v>
      </c>
      <c r="EJ34" s="188" t="s">
        <v>925</v>
      </c>
      <c r="EK34" s="188" t="s">
        <v>925</v>
      </c>
      <c r="EL34" s="188" t="s">
        <v>2872</v>
      </c>
      <c r="EM34" s="188" t="s">
        <v>925</v>
      </c>
      <c r="EN34" s="188" t="s">
        <v>925</v>
      </c>
      <c r="EO34" s="188" t="s">
        <v>2872</v>
      </c>
      <c r="EP34" s="188" t="s">
        <v>925</v>
      </c>
      <c r="EQ34" s="188" t="s">
        <v>925</v>
      </c>
      <c r="ER34" s="188" t="s">
        <v>2872</v>
      </c>
      <c r="ES34" s="188" t="s">
        <v>925</v>
      </c>
      <c r="ET34" s="188" t="s">
        <v>925</v>
      </c>
    </row>
    <row r="35" spans="1:150" x14ac:dyDescent="0.3">
      <c r="A35" s="1"/>
      <c r="B35" s="187" t="s">
        <v>3025</v>
      </c>
      <c r="C35" s="187" t="s">
        <v>99</v>
      </c>
      <c r="D35" s="187" t="s">
        <v>3016</v>
      </c>
      <c r="E35" s="187" t="s">
        <v>3026</v>
      </c>
      <c r="F35" s="187" t="s">
        <v>3027</v>
      </c>
      <c r="G35" s="188" t="s">
        <v>2872</v>
      </c>
      <c r="H35" s="188" t="s">
        <v>925</v>
      </c>
      <c r="I35" s="188" t="s">
        <v>925</v>
      </c>
      <c r="J35" s="188" t="s">
        <v>2872</v>
      </c>
      <c r="K35" s="188" t="s">
        <v>925</v>
      </c>
      <c r="L35" s="188" t="s">
        <v>925</v>
      </c>
      <c r="M35" s="188" t="s">
        <v>2872</v>
      </c>
      <c r="N35" s="188" t="s">
        <v>925</v>
      </c>
      <c r="O35" s="188" t="s">
        <v>925</v>
      </c>
      <c r="P35" s="188" t="s">
        <v>2872</v>
      </c>
      <c r="Q35" s="188" t="s">
        <v>925</v>
      </c>
      <c r="R35" s="188" t="s">
        <v>925</v>
      </c>
      <c r="S35" s="188" t="s">
        <v>2872</v>
      </c>
      <c r="T35" s="188" t="s">
        <v>925</v>
      </c>
      <c r="U35" s="188" t="s">
        <v>925</v>
      </c>
      <c r="V35" s="188" t="s">
        <v>2872</v>
      </c>
      <c r="W35" s="188" t="s">
        <v>925</v>
      </c>
      <c r="X35" s="188" t="s">
        <v>925</v>
      </c>
      <c r="Y35" s="188" t="s">
        <v>2872</v>
      </c>
      <c r="Z35" s="188" t="s">
        <v>925</v>
      </c>
      <c r="AA35" s="188" t="s">
        <v>925</v>
      </c>
      <c r="AB35" s="188" t="s">
        <v>2872</v>
      </c>
      <c r="AC35" s="188" t="s">
        <v>925</v>
      </c>
      <c r="AD35" s="188" t="s">
        <v>925</v>
      </c>
      <c r="AE35" s="188" t="s">
        <v>2872</v>
      </c>
      <c r="AF35" s="188" t="s">
        <v>925</v>
      </c>
      <c r="AG35" s="188" t="s">
        <v>925</v>
      </c>
      <c r="AH35" s="188" t="s">
        <v>2872</v>
      </c>
      <c r="AI35" s="188" t="s">
        <v>925</v>
      </c>
      <c r="AJ35" s="188" t="s">
        <v>925</v>
      </c>
      <c r="AK35" s="188" t="s">
        <v>2872</v>
      </c>
      <c r="AL35" s="188" t="s">
        <v>925</v>
      </c>
      <c r="AM35" s="188" t="s">
        <v>925</v>
      </c>
      <c r="AN35" s="188" t="s">
        <v>2872</v>
      </c>
      <c r="AO35" s="188" t="s">
        <v>925</v>
      </c>
      <c r="AP35" s="188" t="s">
        <v>925</v>
      </c>
      <c r="AQ35" s="188" t="s">
        <v>2872</v>
      </c>
      <c r="AR35" s="188" t="s">
        <v>925</v>
      </c>
      <c r="AS35" s="188" t="s">
        <v>925</v>
      </c>
      <c r="AT35" s="188" t="s">
        <v>2872</v>
      </c>
      <c r="AU35" s="188" t="s">
        <v>925</v>
      </c>
      <c r="AV35" s="188" t="s">
        <v>925</v>
      </c>
      <c r="AW35" s="188" t="s">
        <v>2872</v>
      </c>
      <c r="AX35" s="188" t="s">
        <v>925</v>
      </c>
      <c r="AY35" s="188" t="s">
        <v>925</v>
      </c>
      <c r="AZ35" s="188" t="s">
        <v>2872</v>
      </c>
      <c r="BA35" s="188" t="s">
        <v>925</v>
      </c>
      <c r="BB35" s="188" t="s">
        <v>925</v>
      </c>
      <c r="BC35" s="188" t="s">
        <v>2872</v>
      </c>
      <c r="BD35" s="188" t="s">
        <v>925</v>
      </c>
      <c r="BE35" s="188" t="s">
        <v>925</v>
      </c>
      <c r="BF35" s="188" t="s">
        <v>2872</v>
      </c>
      <c r="BG35" s="188" t="s">
        <v>925</v>
      </c>
      <c r="BH35" s="188" t="s">
        <v>925</v>
      </c>
      <c r="BI35" s="188" t="s">
        <v>2872</v>
      </c>
      <c r="BJ35" s="188" t="s">
        <v>925</v>
      </c>
      <c r="BK35" s="188" t="s">
        <v>925</v>
      </c>
      <c r="BL35" s="188" t="s">
        <v>2872</v>
      </c>
      <c r="BM35" s="188" t="s">
        <v>925</v>
      </c>
      <c r="BN35" s="188" t="s">
        <v>925</v>
      </c>
      <c r="BO35" s="188" t="s">
        <v>2872</v>
      </c>
      <c r="BP35" s="188" t="s">
        <v>925</v>
      </c>
      <c r="BQ35" s="188" t="s">
        <v>925</v>
      </c>
      <c r="BR35" s="188" t="s">
        <v>2872</v>
      </c>
      <c r="BS35" s="188" t="s">
        <v>925</v>
      </c>
      <c r="BT35" s="188" t="s">
        <v>925</v>
      </c>
      <c r="BU35" s="188" t="s">
        <v>2872</v>
      </c>
      <c r="BV35" s="188" t="s">
        <v>925</v>
      </c>
      <c r="BW35" s="188" t="s">
        <v>925</v>
      </c>
      <c r="BX35" s="188" t="s">
        <v>2872</v>
      </c>
      <c r="BY35" s="188" t="s">
        <v>925</v>
      </c>
      <c r="BZ35" s="188" t="s">
        <v>925</v>
      </c>
      <c r="CA35" s="188" t="s">
        <v>2872</v>
      </c>
      <c r="CB35" s="188" t="s">
        <v>925</v>
      </c>
      <c r="CC35" s="188" t="s">
        <v>925</v>
      </c>
      <c r="CD35" s="188" t="s">
        <v>2872</v>
      </c>
      <c r="CE35" s="188" t="s">
        <v>925</v>
      </c>
      <c r="CF35" s="188" t="s">
        <v>925</v>
      </c>
      <c r="CG35" s="188" t="s">
        <v>2872</v>
      </c>
      <c r="CH35" s="188" t="s">
        <v>925</v>
      </c>
      <c r="CI35" s="188" t="s">
        <v>925</v>
      </c>
      <c r="CJ35" s="188" t="s">
        <v>2872</v>
      </c>
      <c r="CK35" s="188" t="s">
        <v>925</v>
      </c>
      <c r="CL35" s="188" t="s">
        <v>925</v>
      </c>
      <c r="CM35" s="188" t="s">
        <v>2872</v>
      </c>
      <c r="CN35" s="188" t="s">
        <v>925</v>
      </c>
      <c r="CO35" s="188" t="s">
        <v>925</v>
      </c>
      <c r="CP35" s="188" t="s">
        <v>2872</v>
      </c>
      <c r="CQ35" s="188" t="s">
        <v>925</v>
      </c>
      <c r="CR35" s="188" t="s">
        <v>925</v>
      </c>
      <c r="CS35" s="188" t="s">
        <v>2872</v>
      </c>
      <c r="CT35" s="188" t="s">
        <v>925</v>
      </c>
      <c r="CU35" s="188" t="s">
        <v>925</v>
      </c>
      <c r="CV35" s="188" t="s">
        <v>2872</v>
      </c>
      <c r="CW35" s="188" t="s">
        <v>925</v>
      </c>
      <c r="CX35" s="188" t="s">
        <v>925</v>
      </c>
      <c r="CY35" s="188" t="s">
        <v>2872</v>
      </c>
      <c r="CZ35" s="188" t="s">
        <v>925</v>
      </c>
      <c r="DA35" s="188" t="s">
        <v>925</v>
      </c>
      <c r="DB35" s="188" t="s">
        <v>2872</v>
      </c>
      <c r="DC35" s="188" t="s">
        <v>925</v>
      </c>
      <c r="DD35" s="188" t="s">
        <v>925</v>
      </c>
      <c r="DE35" s="188" t="s">
        <v>2872</v>
      </c>
      <c r="DF35" s="188" t="s">
        <v>925</v>
      </c>
      <c r="DG35" s="188" t="s">
        <v>925</v>
      </c>
      <c r="DH35" s="188" t="s">
        <v>2872</v>
      </c>
      <c r="DI35" s="188" t="s">
        <v>925</v>
      </c>
      <c r="DJ35" s="188" t="s">
        <v>925</v>
      </c>
      <c r="DK35" s="188" t="s">
        <v>2872</v>
      </c>
      <c r="DL35" s="188" t="s">
        <v>925</v>
      </c>
      <c r="DM35" s="188" t="s">
        <v>925</v>
      </c>
      <c r="DN35" s="188" t="s">
        <v>2872</v>
      </c>
      <c r="DO35" s="188" t="s">
        <v>925</v>
      </c>
      <c r="DP35" s="188" t="s">
        <v>925</v>
      </c>
      <c r="DQ35" s="188" t="s">
        <v>2872</v>
      </c>
      <c r="DR35" s="188" t="s">
        <v>925</v>
      </c>
      <c r="DS35" s="188" t="s">
        <v>925</v>
      </c>
      <c r="DT35" s="188" t="s">
        <v>2872</v>
      </c>
      <c r="DU35" s="188" t="s">
        <v>925</v>
      </c>
      <c r="DV35" s="188" t="s">
        <v>925</v>
      </c>
      <c r="DW35" s="188" t="s">
        <v>2872</v>
      </c>
      <c r="DX35" s="188" t="s">
        <v>925</v>
      </c>
      <c r="DY35" s="188" t="s">
        <v>925</v>
      </c>
      <c r="DZ35" s="188" t="s">
        <v>2872</v>
      </c>
      <c r="EA35" s="188" t="s">
        <v>925</v>
      </c>
      <c r="EB35" s="188" t="s">
        <v>925</v>
      </c>
      <c r="EC35" s="188" t="s">
        <v>2872</v>
      </c>
      <c r="ED35" s="188" t="s">
        <v>925</v>
      </c>
      <c r="EE35" s="188" t="s">
        <v>925</v>
      </c>
      <c r="EF35" s="188" t="s">
        <v>2872</v>
      </c>
      <c r="EG35" s="188" t="s">
        <v>925</v>
      </c>
      <c r="EH35" s="188" t="s">
        <v>925</v>
      </c>
      <c r="EI35" s="188" t="s">
        <v>2872</v>
      </c>
      <c r="EJ35" s="188" t="s">
        <v>925</v>
      </c>
      <c r="EK35" s="188" t="s">
        <v>925</v>
      </c>
      <c r="EL35" s="188" t="s">
        <v>2872</v>
      </c>
      <c r="EM35" s="188" t="s">
        <v>925</v>
      </c>
      <c r="EN35" s="188" t="s">
        <v>925</v>
      </c>
      <c r="EO35" s="188" t="s">
        <v>2872</v>
      </c>
      <c r="EP35" s="188" t="s">
        <v>925</v>
      </c>
      <c r="EQ35" s="188" t="s">
        <v>925</v>
      </c>
      <c r="ER35" s="188" t="s">
        <v>2872</v>
      </c>
      <c r="ES35" s="188" t="s">
        <v>925</v>
      </c>
      <c r="ET35" s="188" t="s">
        <v>925</v>
      </c>
    </row>
    <row r="36" spans="1:150" x14ac:dyDescent="0.3">
      <c r="A36" s="1"/>
      <c r="B36" s="187" t="s">
        <v>3028</v>
      </c>
      <c r="C36" s="187" t="s">
        <v>99</v>
      </c>
      <c r="D36" s="187" t="s">
        <v>3016</v>
      </c>
      <c r="E36" s="187" t="s">
        <v>3029</v>
      </c>
      <c r="F36" s="187" t="s">
        <v>3030</v>
      </c>
      <c r="G36" s="188" t="s">
        <v>2872</v>
      </c>
      <c r="H36" s="188" t="s">
        <v>925</v>
      </c>
      <c r="I36" s="188" t="s">
        <v>925</v>
      </c>
      <c r="J36" s="188" t="s">
        <v>2872</v>
      </c>
      <c r="K36" s="188" t="s">
        <v>925</v>
      </c>
      <c r="L36" s="188" t="s">
        <v>925</v>
      </c>
      <c r="M36" s="188" t="s">
        <v>2872</v>
      </c>
      <c r="N36" s="188" t="s">
        <v>925</v>
      </c>
      <c r="O36" s="188" t="s">
        <v>925</v>
      </c>
      <c r="P36" s="188" t="s">
        <v>2872</v>
      </c>
      <c r="Q36" s="188" t="s">
        <v>925</v>
      </c>
      <c r="R36" s="188" t="s">
        <v>925</v>
      </c>
      <c r="S36" s="188" t="s">
        <v>2872</v>
      </c>
      <c r="T36" s="188" t="s">
        <v>925</v>
      </c>
      <c r="U36" s="188" t="s">
        <v>925</v>
      </c>
      <c r="V36" s="188" t="s">
        <v>2872</v>
      </c>
      <c r="W36" s="188" t="s">
        <v>925</v>
      </c>
      <c r="X36" s="188" t="s">
        <v>925</v>
      </c>
      <c r="Y36" s="188" t="s">
        <v>2872</v>
      </c>
      <c r="Z36" s="188" t="s">
        <v>925</v>
      </c>
      <c r="AA36" s="188" t="s">
        <v>925</v>
      </c>
      <c r="AB36" s="188" t="s">
        <v>2872</v>
      </c>
      <c r="AC36" s="188" t="s">
        <v>925</v>
      </c>
      <c r="AD36" s="188" t="s">
        <v>925</v>
      </c>
      <c r="AE36" s="188" t="s">
        <v>2872</v>
      </c>
      <c r="AF36" s="188" t="s">
        <v>925</v>
      </c>
      <c r="AG36" s="188" t="s">
        <v>925</v>
      </c>
      <c r="AH36" s="188" t="s">
        <v>2872</v>
      </c>
      <c r="AI36" s="188" t="s">
        <v>925</v>
      </c>
      <c r="AJ36" s="188" t="s">
        <v>925</v>
      </c>
      <c r="AK36" s="188" t="s">
        <v>2872</v>
      </c>
      <c r="AL36" s="188" t="s">
        <v>925</v>
      </c>
      <c r="AM36" s="188" t="s">
        <v>925</v>
      </c>
      <c r="AN36" s="188" t="s">
        <v>2872</v>
      </c>
      <c r="AO36" s="188" t="s">
        <v>925</v>
      </c>
      <c r="AP36" s="188" t="s">
        <v>925</v>
      </c>
      <c r="AQ36" s="188" t="s">
        <v>2872</v>
      </c>
      <c r="AR36" s="188" t="s">
        <v>925</v>
      </c>
      <c r="AS36" s="188" t="s">
        <v>925</v>
      </c>
      <c r="AT36" s="188" t="s">
        <v>2872</v>
      </c>
      <c r="AU36" s="188" t="s">
        <v>925</v>
      </c>
      <c r="AV36" s="188" t="s">
        <v>925</v>
      </c>
      <c r="AW36" s="188" t="s">
        <v>2872</v>
      </c>
      <c r="AX36" s="188" t="s">
        <v>925</v>
      </c>
      <c r="AY36" s="188" t="s">
        <v>925</v>
      </c>
      <c r="AZ36" s="188" t="s">
        <v>2872</v>
      </c>
      <c r="BA36" s="188" t="s">
        <v>925</v>
      </c>
      <c r="BB36" s="188" t="s">
        <v>925</v>
      </c>
      <c r="BC36" s="188" t="s">
        <v>2872</v>
      </c>
      <c r="BD36" s="188" t="s">
        <v>925</v>
      </c>
      <c r="BE36" s="188" t="s">
        <v>925</v>
      </c>
      <c r="BF36" s="188" t="s">
        <v>2872</v>
      </c>
      <c r="BG36" s="188" t="s">
        <v>925</v>
      </c>
      <c r="BH36" s="188" t="s">
        <v>925</v>
      </c>
      <c r="BI36" s="188" t="s">
        <v>2872</v>
      </c>
      <c r="BJ36" s="188" t="s">
        <v>925</v>
      </c>
      <c r="BK36" s="188" t="s">
        <v>925</v>
      </c>
      <c r="BL36" s="188" t="s">
        <v>2872</v>
      </c>
      <c r="BM36" s="188" t="s">
        <v>925</v>
      </c>
      <c r="BN36" s="188" t="s">
        <v>925</v>
      </c>
      <c r="BO36" s="188" t="s">
        <v>2872</v>
      </c>
      <c r="BP36" s="188" t="s">
        <v>925</v>
      </c>
      <c r="BQ36" s="188" t="s">
        <v>925</v>
      </c>
      <c r="BR36" s="188" t="s">
        <v>2872</v>
      </c>
      <c r="BS36" s="188" t="s">
        <v>925</v>
      </c>
      <c r="BT36" s="188" t="s">
        <v>925</v>
      </c>
      <c r="BU36" s="188" t="s">
        <v>2872</v>
      </c>
      <c r="BV36" s="188" t="s">
        <v>925</v>
      </c>
      <c r="BW36" s="188" t="s">
        <v>925</v>
      </c>
      <c r="BX36" s="188" t="s">
        <v>2872</v>
      </c>
      <c r="BY36" s="188" t="s">
        <v>925</v>
      </c>
      <c r="BZ36" s="188" t="s">
        <v>925</v>
      </c>
      <c r="CA36" s="188" t="s">
        <v>2872</v>
      </c>
      <c r="CB36" s="188" t="s">
        <v>925</v>
      </c>
      <c r="CC36" s="188" t="s">
        <v>925</v>
      </c>
      <c r="CD36" s="188" t="s">
        <v>2872</v>
      </c>
      <c r="CE36" s="188" t="s">
        <v>925</v>
      </c>
      <c r="CF36" s="188" t="s">
        <v>925</v>
      </c>
      <c r="CG36" s="188" t="s">
        <v>2872</v>
      </c>
      <c r="CH36" s="188" t="s">
        <v>925</v>
      </c>
      <c r="CI36" s="188" t="s">
        <v>925</v>
      </c>
      <c r="CJ36" s="188" t="s">
        <v>2872</v>
      </c>
      <c r="CK36" s="188" t="s">
        <v>925</v>
      </c>
      <c r="CL36" s="188" t="s">
        <v>925</v>
      </c>
      <c r="CM36" s="188" t="s">
        <v>2872</v>
      </c>
      <c r="CN36" s="188" t="s">
        <v>925</v>
      </c>
      <c r="CO36" s="188" t="s">
        <v>925</v>
      </c>
      <c r="CP36" s="188" t="s">
        <v>2872</v>
      </c>
      <c r="CQ36" s="188" t="s">
        <v>925</v>
      </c>
      <c r="CR36" s="188" t="s">
        <v>925</v>
      </c>
      <c r="CS36" s="188" t="s">
        <v>2872</v>
      </c>
      <c r="CT36" s="188" t="s">
        <v>925</v>
      </c>
      <c r="CU36" s="188" t="s">
        <v>925</v>
      </c>
      <c r="CV36" s="188" t="s">
        <v>2872</v>
      </c>
      <c r="CW36" s="188" t="s">
        <v>925</v>
      </c>
      <c r="CX36" s="188" t="s">
        <v>925</v>
      </c>
      <c r="CY36" s="188" t="s">
        <v>2872</v>
      </c>
      <c r="CZ36" s="188" t="s">
        <v>925</v>
      </c>
      <c r="DA36" s="188" t="s">
        <v>925</v>
      </c>
      <c r="DB36" s="188" t="s">
        <v>2872</v>
      </c>
      <c r="DC36" s="188" t="s">
        <v>925</v>
      </c>
      <c r="DD36" s="188" t="s">
        <v>925</v>
      </c>
      <c r="DE36" s="188" t="s">
        <v>2872</v>
      </c>
      <c r="DF36" s="188" t="s">
        <v>925</v>
      </c>
      <c r="DG36" s="188" t="s">
        <v>925</v>
      </c>
      <c r="DH36" s="188" t="s">
        <v>2872</v>
      </c>
      <c r="DI36" s="188" t="s">
        <v>925</v>
      </c>
      <c r="DJ36" s="188" t="s">
        <v>925</v>
      </c>
      <c r="DK36" s="188" t="s">
        <v>2872</v>
      </c>
      <c r="DL36" s="188" t="s">
        <v>925</v>
      </c>
      <c r="DM36" s="188" t="s">
        <v>925</v>
      </c>
      <c r="DN36" s="188" t="s">
        <v>2872</v>
      </c>
      <c r="DO36" s="188" t="s">
        <v>925</v>
      </c>
      <c r="DP36" s="188" t="s">
        <v>925</v>
      </c>
      <c r="DQ36" s="188" t="s">
        <v>2872</v>
      </c>
      <c r="DR36" s="188" t="s">
        <v>925</v>
      </c>
      <c r="DS36" s="188" t="s">
        <v>925</v>
      </c>
      <c r="DT36" s="188" t="s">
        <v>2872</v>
      </c>
      <c r="DU36" s="188" t="s">
        <v>925</v>
      </c>
      <c r="DV36" s="188" t="s">
        <v>925</v>
      </c>
      <c r="DW36" s="188" t="s">
        <v>2872</v>
      </c>
      <c r="DX36" s="188" t="s">
        <v>925</v>
      </c>
      <c r="DY36" s="188" t="s">
        <v>925</v>
      </c>
      <c r="DZ36" s="188" t="s">
        <v>2872</v>
      </c>
      <c r="EA36" s="188" t="s">
        <v>925</v>
      </c>
      <c r="EB36" s="188" t="s">
        <v>925</v>
      </c>
      <c r="EC36" s="188" t="s">
        <v>2872</v>
      </c>
      <c r="ED36" s="188" t="s">
        <v>925</v>
      </c>
      <c r="EE36" s="188" t="s">
        <v>925</v>
      </c>
      <c r="EF36" s="188" t="s">
        <v>2872</v>
      </c>
      <c r="EG36" s="188" t="s">
        <v>925</v>
      </c>
      <c r="EH36" s="188" t="s">
        <v>925</v>
      </c>
      <c r="EI36" s="188" t="s">
        <v>2872</v>
      </c>
      <c r="EJ36" s="188" t="s">
        <v>925</v>
      </c>
      <c r="EK36" s="188" t="s">
        <v>925</v>
      </c>
      <c r="EL36" s="188" t="s">
        <v>2872</v>
      </c>
      <c r="EM36" s="188" t="s">
        <v>925</v>
      </c>
      <c r="EN36" s="188" t="s">
        <v>925</v>
      </c>
      <c r="EO36" s="188" t="s">
        <v>2872</v>
      </c>
      <c r="EP36" s="188" t="s">
        <v>925</v>
      </c>
      <c r="EQ36" s="188" t="s">
        <v>925</v>
      </c>
      <c r="ER36" s="188" t="s">
        <v>2872</v>
      </c>
      <c r="ES36" s="188" t="s">
        <v>925</v>
      </c>
      <c r="ET36" s="188" t="s">
        <v>925</v>
      </c>
    </row>
    <row r="37" spans="1:150" x14ac:dyDescent="0.3">
      <c r="A37" s="1"/>
      <c r="B37" s="187" t="s">
        <v>3031</v>
      </c>
      <c r="C37" s="187" t="s">
        <v>99</v>
      </c>
      <c r="D37" s="187" t="s">
        <v>3016</v>
      </c>
      <c r="E37" s="187" t="s">
        <v>3032</v>
      </c>
      <c r="F37" s="187" t="s">
        <v>3033</v>
      </c>
      <c r="G37" s="188" t="s">
        <v>2872</v>
      </c>
      <c r="H37" s="188" t="s">
        <v>925</v>
      </c>
      <c r="I37" s="188" t="s">
        <v>925</v>
      </c>
      <c r="J37" s="188" t="s">
        <v>2872</v>
      </c>
      <c r="K37" s="188" t="s">
        <v>925</v>
      </c>
      <c r="L37" s="188" t="s">
        <v>925</v>
      </c>
      <c r="M37" s="188" t="s">
        <v>2872</v>
      </c>
      <c r="N37" s="188" t="s">
        <v>925</v>
      </c>
      <c r="O37" s="188" t="s">
        <v>925</v>
      </c>
      <c r="P37" s="188" t="s">
        <v>2872</v>
      </c>
      <c r="Q37" s="188" t="s">
        <v>925</v>
      </c>
      <c r="R37" s="188" t="s">
        <v>925</v>
      </c>
      <c r="S37" s="188" t="s">
        <v>2872</v>
      </c>
      <c r="T37" s="188" t="s">
        <v>925</v>
      </c>
      <c r="U37" s="188" t="s">
        <v>925</v>
      </c>
      <c r="V37" s="188" t="s">
        <v>2872</v>
      </c>
      <c r="W37" s="188" t="s">
        <v>925</v>
      </c>
      <c r="X37" s="188" t="s">
        <v>925</v>
      </c>
      <c r="Y37" s="188" t="s">
        <v>2872</v>
      </c>
      <c r="Z37" s="188" t="s">
        <v>925</v>
      </c>
      <c r="AA37" s="188" t="s">
        <v>925</v>
      </c>
      <c r="AB37" s="188" t="s">
        <v>2872</v>
      </c>
      <c r="AC37" s="188" t="s">
        <v>925</v>
      </c>
      <c r="AD37" s="188" t="s">
        <v>925</v>
      </c>
      <c r="AE37" s="188" t="s">
        <v>2872</v>
      </c>
      <c r="AF37" s="188" t="s">
        <v>925</v>
      </c>
      <c r="AG37" s="188" t="s">
        <v>925</v>
      </c>
      <c r="AH37" s="188" t="s">
        <v>2872</v>
      </c>
      <c r="AI37" s="188" t="s">
        <v>925</v>
      </c>
      <c r="AJ37" s="188" t="s">
        <v>925</v>
      </c>
      <c r="AK37" s="188" t="s">
        <v>2872</v>
      </c>
      <c r="AL37" s="188" t="s">
        <v>925</v>
      </c>
      <c r="AM37" s="188" t="s">
        <v>925</v>
      </c>
      <c r="AN37" s="188" t="s">
        <v>2872</v>
      </c>
      <c r="AO37" s="188" t="s">
        <v>925</v>
      </c>
      <c r="AP37" s="188" t="s">
        <v>925</v>
      </c>
      <c r="AQ37" s="188" t="s">
        <v>2872</v>
      </c>
      <c r="AR37" s="188" t="s">
        <v>925</v>
      </c>
      <c r="AS37" s="188" t="s">
        <v>925</v>
      </c>
      <c r="AT37" s="188" t="s">
        <v>2872</v>
      </c>
      <c r="AU37" s="188" t="s">
        <v>925</v>
      </c>
      <c r="AV37" s="188" t="s">
        <v>925</v>
      </c>
      <c r="AW37" s="188" t="s">
        <v>2872</v>
      </c>
      <c r="AX37" s="188" t="s">
        <v>925</v>
      </c>
      <c r="AY37" s="188" t="s">
        <v>925</v>
      </c>
      <c r="AZ37" s="188" t="s">
        <v>2872</v>
      </c>
      <c r="BA37" s="188" t="s">
        <v>925</v>
      </c>
      <c r="BB37" s="188" t="s">
        <v>925</v>
      </c>
      <c r="BC37" s="188" t="s">
        <v>2872</v>
      </c>
      <c r="BD37" s="188" t="s">
        <v>925</v>
      </c>
      <c r="BE37" s="188" t="s">
        <v>925</v>
      </c>
      <c r="BF37" s="188" t="s">
        <v>2872</v>
      </c>
      <c r="BG37" s="188" t="s">
        <v>925</v>
      </c>
      <c r="BH37" s="188" t="s">
        <v>925</v>
      </c>
      <c r="BI37" s="188" t="s">
        <v>2872</v>
      </c>
      <c r="BJ37" s="188" t="s">
        <v>925</v>
      </c>
      <c r="BK37" s="188" t="s">
        <v>925</v>
      </c>
      <c r="BL37" s="188" t="s">
        <v>2872</v>
      </c>
      <c r="BM37" s="188" t="s">
        <v>925</v>
      </c>
      <c r="BN37" s="188" t="s">
        <v>925</v>
      </c>
      <c r="BO37" s="188" t="s">
        <v>2872</v>
      </c>
      <c r="BP37" s="188" t="s">
        <v>925</v>
      </c>
      <c r="BQ37" s="188" t="s">
        <v>925</v>
      </c>
      <c r="BR37" s="188" t="s">
        <v>2872</v>
      </c>
      <c r="BS37" s="188" t="s">
        <v>925</v>
      </c>
      <c r="BT37" s="188" t="s">
        <v>925</v>
      </c>
      <c r="BU37" s="188" t="s">
        <v>2872</v>
      </c>
      <c r="BV37" s="188" t="s">
        <v>925</v>
      </c>
      <c r="BW37" s="188" t="s">
        <v>925</v>
      </c>
      <c r="BX37" s="188" t="s">
        <v>2872</v>
      </c>
      <c r="BY37" s="188" t="s">
        <v>925</v>
      </c>
      <c r="BZ37" s="188" t="s">
        <v>925</v>
      </c>
      <c r="CA37" s="188" t="s">
        <v>2872</v>
      </c>
      <c r="CB37" s="188" t="s">
        <v>925</v>
      </c>
      <c r="CC37" s="188" t="s">
        <v>925</v>
      </c>
      <c r="CD37" s="188" t="s">
        <v>2872</v>
      </c>
      <c r="CE37" s="188" t="s">
        <v>925</v>
      </c>
      <c r="CF37" s="188" t="s">
        <v>925</v>
      </c>
      <c r="CG37" s="188" t="s">
        <v>2872</v>
      </c>
      <c r="CH37" s="188" t="s">
        <v>925</v>
      </c>
      <c r="CI37" s="188" t="s">
        <v>925</v>
      </c>
      <c r="CJ37" s="188" t="s">
        <v>2872</v>
      </c>
      <c r="CK37" s="188" t="s">
        <v>925</v>
      </c>
      <c r="CL37" s="188" t="s">
        <v>925</v>
      </c>
      <c r="CM37" s="188" t="s">
        <v>2872</v>
      </c>
      <c r="CN37" s="188" t="s">
        <v>925</v>
      </c>
      <c r="CO37" s="188" t="s">
        <v>925</v>
      </c>
      <c r="CP37" s="188" t="s">
        <v>2872</v>
      </c>
      <c r="CQ37" s="188" t="s">
        <v>925</v>
      </c>
      <c r="CR37" s="188" t="s">
        <v>925</v>
      </c>
      <c r="CS37" s="188" t="s">
        <v>2872</v>
      </c>
      <c r="CT37" s="188" t="s">
        <v>925</v>
      </c>
      <c r="CU37" s="188" t="s">
        <v>925</v>
      </c>
      <c r="CV37" s="188" t="s">
        <v>2872</v>
      </c>
      <c r="CW37" s="188" t="s">
        <v>925</v>
      </c>
      <c r="CX37" s="188" t="s">
        <v>925</v>
      </c>
      <c r="CY37" s="188" t="s">
        <v>2872</v>
      </c>
      <c r="CZ37" s="188" t="s">
        <v>925</v>
      </c>
      <c r="DA37" s="188" t="s">
        <v>925</v>
      </c>
      <c r="DB37" s="188" t="s">
        <v>2872</v>
      </c>
      <c r="DC37" s="188" t="s">
        <v>925</v>
      </c>
      <c r="DD37" s="188" t="s">
        <v>925</v>
      </c>
      <c r="DE37" s="188" t="s">
        <v>2872</v>
      </c>
      <c r="DF37" s="188" t="s">
        <v>925</v>
      </c>
      <c r="DG37" s="188" t="s">
        <v>925</v>
      </c>
      <c r="DH37" s="188" t="s">
        <v>2872</v>
      </c>
      <c r="DI37" s="188" t="s">
        <v>925</v>
      </c>
      <c r="DJ37" s="188" t="s">
        <v>925</v>
      </c>
      <c r="DK37" s="188" t="s">
        <v>2872</v>
      </c>
      <c r="DL37" s="188" t="s">
        <v>925</v>
      </c>
      <c r="DM37" s="188" t="s">
        <v>925</v>
      </c>
      <c r="DN37" s="188" t="s">
        <v>2872</v>
      </c>
      <c r="DO37" s="188" t="s">
        <v>925</v>
      </c>
      <c r="DP37" s="188" t="s">
        <v>925</v>
      </c>
      <c r="DQ37" s="188" t="s">
        <v>2872</v>
      </c>
      <c r="DR37" s="188" t="s">
        <v>925</v>
      </c>
      <c r="DS37" s="188" t="s">
        <v>925</v>
      </c>
      <c r="DT37" s="188" t="s">
        <v>2872</v>
      </c>
      <c r="DU37" s="188" t="s">
        <v>925</v>
      </c>
      <c r="DV37" s="188" t="s">
        <v>925</v>
      </c>
      <c r="DW37" s="188" t="s">
        <v>2872</v>
      </c>
      <c r="DX37" s="188" t="s">
        <v>925</v>
      </c>
      <c r="DY37" s="188" t="s">
        <v>925</v>
      </c>
      <c r="DZ37" s="188" t="s">
        <v>2872</v>
      </c>
      <c r="EA37" s="188" t="s">
        <v>925</v>
      </c>
      <c r="EB37" s="188" t="s">
        <v>925</v>
      </c>
      <c r="EC37" s="188" t="s">
        <v>2872</v>
      </c>
      <c r="ED37" s="188" t="s">
        <v>925</v>
      </c>
      <c r="EE37" s="188" t="s">
        <v>925</v>
      </c>
      <c r="EF37" s="188" t="s">
        <v>2872</v>
      </c>
      <c r="EG37" s="188" t="s">
        <v>925</v>
      </c>
      <c r="EH37" s="188" t="s">
        <v>925</v>
      </c>
      <c r="EI37" s="188" t="s">
        <v>2872</v>
      </c>
      <c r="EJ37" s="188" t="s">
        <v>925</v>
      </c>
      <c r="EK37" s="188" t="s">
        <v>925</v>
      </c>
      <c r="EL37" s="188" t="s">
        <v>2872</v>
      </c>
      <c r="EM37" s="188" t="s">
        <v>925</v>
      </c>
      <c r="EN37" s="188" t="s">
        <v>925</v>
      </c>
      <c r="EO37" s="188" t="s">
        <v>2872</v>
      </c>
      <c r="EP37" s="188" t="s">
        <v>925</v>
      </c>
      <c r="EQ37" s="188" t="s">
        <v>925</v>
      </c>
      <c r="ER37" s="188" t="s">
        <v>2872</v>
      </c>
      <c r="ES37" s="188" t="s">
        <v>925</v>
      </c>
      <c r="ET37" s="188" t="s">
        <v>925</v>
      </c>
    </row>
    <row r="38" spans="1:150" x14ac:dyDescent="0.3">
      <c r="A38" s="1"/>
      <c r="B38" s="187" t="s">
        <v>3034</v>
      </c>
      <c r="C38" s="187" t="s">
        <v>99</v>
      </c>
      <c r="D38" s="187" t="s">
        <v>3016</v>
      </c>
      <c r="E38" s="187" t="s">
        <v>3035</v>
      </c>
      <c r="F38" s="187" t="s">
        <v>3036</v>
      </c>
      <c r="G38" s="188" t="s">
        <v>2872</v>
      </c>
      <c r="H38" s="188" t="s">
        <v>925</v>
      </c>
      <c r="I38" s="188" t="s">
        <v>925</v>
      </c>
      <c r="J38" s="188" t="s">
        <v>2872</v>
      </c>
      <c r="K38" s="188" t="s">
        <v>925</v>
      </c>
      <c r="L38" s="188" t="s">
        <v>925</v>
      </c>
      <c r="M38" s="188" t="s">
        <v>2872</v>
      </c>
      <c r="N38" s="188" t="s">
        <v>925</v>
      </c>
      <c r="O38" s="188" t="s">
        <v>925</v>
      </c>
      <c r="P38" s="188" t="s">
        <v>2872</v>
      </c>
      <c r="Q38" s="188" t="s">
        <v>925</v>
      </c>
      <c r="R38" s="188" t="s">
        <v>925</v>
      </c>
      <c r="S38" s="188" t="s">
        <v>2872</v>
      </c>
      <c r="T38" s="188" t="s">
        <v>925</v>
      </c>
      <c r="U38" s="188" t="s">
        <v>925</v>
      </c>
      <c r="V38" s="188" t="s">
        <v>2872</v>
      </c>
      <c r="W38" s="188" t="s">
        <v>925</v>
      </c>
      <c r="X38" s="188" t="s">
        <v>925</v>
      </c>
      <c r="Y38" s="188" t="s">
        <v>2872</v>
      </c>
      <c r="Z38" s="188" t="s">
        <v>925</v>
      </c>
      <c r="AA38" s="188" t="s">
        <v>925</v>
      </c>
      <c r="AB38" s="188" t="s">
        <v>2872</v>
      </c>
      <c r="AC38" s="188" t="s">
        <v>925</v>
      </c>
      <c r="AD38" s="188" t="s">
        <v>925</v>
      </c>
      <c r="AE38" s="188" t="s">
        <v>2872</v>
      </c>
      <c r="AF38" s="188" t="s">
        <v>925</v>
      </c>
      <c r="AG38" s="188" t="s">
        <v>925</v>
      </c>
      <c r="AH38" s="188" t="s">
        <v>2872</v>
      </c>
      <c r="AI38" s="188" t="s">
        <v>925</v>
      </c>
      <c r="AJ38" s="188" t="s">
        <v>925</v>
      </c>
      <c r="AK38" s="188" t="s">
        <v>2872</v>
      </c>
      <c r="AL38" s="188" t="s">
        <v>925</v>
      </c>
      <c r="AM38" s="188" t="s">
        <v>925</v>
      </c>
      <c r="AN38" s="188" t="s">
        <v>2872</v>
      </c>
      <c r="AO38" s="188" t="s">
        <v>925</v>
      </c>
      <c r="AP38" s="188" t="s">
        <v>925</v>
      </c>
      <c r="AQ38" s="188" t="s">
        <v>2872</v>
      </c>
      <c r="AR38" s="188" t="s">
        <v>925</v>
      </c>
      <c r="AS38" s="188" t="s">
        <v>925</v>
      </c>
      <c r="AT38" s="188" t="s">
        <v>2872</v>
      </c>
      <c r="AU38" s="188" t="s">
        <v>925</v>
      </c>
      <c r="AV38" s="188" t="s">
        <v>925</v>
      </c>
      <c r="AW38" s="188" t="s">
        <v>2872</v>
      </c>
      <c r="AX38" s="188" t="s">
        <v>925</v>
      </c>
      <c r="AY38" s="188" t="s">
        <v>925</v>
      </c>
      <c r="AZ38" s="188" t="s">
        <v>2872</v>
      </c>
      <c r="BA38" s="188" t="s">
        <v>925</v>
      </c>
      <c r="BB38" s="188" t="s">
        <v>925</v>
      </c>
      <c r="BC38" s="188" t="s">
        <v>2872</v>
      </c>
      <c r="BD38" s="188" t="s">
        <v>925</v>
      </c>
      <c r="BE38" s="188" t="s">
        <v>925</v>
      </c>
      <c r="BF38" s="188" t="s">
        <v>2872</v>
      </c>
      <c r="BG38" s="188" t="s">
        <v>925</v>
      </c>
      <c r="BH38" s="188" t="s">
        <v>925</v>
      </c>
      <c r="BI38" s="188" t="s">
        <v>2872</v>
      </c>
      <c r="BJ38" s="188" t="s">
        <v>925</v>
      </c>
      <c r="BK38" s="188" t="s">
        <v>925</v>
      </c>
      <c r="BL38" s="188" t="s">
        <v>2872</v>
      </c>
      <c r="BM38" s="188" t="s">
        <v>925</v>
      </c>
      <c r="BN38" s="188" t="s">
        <v>925</v>
      </c>
      <c r="BO38" s="188" t="s">
        <v>2872</v>
      </c>
      <c r="BP38" s="188" t="s">
        <v>925</v>
      </c>
      <c r="BQ38" s="188" t="s">
        <v>925</v>
      </c>
      <c r="BR38" s="188" t="s">
        <v>2872</v>
      </c>
      <c r="BS38" s="188" t="s">
        <v>925</v>
      </c>
      <c r="BT38" s="188" t="s">
        <v>925</v>
      </c>
      <c r="BU38" s="188" t="s">
        <v>2872</v>
      </c>
      <c r="BV38" s="188" t="s">
        <v>925</v>
      </c>
      <c r="BW38" s="188" t="s">
        <v>925</v>
      </c>
      <c r="BX38" s="188" t="s">
        <v>2872</v>
      </c>
      <c r="BY38" s="188" t="s">
        <v>925</v>
      </c>
      <c r="BZ38" s="188" t="s">
        <v>925</v>
      </c>
      <c r="CA38" s="188" t="s">
        <v>2872</v>
      </c>
      <c r="CB38" s="188" t="s">
        <v>925</v>
      </c>
      <c r="CC38" s="188" t="s">
        <v>925</v>
      </c>
      <c r="CD38" s="188" t="s">
        <v>2872</v>
      </c>
      <c r="CE38" s="188" t="s">
        <v>925</v>
      </c>
      <c r="CF38" s="188" t="s">
        <v>925</v>
      </c>
      <c r="CG38" s="188" t="s">
        <v>2872</v>
      </c>
      <c r="CH38" s="188" t="s">
        <v>925</v>
      </c>
      <c r="CI38" s="188" t="s">
        <v>925</v>
      </c>
      <c r="CJ38" s="188" t="s">
        <v>2872</v>
      </c>
      <c r="CK38" s="188" t="s">
        <v>925</v>
      </c>
      <c r="CL38" s="188" t="s">
        <v>925</v>
      </c>
      <c r="CM38" s="188" t="s">
        <v>2872</v>
      </c>
      <c r="CN38" s="188" t="s">
        <v>925</v>
      </c>
      <c r="CO38" s="188" t="s">
        <v>925</v>
      </c>
      <c r="CP38" s="188" t="s">
        <v>2872</v>
      </c>
      <c r="CQ38" s="188" t="s">
        <v>925</v>
      </c>
      <c r="CR38" s="188" t="s">
        <v>925</v>
      </c>
      <c r="CS38" s="188" t="s">
        <v>2872</v>
      </c>
      <c r="CT38" s="188" t="s">
        <v>925</v>
      </c>
      <c r="CU38" s="188" t="s">
        <v>925</v>
      </c>
      <c r="CV38" s="188" t="s">
        <v>2872</v>
      </c>
      <c r="CW38" s="188" t="s">
        <v>925</v>
      </c>
      <c r="CX38" s="188" t="s">
        <v>925</v>
      </c>
      <c r="CY38" s="188" t="s">
        <v>2872</v>
      </c>
      <c r="CZ38" s="188" t="s">
        <v>925</v>
      </c>
      <c r="DA38" s="188" t="s">
        <v>925</v>
      </c>
      <c r="DB38" s="188" t="s">
        <v>2872</v>
      </c>
      <c r="DC38" s="188" t="s">
        <v>925</v>
      </c>
      <c r="DD38" s="188" t="s">
        <v>925</v>
      </c>
      <c r="DE38" s="188" t="s">
        <v>2872</v>
      </c>
      <c r="DF38" s="188" t="s">
        <v>925</v>
      </c>
      <c r="DG38" s="188" t="s">
        <v>925</v>
      </c>
      <c r="DH38" s="188" t="s">
        <v>2872</v>
      </c>
      <c r="DI38" s="188" t="s">
        <v>925</v>
      </c>
      <c r="DJ38" s="188" t="s">
        <v>925</v>
      </c>
      <c r="DK38" s="188" t="s">
        <v>2872</v>
      </c>
      <c r="DL38" s="188" t="s">
        <v>925</v>
      </c>
      <c r="DM38" s="188" t="s">
        <v>925</v>
      </c>
      <c r="DN38" s="188" t="s">
        <v>2872</v>
      </c>
      <c r="DO38" s="188" t="s">
        <v>925</v>
      </c>
      <c r="DP38" s="188" t="s">
        <v>925</v>
      </c>
      <c r="DQ38" s="188" t="s">
        <v>2872</v>
      </c>
      <c r="DR38" s="188" t="s">
        <v>925</v>
      </c>
      <c r="DS38" s="188" t="s">
        <v>925</v>
      </c>
      <c r="DT38" s="188" t="s">
        <v>2872</v>
      </c>
      <c r="DU38" s="188" t="s">
        <v>925</v>
      </c>
      <c r="DV38" s="188" t="s">
        <v>925</v>
      </c>
      <c r="DW38" s="188" t="s">
        <v>2872</v>
      </c>
      <c r="DX38" s="188" t="s">
        <v>925</v>
      </c>
      <c r="DY38" s="188" t="s">
        <v>925</v>
      </c>
      <c r="DZ38" s="188" t="s">
        <v>2872</v>
      </c>
      <c r="EA38" s="188" t="s">
        <v>925</v>
      </c>
      <c r="EB38" s="188" t="s">
        <v>925</v>
      </c>
      <c r="EC38" s="188" t="s">
        <v>2872</v>
      </c>
      <c r="ED38" s="188" t="s">
        <v>925</v>
      </c>
      <c r="EE38" s="188" t="s">
        <v>925</v>
      </c>
      <c r="EF38" s="188" t="s">
        <v>2872</v>
      </c>
      <c r="EG38" s="188" t="s">
        <v>925</v>
      </c>
      <c r="EH38" s="188" t="s">
        <v>925</v>
      </c>
      <c r="EI38" s="188" t="s">
        <v>2872</v>
      </c>
      <c r="EJ38" s="188" t="s">
        <v>925</v>
      </c>
      <c r="EK38" s="188" t="s">
        <v>925</v>
      </c>
      <c r="EL38" s="188" t="s">
        <v>2872</v>
      </c>
      <c r="EM38" s="188" t="s">
        <v>925</v>
      </c>
      <c r="EN38" s="188" t="s">
        <v>925</v>
      </c>
      <c r="EO38" s="188" t="s">
        <v>2872</v>
      </c>
      <c r="EP38" s="188" t="s">
        <v>925</v>
      </c>
      <c r="EQ38" s="188" t="s">
        <v>925</v>
      </c>
      <c r="ER38" s="188" t="s">
        <v>2872</v>
      </c>
      <c r="ES38" s="188" t="s">
        <v>925</v>
      </c>
      <c r="ET38" s="188" t="s">
        <v>925</v>
      </c>
    </row>
    <row r="39" spans="1:150" x14ac:dyDescent="0.3">
      <c r="A39" s="1"/>
      <c r="B39" s="186" t="s">
        <v>3037</v>
      </c>
      <c r="C39" s="186" t="s">
        <v>99</v>
      </c>
      <c r="D39" s="186" t="s">
        <v>120</v>
      </c>
      <c r="E39" s="186" t="s">
        <v>3038</v>
      </c>
      <c r="F39" s="186" t="s">
        <v>3039</v>
      </c>
      <c r="G39" s="186" t="s">
        <v>2872</v>
      </c>
      <c r="H39" s="186" t="s">
        <v>2762</v>
      </c>
      <c r="I39" s="186" t="s">
        <v>2762</v>
      </c>
      <c r="J39" s="186" t="s">
        <v>2872</v>
      </c>
      <c r="K39" s="186" t="s">
        <v>2762</v>
      </c>
      <c r="L39" s="186" t="s">
        <v>2762</v>
      </c>
      <c r="M39" s="186" t="s">
        <v>2872</v>
      </c>
      <c r="N39" s="186" t="s">
        <v>2762</v>
      </c>
      <c r="O39" s="186" t="s">
        <v>2762</v>
      </c>
      <c r="P39" s="186" t="s">
        <v>2872</v>
      </c>
      <c r="Q39" s="186" t="s">
        <v>2762</v>
      </c>
      <c r="R39" s="186" t="s">
        <v>2762</v>
      </c>
      <c r="S39" s="186" t="s">
        <v>2872</v>
      </c>
      <c r="T39" s="186" t="s">
        <v>2762</v>
      </c>
      <c r="U39" s="186" t="s">
        <v>2762</v>
      </c>
      <c r="V39" s="186" t="s">
        <v>2872</v>
      </c>
      <c r="W39" s="186" t="s">
        <v>2762</v>
      </c>
      <c r="X39" s="186" t="s">
        <v>2762</v>
      </c>
      <c r="Y39" s="186" t="s">
        <v>2872</v>
      </c>
      <c r="Z39" s="186" t="s">
        <v>2762</v>
      </c>
      <c r="AA39" s="186" t="s">
        <v>2762</v>
      </c>
      <c r="AB39" s="186" t="s">
        <v>2872</v>
      </c>
      <c r="AC39" s="186" t="s">
        <v>2762</v>
      </c>
      <c r="AD39" s="186" t="s">
        <v>2762</v>
      </c>
      <c r="AE39" s="186" t="s">
        <v>2872</v>
      </c>
      <c r="AF39" s="186" t="s">
        <v>2762</v>
      </c>
      <c r="AG39" s="186" t="s">
        <v>2762</v>
      </c>
      <c r="AH39" s="186" t="s">
        <v>2872</v>
      </c>
      <c r="AI39" s="186" t="s">
        <v>2762</v>
      </c>
      <c r="AJ39" s="186" t="s">
        <v>2762</v>
      </c>
      <c r="AK39" s="186" t="s">
        <v>2872</v>
      </c>
      <c r="AL39" s="186" t="s">
        <v>2762</v>
      </c>
      <c r="AM39" s="186" t="s">
        <v>2762</v>
      </c>
      <c r="AN39" s="186" t="s">
        <v>2872</v>
      </c>
      <c r="AO39" s="186" t="s">
        <v>2762</v>
      </c>
      <c r="AP39" s="186" t="s">
        <v>2762</v>
      </c>
      <c r="AQ39" s="186" t="s">
        <v>2872</v>
      </c>
      <c r="AR39" s="186" t="s">
        <v>2762</v>
      </c>
      <c r="AS39" s="186" t="s">
        <v>2762</v>
      </c>
      <c r="AT39" s="186" t="s">
        <v>2872</v>
      </c>
      <c r="AU39" s="186" t="s">
        <v>2762</v>
      </c>
      <c r="AV39" s="186" t="s">
        <v>2762</v>
      </c>
      <c r="AW39" s="186" t="s">
        <v>2872</v>
      </c>
      <c r="AX39" s="186" t="s">
        <v>2762</v>
      </c>
      <c r="AY39" s="186" t="s">
        <v>2762</v>
      </c>
      <c r="AZ39" s="186" t="s">
        <v>2872</v>
      </c>
      <c r="BA39" s="186" t="s">
        <v>2762</v>
      </c>
      <c r="BB39" s="186" t="s">
        <v>2762</v>
      </c>
      <c r="BC39" s="186" t="s">
        <v>2872</v>
      </c>
      <c r="BD39" s="186" t="s">
        <v>2762</v>
      </c>
      <c r="BE39" s="186" t="s">
        <v>2762</v>
      </c>
      <c r="BF39" s="186" t="s">
        <v>2872</v>
      </c>
      <c r="BG39" s="186" t="s">
        <v>2762</v>
      </c>
      <c r="BH39" s="186" t="s">
        <v>2762</v>
      </c>
      <c r="BI39" s="186" t="s">
        <v>2872</v>
      </c>
      <c r="BJ39" s="186" t="s">
        <v>2762</v>
      </c>
      <c r="BK39" s="186" t="s">
        <v>2762</v>
      </c>
      <c r="BL39" s="186" t="s">
        <v>2872</v>
      </c>
      <c r="BM39" s="186" t="s">
        <v>2762</v>
      </c>
      <c r="BN39" s="186" t="s">
        <v>2762</v>
      </c>
      <c r="BO39" s="186" t="s">
        <v>2872</v>
      </c>
      <c r="BP39" s="186" t="s">
        <v>2762</v>
      </c>
      <c r="BQ39" s="186" t="s">
        <v>2762</v>
      </c>
      <c r="BR39" s="186" t="s">
        <v>2872</v>
      </c>
      <c r="BS39" s="186" t="s">
        <v>2762</v>
      </c>
      <c r="BT39" s="186" t="s">
        <v>2762</v>
      </c>
      <c r="BU39" s="186" t="s">
        <v>2872</v>
      </c>
      <c r="BV39" s="186" t="s">
        <v>2762</v>
      </c>
      <c r="BW39" s="186" t="s">
        <v>2762</v>
      </c>
      <c r="BX39" s="186" t="s">
        <v>2872</v>
      </c>
      <c r="BY39" s="186" t="s">
        <v>2762</v>
      </c>
      <c r="BZ39" s="186" t="s">
        <v>2762</v>
      </c>
      <c r="CA39" s="186" t="s">
        <v>2872</v>
      </c>
      <c r="CB39" s="186" t="s">
        <v>2762</v>
      </c>
      <c r="CC39" s="186" t="s">
        <v>2762</v>
      </c>
      <c r="CD39" s="186" t="s">
        <v>2872</v>
      </c>
      <c r="CE39" s="186" t="s">
        <v>2762</v>
      </c>
      <c r="CF39" s="186" t="s">
        <v>2762</v>
      </c>
      <c r="CG39" s="186" t="s">
        <v>2872</v>
      </c>
      <c r="CH39" s="186" t="s">
        <v>2762</v>
      </c>
      <c r="CI39" s="186" t="s">
        <v>2762</v>
      </c>
      <c r="CJ39" s="186" t="s">
        <v>2872</v>
      </c>
      <c r="CK39" s="186" t="s">
        <v>2762</v>
      </c>
      <c r="CL39" s="186" t="s">
        <v>2762</v>
      </c>
      <c r="CM39" s="186" t="s">
        <v>2872</v>
      </c>
      <c r="CN39" s="186" t="s">
        <v>2762</v>
      </c>
      <c r="CO39" s="186" t="s">
        <v>2762</v>
      </c>
      <c r="CP39" s="186" t="s">
        <v>2872</v>
      </c>
      <c r="CQ39" s="186" t="s">
        <v>2762</v>
      </c>
      <c r="CR39" s="186" t="s">
        <v>2762</v>
      </c>
      <c r="CS39" s="186" t="s">
        <v>2872</v>
      </c>
      <c r="CT39" s="186" t="s">
        <v>2762</v>
      </c>
      <c r="CU39" s="186" t="s">
        <v>2762</v>
      </c>
      <c r="CV39" s="186" t="s">
        <v>2872</v>
      </c>
      <c r="CW39" s="186" t="s">
        <v>2762</v>
      </c>
      <c r="CX39" s="186" t="s">
        <v>2762</v>
      </c>
      <c r="CY39" s="186" t="s">
        <v>2872</v>
      </c>
      <c r="CZ39" s="186" t="s">
        <v>2762</v>
      </c>
      <c r="DA39" s="186" t="s">
        <v>2762</v>
      </c>
      <c r="DB39" s="186" t="s">
        <v>2872</v>
      </c>
      <c r="DC39" s="186" t="s">
        <v>2762</v>
      </c>
      <c r="DD39" s="186" t="s">
        <v>2762</v>
      </c>
      <c r="DE39" s="186" t="s">
        <v>2872</v>
      </c>
      <c r="DF39" s="186" t="s">
        <v>2762</v>
      </c>
      <c r="DG39" s="186" t="s">
        <v>2762</v>
      </c>
      <c r="DH39" s="186" t="s">
        <v>2872</v>
      </c>
      <c r="DI39" s="186" t="s">
        <v>2762</v>
      </c>
      <c r="DJ39" s="186" t="s">
        <v>2762</v>
      </c>
      <c r="DK39" s="186" t="s">
        <v>2872</v>
      </c>
      <c r="DL39" s="186" t="s">
        <v>2762</v>
      </c>
      <c r="DM39" s="186" t="s">
        <v>2762</v>
      </c>
      <c r="DN39" s="186" t="s">
        <v>2872</v>
      </c>
      <c r="DO39" s="186" t="s">
        <v>2762</v>
      </c>
      <c r="DP39" s="186" t="s">
        <v>2762</v>
      </c>
      <c r="DQ39" s="186" t="s">
        <v>2872</v>
      </c>
      <c r="DR39" s="186" t="s">
        <v>2762</v>
      </c>
      <c r="DS39" s="186" t="s">
        <v>2762</v>
      </c>
      <c r="DT39" s="186" t="s">
        <v>2872</v>
      </c>
      <c r="DU39" s="186" t="s">
        <v>2762</v>
      </c>
      <c r="DV39" s="186" t="s">
        <v>2762</v>
      </c>
      <c r="DW39" s="186" t="s">
        <v>2872</v>
      </c>
      <c r="DX39" s="186" t="s">
        <v>2762</v>
      </c>
      <c r="DY39" s="186" t="s">
        <v>2762</v>
      </c>
      <c r="DZ39" s="186" t="s">
        <v>2872</v>
      </c>
      <c r="EA39" s="186" t="s">
        <v>2762</v>
      </c>
      <c r="EB39" s="186" t="s">
        <v>2762</v>
      </c>
      <c r="EC39" s="186" t="s">
        <v>2872</v>
      </c>
      <c r="ED39" s="186" t="s">
        <v>2762</v>
      </c>
      <c r="EE39" s="186" t="s">
        <v>2762</v>
      </c>
      <c r="EF39" s="186" t="s">
        <v>2872</v>
      </c>
      <c r="EG39" s="186" t="s">
        <v>2762</v>
      </c>
      <c r="EH39" s="186" t="s">
        <v>2762</v>
      </c>
      <c r="EI39" s="186" t="s">
        <v>2872</v>
      </c>
      <c r="EJ39" s="186" t="s">
        <v>2762</v>
      </c>
      <c r="EK39" s="186" t="s">
        <v>2762</v>
      </c>
      <c r="EL39" s="186" t="s">
        <v>2872</v>
      </c>
      <c r="EM39" s="186" t="s">
        <v>2762</v>
      </c>
      <c r="EN39" s="186" t="s">
        <v>2762</v>
      </c>
      <c r="EO39" s="186" t="s">
        <v>2872</v>
      </c>
      <c r="EP39" s="186" t="s">
        <v>2762</v>
      </c>
      <c r="EQ39" s="186" t="s">
        <v>2762</v>
      </c>
      <c r="ER39" s="186" t="s">
        <v>2872</v>
      </c>
      <c r="ES39" s="186" t="s">
        <v>2762</v>
      </c>
      <c r="ET39" s="186" t="s">
        <v>2762</v>
      </c>
    </row>
    <row r="40" spans="1:150" x14ac:dyDescent="0.3">
      <c r="A40" s="1"/>
      <c r="B40" s="187" t="s">
        <v>3040</v>
      </c>
      <c r="C40" s="187" t="s">
        <v>99</v>
      </c>
      <c r="D40" s="187" t="s">
        <v>120</v>
      </c>
      <c r="E40" s="187" t="s">
        <v>3041</v>
      </c>
      <c r="F40" s="187" t="s">
        <v>3042</v>
      </c>
      <c r="G40" s="188" t="s">
        <v>2872</v>
      </c>
      <c r="H40" s="188" t="s">
        <v>2762</v>
      </c>
      <c r="I40" s="188" t="s">
        <v>2762</v>
      </c>
      <c r="J40" s="188" t="s">
        <v>2872</v>
      </c>
      <c r="K40" s="188" t="s">
        <v>2762</v>
      </c>
      <c r="L40" s="188" t="s">
        <v>2762</v>
      </c>
      <c r="M40" s="188" t="s">
        <v>2872</v>
      </c>
      <c r="N40" s="188" t="s">
        <v>2762</v>
      </c>
      <c r="O40" s="188" t="s">
        <v>2762</v>
      </c>
      <c r="P40" s="188" t="s">
        <v>2872</v>
      </c>
      <c r="Q40" s="188" t="s">
        <v>2762</v>
      </c>
      <c r="R40" s="188" t="s">
        <v>2762</v>
      </c>
      <c r="S40" s="188" t="s">
        <v>2872</v>
      </c>
      <c r="T40" s="188" t="s">
        <v>2762</v>
      </c>
      <c r="U40" s="188" t="s">
        <v>2762</v>
      </c>
      <c r="V40" s="188" t="s">
        <v>2872</v>
      </c>
      <c r="W40" s="188" t="s">
        <v>2762</v>
      </c>
      <c r="X40" s="188" t="s">
        <v>2762</v>
      </c>
      <c r="Y40" s="188" t="s">
        <v>2872</v>
      </c>
      <c r="Z40" s="188" t="s">
        <v>2762</v>
      </c>
      <c r="AA40" s="188" t="s">
        <v>2762</v>
      </c>
      <c r="AB40" s="188" t="s">
        <v>2872</v>
      </c>
      <c r="AC40" s="188" t="s">
        <v>2762</v>
      </c>
      <c r="AD40" s="188" t="s">
        <v>2762</v>
      </c>
      <c r="AE40" s="188" t="s">
        <v>2872</v>
      </c>
      <c r="AF40" s="188" t="s">
        <v>2762</v>
      </c>
      <c r="AG40" s="188" t="s">
        <v>2762</v>
      </c>
      <c r="AH40" s="188" t="s">
        <v>2872</v>
      </c>
      <c r="AI40" s="188" t="s">
        <v>2762</v>
      </c>
      <c r="AJ40" s="188" t="s">
        <v>2762</v>
      </c>
      <c r="AK40" s="188" t="s">
        <v>2872</v>
      </c>
      <c r="AL40" s="188" t="s">
        <v>2762</v>
      </c>
      <c r="AM40" s="188" t="s">
        <v>2762</v>
      </c>
      <c r="AN40" s="188" t="s">
        <v>2872</v>
      </c>
      <c r="AO40" s="188" t="s">
        <v>2762</v>
      </c>
      <c r="AP40" s="188" t="s">
        <v>2762</v>
      </c>
      <c r="AQ40" s="188" t="s">
        <v>2872</v>
      </c>
      <c r="AR40" s="188" t="s">
        <v>2762</v>
      </c>
      <c r="AS40" s="188" t="s">
        <v>2762</v>
      </c>
      <c r="AT40" s="188" t="s">
        <v>2872</v>
      </c>
      <c r="AU40" s="188" t="s">
        <v>2762</v>
      </c>
      <c r="AV40" s="188" t="s">
        <v>2762</v>
      </c>
      <c r="AW40" s="188" t="s">
        <v>2872</v>
      </c>
      <c r="AX40" s="188" t="s">
        <v>2762</v>
      </c>
      <c r="AY40" s="188" t="s">
        <v>2762</v>
      </c>
      <c r="AZ40" s="188" t="s">
        <v>2872</v>
      </c>
      <c r="BA40" s="188" t="s">
        <v>2762</v>
      </c>
      <c r="BB40" s="188" t="s">
        <v>2762</v>
      </c>
      <c r="BC40" s="188" t="s">
        <v>2872</v>
      </c>
      <c r="BD40" s="188" t="s">
        <v>2762</v>
      </c>
      <c r="BE40" s="188" t="s">
        <v>2762</v>
      </c>
      <c r="BF40" s="188" t="s">
        <v>2872</v>
      </c>
      <c r="BG40" s="188" t="s">
        <v>2762</v>
      </c>
      <c r="BH40" s="188" t="s">
        <v>2762</v>
      </c>
      <c r="BI40" s="188" t="s">
        <v>2872</v>
      </c>
      <c r="BJ40" s="188" t="s">
        <v>2762</v>
      </c>
      <c r="BK40" s="188" t="s">
        <v>2762</v>
      </c>
      <c r="BL40" s="188" t="s">
        <v>2872</v>
      </c>
      <c r="BM40" s="188" t="s">
        <v>2762</v>
      </c>
      <c r="BN40" s="188" t="s">
        <v>2762</v>
      </c>
      <c r="BO40" s="188" t="s">
        <v>2872</v>
      </c>
      <c r="BP40" s="188" t="s">
        <v>2762</v>
      </c>
      <c r="BQ40" s="188" t="s">
        <v>2762</v>
      </c>
      <c r="BR40" s="188" t="s">
        <v>2872</v>
      </c>
      <c r="BS40" s="188" t="s">
        <v>2762</v>
      </c>
      <c r="BT40" s="188" t="s">
        <v>2762</v>
      </c>
      <c r="BU40" s="188" t="s">
        <v>2872</v>
      </c>
      <c r="BV40" s="188" t="s">
        <v>2762</v>
      </c>
      <c r="BW40" s="188" t="s">
        <v>2762</v>
      </c>
      <c r="BX40" s="188" t="s">
        <v>2872</v>
      </c>
      <c r="BY40" s="188" t="s">
        <v>2762</v>
      </c>
      <c r="BZ40" s="188" t="s">
        <v>2762</v>
      </c>
      <c r="CA40" s="188" t="s">
        <v>2872</v>
      </c>
      <c r="CB40" s="188" t="s">
        <v>2762</v>
      </c>
      <c r="CC40" s="188" t="s">
        <v>2762</v>
      </c>
      <c r="CD40" s="188" t="s">
        <v>2872</v>
      </c>
      <c r="CE40" s="188" t="s">
        <v>2762</v>
      </c>
      <c r="CF40" s="188" t="s">
        <v>2762</v>
      </c>
      <c r="CG40" s="188" t="s">
        <v>2872</v>
      </c>
      <c r="CH40" s="188" t="s">
        <v>2762</v>
      </c>
      <c r="CI40" s="188" t="s">
        <v>2762</v>
      </c>
      <c r="CJ40" s="188" t="s">
        <v>2872</v>
      </c>
      <c r="CK40" s="188" t="s">
        <v>2762</v>
      </c>
      <c r="CL40" s="188" t="s">
        <v>2762</v>
      </c>
      <c r="CM40" s="188" t="s">
        <v>2872</v>
      </c>
      <c r="CN40" s="188" t="s">
        <v>2762</v>
      </c>
      <c r="CO40" s="188" t="s">
        <v>2762</v>
      </c>
      <c r="CP40" s="188" t="s">
        <v>2872</v>
      </c>
      <c r="CQ40" s="188" t="s">
        <v>2762</v>
      </c>
      <c r="CR40" s="188" t="s">
        <v>2762</v>
      </c>
      <c r="CS40" s="188" t="s">
        <v>2872</v>
      </c>
      <c r="CT40" s="188" t="s">
        <v>2762</v>
      </c>
      <c r="CU40" s="188" t="s">
        <v>2762</v>
      </c>
      <c r="CV40" s="188" t="s">
        <v>2872</v>
      </c>
      <c r="CW40" s="188" t="s">
        <v>2762</v>
      </c>
      <c r="CX40" s="188" t="s">
        <v>2762</v>
      </c>
      <c r="CY40" s="188" t="s">
        <v>2872</v>
      </c>
      <c r="CZ40" s="188" t="s">
        <v>2762</v>
      </c>
      <c r="DA40" s="188" t="s">
        <v>2762</v>
      </c>
      <c r="DB40" s="188" t="s">
        <v>2872</v>
      </c>
      <c r="DC40" s="188" t="s">
        <v>2762</v>
      </c>
      <c r="DD40" s="188" t="s">
        <v>2762</v>
      </c>
      <c r="DE40" s="188" t="s">
        <v>2872</v>
      </c>
      <c r="DF40" s="188" t="s">
        <v>2762</v>
      </c>
      <c r="DG40" s="188" t="s">
        <v>2762</v>
      </c>
      <c r="DH40" s="188" t="s">
        <v>2872</v>
      </c>
      <c r="DI40" s="188" t="s">
        <v>2762</v>
      </c>
      <c r="DJ40" s="188" t="s">
        <v>2762</v>
      </c>
      <c r="DK40" s="188" t="s">
        <v>2872</v>
      </c>
      <c r="DL40" s="188" t="s">
        <v>2762</v>
      </c>
      <c r="DM40" s="188" t="s">
        <v>2762</v>
      </c>
      <c r="DN40" s="188" t="s">
        <v>2872</v>
      </c>
      <c r="DO40" s="188" t="s">
        <v>2762</v>
      </c>
      <c r="DP40" s="188" t="s">
        <v>2762</v>
      </c>
      <c r="DQ40" s="188" t="s">
        <v>2872</v>
      </c>
      <c r="DR40" s="188" t="s">
        <v>2762</v>
      </c>
      <c r="DS40" s="188" t="s">
        <v>2762</v>
      </c>
      <c r="DT40" s="188" t="s">
        <v>2872</v>
      </c>
      <c r="DU40" s="188" t="s">
        <v>2762</v>
      </c>
      <c r="DV40" s="188" t="s">
        <v>2762</v>
      </c>
      <c r="DW40" s="188" t="s">
        <v>2872</v>
      </c>
      <c r="DX40" s="188" t="s">
        <v>2762</v>
      </c>
      <c r="DY40" s="188" t="s">
        <v>2762</v>
      </c>
      <c r="DZ40" s="188" t="s">
        <v>2872</v>
      </c>
      <c r="EA40" s="188" t="s">
        <v>2762</v>
      </c>
      <c r="EB40" s="188" t="s">
        <v>2762</v>
      </c>
      <c r="EC40" s="188" t="s">
        <v>2872</v>
      </c>
      <c r="ED40" s="188" t="s">
        <v>2762</v>
      </c>
      <c r="EE40" s="188" t="s">
        <v>2762</v>
      </c>
      <c r="EF40" s="188" t="s">
        <v>2872</v>
      </c>
      <c r="EG40" s="188" t="s">
        <v>2762</v>
      </c>
      <c r="EH40" s="188" t="s">
        <v>2762</v>
      </c>
      <c r="EI40" s="188" t="s">
        <v>2872</v>
      </c>
      <c r="EJ40" s="188" t="s">
        <v>2762</v>
      </c>
      <c r="EK40" s="188" t="s">
        <v>2762</v>
      </c>
      <c r="EL40" s="188" t="s">
        <v>2872</v>
      </c>
      <c r="EM40" s="188" t="s">
        <v>2762</v>
      </c>
      <c r="EN40" s="188" t="s">
        <v>2762</v>
      </c>
      <c r="EO40" s="188" t="s">
        <v>2872</v>
      </c>
      <c r="EP40" s="188" t="s">
        <v>2762</v>
      </c>
      <c r="EQ40" s="188" t="s">
        <v>2762</v>
      </c>
      <c r="ER40" s="188" t="s">
        <v>2872</v>
      </c>
      <c r="ES40" s="188" t="s">
        <v>2762</v>
      </c>
      <c r="ET40" s="188" t="s">
        <v>2762</v>
      </c>
    </row>
    <row r="41" spans="1:150" x14ac:dyDescent="0.3">
      <c r="A41" s="1"/>
      <c r="B41" s="187" t="s">
        <v>3043</v>
      </c>
      <c r="C41" s="187" t="s">
        <v>99</v>
      </c>
      <c r="D41" s="187" t="s">
        <v>120</v>
      </c>
      <c r="E41" s="187" t="s">
        <v>3044</v>
      </c>
      <c r="F41" s="187" t="s">
        <v>3045</v>
      </c>
      <c r="G41" s="188" t="s">
        <v>2872</v>
      </c>
      <c r="H41" s="188" t="s">
        <v>2762</v>
      </c>
      <c r="I41" s="188" t="s">
        <v>2762</v>
      </c>
      <c r="J41" s="188" t="s">
        <v>2872</v>
      </c>
      <c r="K41" s="188" t="s">
        <v>2762</v>
      </c>
      <c r="L41" s="188" t="s">
        <v>2762</v>
      </c>
      <c r="M41" s="188" t="s">
        <v>2872</v>
      </c>
      <c r="N41" s="188" t="s">
        <v>2762</v>
      </c>
      <c r="O41" s="188" t="s">
        <v>2762</v>
      </c>
      <c r="P41" s="188" t="s">
        <v>2872</v>
      </c>
      <c r="Q41" s="188" t="s">
        <v>2762</v>
      </c>
      <c r="R41" s="188" t="s">
        <v>2762</v>
      </c>
      <c r="S41" s="188" t="s">
        <v>2872</v>
      </c>
      <c r="T41" s="188" t="s">
        <v>2762</v>
      </c>
      <c r="U41" s="188" t="s">
        <v>2762</v>
      </c>
      <c r="V41" s="188" t="s">
        <v>2872</v>
      </c>
      <c r="W41" s="188" t="s">
        <v>2762</v>
      </c>
      <c r="X41" s="188" t="s">
        <v>2762</v>
      </c>
      <c r="Y41" s="188" t="s">
        <v>2872</v>
      </c>
      <c r="Z41" s="188" t="s">
        <v>2762</v>
      </c>
      <c r="AA41" s="188" t="s">
        <v>2762</v>
      </c>
      <c r="AB41" s="188" t="s">
        <v>2872</v>
      </c>
      <c r="AC41" s="188" t="s">
        <v>2762</v>
      </c>
      <c r="AD41" s="188" t="s">
        <v>2762</v>
      </c>
      <c r="AE41" s="188" t="s">
        <v>2872</v>
      </c>
      <c r="AF41" s="188" t="s">
        <v>2762</v>
      </c>
      <c r="AG41" s="188" t="s">
        <v>2762</v>
      </c>
      <c r="AH41" s="188" t="s">
        <v>2872</v>
      </c>
      <c r="AI41" s="188" t="s">
        <v>2762</v>
      </c>
      <c r="AJ41" s="188" t="s">
        <v>2762</v>
      </c>
      <c r="AK41" s="188" t="s">
        <v>2872</v>
      </c>
      <c r="AL41" s="188" t="s">
        <v>2762</v>
      </c>
      <c r="AM41" s="188" t="s">
        <v>2762</v>
      </c>
      <c r="AN41" s="188" t="s">
        <v>2872</v>
      </c>
      <c r="AO41" s="188" t="s">
        <v>2762</v>
      </c>
      <c r="AP41" s="188" t="s">
        <v>2762</v>
      </c>
      <c r="AQ41" s="188" t="s">
        <v>2872</v>
      </c>
      <c r="AR41" s="188" t="s">
        <v>2762</v>
      </c>
      <c r="AS41" s="188" t="s">
        <v>2762</v>
      </c>
      <c r="AT41" s="188" t="s">
        <v>2872</v>
      </c>
      <c r="AU41" s="188" t="s">
        <v>2762</v>
      </c>
      <c r="AV41" s="188" t="s">
        <v>2762</v>
      </c>
      <c r="AW41" s="188" t="s">
        <v>2872</v>
      </c>
      <c r="AX41" s="188" t="s">
        <v>2762</v>
      </c>
      <c r="AY41" s="188" t="s">
        <v>2762</v>
      </c>
      <c r="AZ41" s="188" t="s">
        <v>2872</v>
      </c>
      <c r="BA41" s="188" t="s">
        <v>2762</v>
      </c>
      <c r="BB41" s="188" t="s">
        <v>2762</v>
      </c>
      <c r="BC41" s="188" t="s">
        <v>2872</v>
      </c>
      <c r="BD41" s="188" t="s">
        <v>2762</v>
      </c>
      <c r="BE41" s="188" t="s">
        <v>2762</v>
      </c>
      <c r="BF41" s="188" t="s">
        <v>2872</v>
      </c>
      <c r="BG41" s="188" t="s">
        <v>2762</v>
      </c>
      <c r="BH41" s="188" t="s">
        <v>2762</v>
      </c>
      <c r="BI41" s="188" t="s">
        <v>2872</v>
      </c>
      <c r="BJ41" s="188" t="s">
        <v>2762</v>
      </c>
      <c r="BK41" s="188" t="s">
        <v>2762</v>
      </c>
      <c r="BL41" s="188" t="s">
        <v>2872</v>
      </c>
      <c r="BM41" s="188" t="s">
        <v>2762</v>
      </c>
      <c r="BN41" s="188" t="s">
        <v>2762</v>
      </c>
      <c r="BO41" s="188" t="s">
        <v>2872</v>
      </c>
      <c r="BP41" s="188" t="s">
        <v>2762</v>
      </c>
      <c r="BQ41" s="188" t="s">
        <v>2762</v>
      </c>
      <c r="BR41" s="188" t="s">
        <v>2872</v>
      </c>
      <c r="BS41" s="188" t="s">
        <v>2762</v>
      </c>
      <c r="BT41" s="188" t="s">
        <v>2762</v>
      </c>
      <c r="BU41" s="188" t="s">
        <v>2872</v>
      </c>
      <c r="BV41" s="188" t="s">
        <v>2762</v>
      </c>
      <c r="BW41" s="188" t="s">
        <v>2762</v>
      </c>
      <c r="BX41" s="188" t="s">
        <v>2872</v>
      </c>
      <c r="BY41" s="188" t="s">
        <v>2762</v>
      </c>
      <c r="BZ41" s="188" t="s">
        <v>2762</v>
      </c>
      <c r="CA41" s="188" t="s">
        <v>2872</v>
      </c>
      <c r="CB41" s="188" t="s">
        <v>2762</v>
      </c>
      <c r="CC41" s="188" t="s">
        <v>2762</v>
      </c>
      <c r="CD41" s="188" t="s">
        <v>2872</v>
      </c>
      <c r="CE41" s="188" t="s">
        <v>2762</v>
      </c>
      <c r="CF41" s="188" t="s">
        <v>2762</v>
      </c>
      <c r="CG41" s="188" t="s">
        <v>2872</v>
      </c>
      <c r="CH41" s="188" t="s">
        <v>2762</v>
      </c>
      <c r="CI41" s="188" t="s">
        <v>2762</v>
      </c>
      <c r="CJ41" s="188" t="s">
        <v>2872</v>
      </c>
      <c r="CK41" s="188" t="s">
        <v>2762</v>
      </c>
      <c r="CL41" s="188" t="s">
        <v>2762</v>
      </c>
      <c r="CM41" s="188" t="s">
        <v>2872</v>
      </c>
      <c r="CN41" s="188" t="s">
        <v>2762</v>
      </c>
      <c r="CO41" s="188" t="s">
        <v>2762</v>
      </c>
      <c r="CP41" s="188" t="s">
        <v>2872</v>
      </c>
      <c r="CQ41" s="188" t="s">
        <v>2762</v>
      </c>
      <c r="CR41" s="188" t="s">
        <v>2762</v>
      </c>
      <c r="CS41" s="188" t="s">
        <v>2872</v>
      </c>
      <c r="CT41" s="188" t="s">
        <v>2762</v>
      </c>
      <c r="CU41" s="188" t="s">
        <v>2762</v>
      </c>
      <c r="CV41" s="188" t="s">
        <v>2872</v>
      </c>
      <c r="CW41" s="188" t="s">
        <v>2762</v>
      </c>
      <c r="CX41" s="188" t="s">
        <v>2762</v>
      </c>
      <c r="CY41" s="188" t="s">
        <v>2872</v>
      </c>
      <c r="CZ41" s="188" t="s">
        <v>2762</v>
      </c>
      <c r="DA41" s="188" t="s">
        <v>2762</v>
      </c>
      <c r="DB41" s="188" t="s">
        <v>2872</v>
      </c>
      <c r="DC41" s="188" t="s">
        <v>2762</v>
      </c>
      <c r="DD41" s="188" t="s">
        <v>2762</v>
      </c>
      <c r="DE41" s="188" t="s">
        <v>2872</v>
      </c>
      <c r="DF41" s="188" t="s">
        <v>2762</v>
      </c>
      <c r="DG41" s="188" t="s">
        <v>2762</v>
      </c>
      <c r="DH41" s="188" t="s">
        <v>2872</v>
      </c>
      <c r="DI41" s="188" t="s">
        <v>2762</v>
      </c>
      <c r="DJ41" s="188" t="s">
        <v>2762</v>
      </c>
      <c r="DK41" s="188" t="s">
        <v>2872</v>
      </c>
      <c r="DL41" s="188" t="s">
        <v>2762</v>
      </c>
      <c r="DM41" s="188" t="s">
        <v>2762</v>
      </c>
      <c r="DN41" s="188" t="s">
        <v>2872</v>
      </c>
      <c r="DO41" s="188" t="s">
        <v>2762</v>
      </c>
      <c r="DP41" s="188" t="s">
        <v>2762</v>
      </c>
      <c r="DQ41" s="188" t="s">
        <v>2872</v>
      </c>
      <c r="DR41" s="188" t="s">
        <v>2762</v>
      </c>
      <c r="DS41" s="188" t="s">
        <v>2762</v>
      </c>
      <c r="DT41" s="188" t="s">
        <v>2872</v>
      </c>
      <c r="DU41" s="188" t="s">
        <v>2762</v>
      </c>
      <c r="DV41" s="188" t="s">
        <v>2762</v>
      </c>
      <c r="DW41" s="188" t="s">
        <v>2872</v>
      </c>
      <c r="DX41" s="188" t="s">
        <v>2762</v>
      </c>
      <c r="DY41" s="188" t="s">
        <v>2762</v>
      </c>
      <c r="DZ41" s="188" t="s">
        <v>2872</v>
      </c>
      <c r="EA41" s="188" t="s">
        <v>2762</v>
      </c>
      <c r="EB41" s="188" t="s">
        <v>2762</v>
      </c>
      <c r="EC41" s="188" t="s">
        <v>2872</v>
      </c>
      <c r="ED41" s="188" t="s">
        <v>2762</v>
      </c>
      <c r="EE41" s="188" t="s">
        <v>2762</v>
      </c>
      <c r="EF41" s="188" t="s">
        <v>2872</v>
      </c>
      <c r="EG41" s="188" t="s">
        <v>2762</v>
      </c>
      <c r="EH41" s="188" t="s">
        <v>2762</v>
      </c>
      <c r="EI41" s="188" t="s">
        <v>2872</v>
      </c>
      <c r="EJ41" s="188" t="s">
        <v>2762</v>
      </c>
      <c r="EK41" s="188" t="s">
        <v>2762</v>
      </c>
      <c r="EL41" s="188" t="s">
        <v>2872</v>
      </c>
      <c r="EM41" s="188" t="s">
        <v>2762</v>
      </c>
      <c r="EN41" s="188" t="s">
        <v>2762</v>
      </c>
      <c r="EO41" s="188" t="s">
        <v>2872</v>
      </c>
      <c r="EP41" s="188" t="s">
        <v>2762</v>
      </c>
      <c r="EQ41" s="188" t="s">
        <v>2762</v>
      </c>
      <c r="ER41" s="188" t="s">
        <v>2872</v>
      </c>
      <c r="ES41" s="188" t="s">
        <v>2762</v>
      </c>
      <c r="ET41" s="188" t="s">
        <v>2762</v>
      </c>
    </row>
    <row r="42" spans="1:150" x14ac:dyDescent="0.3">
      <c r="A42" s="1"/>
      <c r="B42" s="187" t="s">
        <v>3046</v>
      </c>
      <c r="C42" s="187" t="s">
        <v>99</v>
      </c>
      <c r="D42" s="187" t="s">
        <v>120</v>
      </c>
      <c r="E42" s="187" t="s">
        <v>3047</v>
      </c>
      <c r="F42" s="187" t="s">
        <v>3048</v>
      </c>
      <c r="G42" s="188" t="s">
        <v>2872</v>
      </c>
      <c r="H42" s="188" t="s">
        <v>2762</v>
      </c>
      <c r="I42" s="188" t="s">
        <v>2762</v>
      </c>
      <c r="J42" s="188" t="s">
        <v>2872</v>
      </c>
      <c r="K42" s="188" t="s">
        <v>2762</v>
      </c>
      <c r="L42" s="188" t="s">
        <v>2762</v>
      </c>
      <c r="M42" s="188" t="s">
        <v>2872</v>
      </c>
      <c r="N42" s="188" t="s">
        <v>2762</v>
      </c>
      <c r="O42" s="188" t="s">
        <v>2762</v>
      </c>
      <c r="P42" s="188" t="s">
        <v>2872</v>
      </c>
      <c r="Q42" s="188" t="s">
        <v>2762</v>
      </c>
      <c r="R42" s="188" t="s">
        <v>2762</v>
      </c>
      <c r="S42" s="188" t="s">
        <v>2872</v>
      </c>
      <c r="T42" s="188" t="s">
        <v>2762</v>
      </c>
      <c r="U42" s="188" t="s">
        <v>2762</v>
      </c>
      <c r="V42" s="188" t="s">
        <v>2872</v>
      </c>
      <c r="W42" s="188" t="s">
        <v>2762</v>
      </c>
      <c r="X42" s="188" t="s">
        <v>2762</v>
      </c>
      <c r="Y42" s="188" t="s">
        <v>2872</v>
      </c>
      <c r="Z42" s="188" t="s">
        <v>2762</v>
      </c>
      <c r="AA42" s="188" t="s">
        <v>2762</v>
      </c>
      <c r="AB42" s="188" t="s">
        <v>2872</v>
      </c>
      <c r="AC42" s="188" t="s">
        <v>2762</v>
      </c>
      <c r="AD42" s="188" t="s">
        <v>2762</v>
      </c>
      <c r="AE42" s="188" t="s">
        <v>2872</v>
      </c>
      <c r="AF42" s="188" t="s">
        <v>2762</v>
      </c>
      <c r="AG42" s="188" t="s">
        <v>2762</v>
      </c>
      <c r="AH42" s="188" t="s">
        <v>2872</v>
      </c>
      <c r="AI42" s="188" t="s">
        <v>2762</v>
      </c>
      <c r="AJ42" s="188" t="s">
        <v>2762</v>
      </c>
      <c r="AK42" s="188" t="s">
        <v>2872</v>
      </c>
      <c r="AL42" s="188" t="s">
        <v>2762</v>
      </c>
      <c r="AM42" s="188" t="s">
        <v>2762</v>
      </c>
      <c r="AN42" s="188" t="s">
        <v>2872</v>
      </c>
      <c r="AO42" s="188" t="s">
        <v>2762</v>
      </c>
      <c r="AP42" s="188" t="s">
        <v>2762</v>
      </c>
      <c r="AQ42" s="188" t="s">
        <v>2872</v>
      </c>
      <c r="AR42" s="188" t="s">
        <v>2762</v>
      </c>
      <c r="AS42" s="188" t="s">
        <v>2762</v>
      </c>
      <c r="AT42" s="188" t="s">
        <v>2872</v>
      </c>
      <c r="AU42" s="188" t="s">
        <v>2762</v>
      </c>
      <c r="AV42" s="188" t="s">
        <v>2762</v>
      </c>
      <c r="AW42" s="188" t="s">
        <v>2872</v>
      </c>
      <c r="AX42" s="188" t="s">
        <v>2762</v>
      </c>
      <c r="AY42" s="188" t="s">
        <v>2762</v>
      </c>
      <c r="AZ42" s="188" t="s">
        <v>2872</v>
      </c>
      <c r="BA42" s="188" t="s">
        <v>2762</v>
      </c>
      <c r="BB42" s="188" t="s">
        <v>2762</v>
      </c>
      <c r="BC42" s="188" t="s">
        <v>2872</v>
      </c>
      <c r="BD42" s="188" t="s">
        <v>2762</v>
      </c>
      <c r="BE42" s="188" t="s">
        <v>2762</v>
      </c>
      <c r="BF42" s="188" t="s">
        <v>2872</v>
      </c>
      <c r="BG42" s="188" t="s">
        <v>2762</v>
      </c>
      <c r="BH42" s="188" t="s">
        <v>2762</v>
      </c>
      <c r="BI42" s="188" t="s">
        <v>2872</v>
      </c>
      <c r="BJ42" s="188" t="s">
        <v>2762</v>
      </c>
      <c r="BK42" s="188" t="s">
        <v>2762</v>
      </c>
      <c r="BL42" s="188" t="s">
        <v>2872</v>
      </c>
      <c r="BM42" s="188" t="s">
        <v>2762</v>
      </c>
      <c r="BN42" s="188" t="s">
        <v>2762</v>
      </c>
      <c r="BO42" s="188" t="s">
        <v>2872</v>
      </c>
      <c r="BP42" s="188" t="s">
        <v>2762</v>
      </c>
      <c r="BQ42" s="188" t="s">
        <v>2762</v>
      </c>
      <c r="BR42" s="188" t="s">
        <v>2872</v>
      </c>
      <c r="BS42" s="188" t="s">
        <v>2762</v>
      </c>
      <c r="BT42" s="188" t="s">
        <v>2762</v>
      </c>
      <c r="BU42" s="188" t="s">
        <v>2872</v>
      </c>
      <c r="BV42" s="188" t="s">
        <v>2762</v>
      </c>
      <c r="BW42" s="188" t="s">
        <v>2762</v>
      </c>
      <c r="BX42" s="188" t="s">
        <v>2872</v>
      </c>
      <c r="BY42" s="188" t="s">
        <v>2762</v>
      </c>
      <c r="BZ42" s="188" t="s">
        <v>2762</v>
      </c>
      <c r="CA42" s="188" t="s">
        <v>2872</v>
      </c>
      <c r="CB42" s="188" t="s">
        <v>2762</v>
      </c>
      <c r="CC42" s="188" t="s">
        <v>2762</v>
      </c>
      <c r="CD42" s="188" t="s">
        <v>2872</v>
      </c>
      <c r="CE42" s="188" t="s">
        <v>2762</v>
      </c>
      <c r="CF42" s="188" t="s">
        <v>2762</v>
      </c>
      <c r="CG42" s="188" t="s">
        <v>2872</v>
      </c>
      <c r="CH42" s="188" t="s">
        <v>2762</v>
      </c>
      <c r="CI42" s="188" t="s">
        <v>2762</v>
      </c>
      <c r="CJ42" s="188" t="s">
        <v>2872</v>
      </c>
      <c r="CK42" s="188" t="s">
        <v>2762</v>
      </c>
      <c r="CL42" s="188" t="s">
        <v>2762</v>
      </c>
      <c r="CM42" s="188" t="s">
        <v>2872</v>
      </c>
      <c r="CN42" s="188" t="s">
        <v>2762</v>
      </c>
      <c r="CO42" s="188" t="s">
        <v>2762</v>
      </c>
      <c r="CP42" s="188" t="s">
        <v>2872</v>
      </c>
      <c r="CQ42" s="188" t="s">
        <v>2762</v>
      </c>
      <c r="CR42" s="188" t="s">
        <v>2762</v>
      </c>
      <c r="CS42" s="188" t="s">
        <v>2872</v>
      </c>
      <c r="CT42" s="188" t="s">
        <v>2762</v>
      </c>
      <c r="CU42" s="188" t="s">
        <v>2762</v>
      </c>
      <c r="CV42" s="188" t="s">
        <v>2872</v>
      </c>
      <c r="CW42" s="188" t="s">
        <v>2762</v>
      </c>
      <c r="CX42" s="188" t="s">
        <v>2762</v>
      </c>
      <c r="CY42" s="188" t="s">
        <v>2872</v>
      </c>
      <c r="CZ42" s="188" t="s">
        <v>2762</v>
      </c>
      <c r="DA42" s="188" t="s">
        <v>2762</v>
      </c>
      <c r="DB42" s="188" t="s">
        <v>2872</v>
      </c>
      <c r="DC42" s="188" t="s">
        <v>2762</v>
      </c>
      <c r="DD42" s="188" t="s">
        <v>2762</v>
      </c>
      <c r="DE42" s="188" t="s">
        <v>2872</v>
      </c>
      <c r="DF42" s="188" t="s">
        <v>2762</v>
      </c>
      <c r="DG42" s="188" t="s">
        <v>2762</v>
      </c>
      <c r="DH42" s="188" t="s">
        <v>2872</v>
      </c>
      <c r="DI42" s="188" t="s">
        <v>2762</v>
      </c>
      <c r="DJ42" s="188" t="s">
        <v>2762</v>
      </c>
      <c r="DK42" s="188" t="s">
        <v>2872</v>
      </c>
      <c r="DL42" s="188" t="s">
        <v>2762</v>
      </c>
      <c r="DM42" s="188" t="s">
        <v>2762</v>
      </c>
      <c r="DN42" s="188" t="s">
        <v>2872</v>
      </c>
      <c r="DO42" s="188" t="s">
        <v>2762</v>
      </c>
      <c r="DP42" s="188" t="s">
        <v>2762</v>
      </c>
      <c r="DQ42" s="188" t="s">
        <v>2872</v>
      </c>
      <c r="DR42" s="188" t="s">
        <v>2762</v>
      </c>
      <c r="DS42" s="188" t="s">
        <v>2762</v>
      </c>
      <c r="DT42" s="188" t="s">
        <v>2872</v>
      </c>
      <c r="DU42" s="188" t="s">
        <v>2762</v>
      </c>
      <c r="DV42" s="188" t="s">
        <v>2762</v>
      </c>
      <c r="DW42" s="188" t="s">
        <v>2872</v>
      </c>
      <c r="DX42" s="188" t="s">
        <v>2762</v>
      </c>
      <c r="DY42" s="188" t="s">
        <v>2762</v>
      </c>
      <c r="DZ42" s="188" t="s">
        <v>2872</v>
      </c>
      <c r="EA42" s="188" t="s">
        <v>2762</v>
      </c>
      <c r="EB42" s="188" t="s">
        <v>2762</v>
      </c>
      <c r="EC42" s="188" t="s">
        <v>2872</v>
      </c>
      <c r="ED42" s="188" t="s">
        <v>2762</v>
      </c>
      <c r="EE42" s="188" t="s">
        <v>2762</v>
      </c>
      <c r="EF42" s="188" t="s">
        <v>2872</v>
      </c>
      <c r="EG42" s="188" t="s">
        <v>2762</v>
      </c>
      <c r="EH42" s="188" t="s">
        <v>2762</v>
      </c>
      <c r="EI42" s="188" t="s">
        <v>2872</v>
      </c>
      <c r="EJ42" s="188" t="s">
        <v>2762</v>
      </c>
      <c r="EK42" s="188" t="s">
        <v>2762</v>
      </c>
      <c r="EL42" s="188" t="s">
        <v>2872</v>
      </c>
      <c r="EM42" s="188" t="s">
        <v>2762</v>
      </c>
      <c r="EN42" s="188" t="s">
        <v>2762</v>
      </c>
      <c r="EO42" s="188" t="s">
        <v>2872</v>
      </c>
      <c r="EP42" s="188" t="s">
        <v>2762</v>
      </c>
      <c r="EQ42" s="188" t="s">
        <v>2762</v>
      </c>
      <c r="ER42" s="188" t="s">
        <v>2872</v>
      </c>
      <c r="ES42" s="188" t="s">
        <v>2762</v>
      </c>
      <c r="ET42" s="188" t="s">
        <v>2762</v>
      </c>
    </row>
    <row r="43" spans="1:150" x14ac:dyDescent="0.3">
      <c r="A43" s="1"/>
      <c r="B43" s="186" t="s">
        <v>3049</v>
      </c>
      <c r="C43" s="186" t="s">
        <v>136</v>
      </c>
      <c r="D43" s="186" t="s">
        <v>137</v>
      </c>
      <c r="E43" s="186" t="s">
        <v>3050</v>
      </c>
      <c r="F43" s="186" t="s">
        <v>3051</v>
      </c>
      <c r="G43" s="186" t="s">
        <v>2872</v>
      </c>
      <c r="H43" s="186" t="s">
        <v>3052</v>
      </c>
      <c r="I43" s="186" t="s">
        <v>2762</v>
      </c>
      <c r="J43" s="186" t="s">
        <v>2872</v>
      </c>
      <c r="K43" s="186" t="s">
        <v>2762</v>
      </c>
      <c r="L43" s="186" t="s">
        <v>2762</v>
      </c>
      <c r="M43" s="186" t="s">
        <v>2872</v>
      </c>
      <c r="N43" s="186" t="s">
        <v>3053</v>
      </c>
      <c r="O43" s="186" t="s">
        <v>2762</v>
      </c>
      <c r="P43" s="186" t="s">
        <v>2872</v>
      </c>
      <c r="Q43" s="186" t="s">
        <v>3054</v>
      </c>
      <c r="R43" s="186" t="s">
        <v>2762</v>
      </c>
      <c r="S43" s="186" t="s">
        <v>2872</v>
      </c>
      <c r="T43" s="186" t="s">
        <v>2762</v>
      </c>
      <c r="U43" s="186" t="s">
        <v>2762</v>
      </c>
      <c r="V43" s="186" t="s">
        <v>2872</v>
      </c>
      <c r="W43" s="186" t="s">
        <v>2762</v>
      </c>
      <c r="X43" s="186" t="s">
        <v>2762</v>
      </c>
      <c r="Y43" s="186" t="s">
        <v>2872</v>
      </c>
      <c r="Z43" s="186" t="s">
        <v>2762</v>
      </c>
      <c r="AA43" s="186" t="s">
        <v>3055</v>
      </c>
      <c r="AB43" s="186" t="s">
        <v>2872</v>
      </c>
      <c r="AC43" s="186" t="s">
        <v>2762</v>
      </c>
      <c r="AD43" s="186" t="s">
        <v>2762</v>
      </c>
      <c r="AE43" s="186" t="s">
        <v>2872</v>
      </c>
      <c r="AF43" s="186" t="s">
        <v>2900</v>
      </c>
      <c r="AG43" s="186" t="s">
        <v>3056</v>
      </c>
      <c r="AH43" s="186" t="s">
        <v>2872</v>
      </c>
      <c r="AI43" s="186" t="s">
        <v>2892</v>
      </c>
      <c r="AJ43" s="186" t="s">
        <v>2762</v>
      </c>
      <c r="AK43" s="186" t="s">
        <v>2872</v>
      </c>
      <c r="AL43" s="186" t="s">
        <v>3057</v>
      </c>
      <c r="AM43" s="186" t="s">
        <v>3058</v>
      </c>
      <c r="AN43" s="186" t="s">
        <v>2872</v>
      </c>
      <c r="AO43" s="186" t="s">
        <v>2762</v>
      </c>
      <c r="AP43" s="186" t="s">
        <v>2762</v>
      </c>
      <c r="AQ43" s="186" t="s">
        <v>2872</v>
      </c>
      <c r="AR43" s="186" t="s">
        <v>3059</v>
      </c>
      <c r="AS43" s="186" t="s">
        <v>2762</v>
      </c>
      <c r="AT43" s="186" t="s">
        <v>2872</v>
      </c>
      <c r="AU43" s="186" t="s">
        <v>2898</v>
      </c>
      <c r="AV43" s="186" t="s">
        <v>2762</v>
      </c>
      <c r="AW43" s="186" t="s">
        <v>2872</v>
      </c>
      <c r="AX43" s="186" t="s">
        <v>2898</v>
      </c>
      <c r="AY43" s="186" t="s">
        <v>3060</v>
      </c>
      <c r="AZ43" s="186" t="s">
        <v>2872</v>
      </c>
      <c r="BA43" s="186" t="s">
        <v>2898</v>
      </c>
      <c r="BB43" s="186" t="s">
        <v>2762</v>
      </c>
      <c r="BC43" s="186" t="s">
        <v>2872</v>
      </c>
      <c r="BD43" s="186" t="s">
        <v>2898</v>
      </c>
      <c r="BE43" s="186" t="s">
        <v>3060</v>
      </c>
      <c r="BF43" s="186" t="s">
        <v>2872</v>
      </c>
      <c r="BG43" s="186" t="s">
        <v>2898</v>
      </c>
      <c r="BH43" s="186" t="s">
        <v>3061</v>
      </c>
      <c r="BI43" s="186" t="s">
        <v>2872</v>
      </c>
      <c r="BJ43" s="186" t="s">
        <v>2898</v>
      </c>
      <c r="BK43" s="186" t="s">
        <v>2762</v>
      </c>
      <c r="BL43" s="186" t="s">
        <v>2872</v>
      </c>
      <c r="BM43" s="186" t="s">
        <v>2898</v>
      </c>
      <c r="BN43" s="186" t="s">
        <v>3060</v>
      </c>
      <c r="BO43" s="186" t="s">
        <v>2872</v>
      </c>
      <c r="BP43" s="186" t="s">
        <v>2762</v>
      </c>
      <c r="BQ43" s="186" t="s">
        <v>2762</v>
      </c>
      <c r="BR43" s="186" t="s">
        <v>2872</v>
      </c>
      <c r="BS43" s="186" t="s">
        <v>2762</v>
      </c>
      <c r="BT43" s="186" t="s">
        <v>2762</v>
      </c>
      <c r="BU43" s="186" t="s">
        <v>2872</v>
      </c>
      <c r="BV43" s="186" t="s">
        <v>2762</v>
      </c>
      <c r="BW43" s="186" t="s">
        <v>2762</v>
      </c>
      <c r="BX43" s="186" t="s">
        <v>2872</v>
      </c>
      <c r="BY43" s="186" t="s">
        <v>2762</v>
      </c>
      <c r="BZ43" s="186" t="s">
        <v>2762</v>
      </c>
      <c r="CA43" s="186" t="s">
        <v>2872</v>
      </c>
      <c r="CB43" s="186" t="s">
        <v>2900</v>
      </c>
      <c r="CC43" s="186" t="s">
        <v>2762</v>
      </c>
      <c r="CD43" s="186" t="s">
        <v>2872</v>
      </c>
      <c r="CE43" s="186" t="s">
        <v>2900</v>
      </c>
      <c r="CF43" s="186" t="s">
        <v>2762</v>
      </c>
      <c r="CG43" s="186" t="s">
        <v>2872</v>
      </c>
      <c r="CH43" s="186" t="s">
        <v>2900</v>
      </c>
      <c r="CI43" s="186" t="s">
        <v>2762</v>
      </c>
      <c r="CJ43" s="186" t="s">
        <v>2872</v>
      </c>
      <c r="CK43" s="186" t="s">
        <v>2900</v>
      </c>
      <c r="CL43" s="186" t="s">
        <v>2762</v>
      </c>
      <c r="CM43" s="186" t="s">
        <v>2872</v>
      </c>
      <c r="CN43" s="186" t="s">
        <v>3062</v>
      </c>
      <c r="CO43" s="186" t="s">
        <v>2762</v>
      </c>
      <c r="CP43" s="186" t="s">
        <v>2872</v>
      </c>
      <c r="CQ43" s="186" t="s">
        <v>2762</v>
      </c>
      <c r="CR43" s="186" t="s">
        <v>2762</v>
      </c>
      <c r="CS43" s="186" t="s">
        <v>2872</v>
      </c>
      <c r="CT43" s="186" t="s">
        <v>2900</v>
      </c>
      <c r="CU43" s="186" t="s">
        <v>2762</v>
      </c>
      <c r="CV43" s="186" t="s">
        <v>2872</v>
      </c>
      <c r="CW43" s="186" t="s">
        <v>2762</v>
      </c>
      <c r="CX43" s="186" t="s">
        <v>2762</v>
      </c>
      <c r="CY43" s="186" t="s">
        <v>2872</v>
      </c>
      <c r="CZ43" s="186" t="s">
        <v>2762</v>
      </c>
      <c r="DA43" s="186" t="s">
        <v>2762</v>
      </c>
      <c r="DB43" s="186" t="s">
        <v>2872</v>
      </c>
      <c r="DC43" s="186" t="s">
        <v>2900</v>
      </c>
      <c r="DD43" s="186" t="s">
        <v>2762</v>
      </c>
      <c r="DE43" s="186" t="s">
        <v>2872</v>
      </c>
      <c r="DF43" s="186" t="s">
        <v>2892</v>
      </c>
      <c r="DG43" s="186" t="s">
        <v>3063</v>
      </c>
      <c r="DH43" s="186" t="s">
        <v>2872</v>
      </c>
      <c r="DI43" s="186" t="s">
        <v>3064</v>
      </c>
      <c r="DJ43" s="186" t="s">
        <v>2762</v>
      </c>
      <c r="DK43" s="186" t="s">
        <v>2872</v>
      </c>
      <c r="DL43" s="186" t="s">
        <v>3065</v>
      </c>
      <c r="DM43" s="186" t="s">
        <v>2762</v>
      </c>
      <c r="DN43" s="186" t="s">
        <v>2872</v>
      </c>
      <c r="DO43" s="186" t="s">
        <v>3066</v>
      </c>
      <c r="DP43" s="186" t="s">
        <v>2762</v>
      </c>
      <c r="DQ43" s="186" t="s">
        <v>2872</v>
      </c>
      <c r="DR43" s="186" t="s">
        <v>3067</v>
      </c>
      <c r="DS43" s="186" t="s">
        <v>2762</v>
      </c>
      <c r="DT43" s="186" t="s">
        <v>2872</v>
      </c>
      <c r="DU43" s="186" t="s">
        <v>3068</v>
      </c>
      <c r="DV43" s="186" t="s">
        <v>2762</v>
      </c>
      <c r="DW43" s="186" t="s">
        <v>2872</v>
      </c>
      <c r="DX43" s="186" t="s">
        <v>3069</v>
      </c>
      <c r="DY43" s="186" t="s">
        <v>3070</v>
      </c>
      <c r="DZ43" s="186" t="s">
        <v>2872</v>
      </c>
      <c r="EA43" s="186" t="s">
        <v>3071</v>
      </c>
      <c r="EB43" s="186" t="s">
        <v>3072</v>
      </c>
      <c r="EC43" s="186" t="s">
        <v>2872</v>
      </c>
      <c r="ED43" s="186" t="s">
        <v>3073</v>
      </c>
      <c r="EE43" s="186" t="s">
        <v>3074</v>
      </c>
      <c r="EF43" s="186" t="s">
        <v>2872</v>
      </c>
      <c r="EG43" s="186" t="s">
        <v>3075</v>
      </c>
      <c r="EH43" s="186" t="s">
        <v>2762</v>
      </c>
      <c r="EI43" s="186" t="s">
        <v>2872</v>
      </c>
      <c r="EJ43" s="186" t="s">
        <v>3076</v>
      </c>
      <c r="EK43" s="186" t="s">
        <v>2762</v>
      </c>
      <c r="EL43" s="186" t="s">
        <v>2872</v>
      </c>
      <c r="EM43" s="186" t="s">
        <v>3077</v>
      </c>
      <c r="EN43" s="186" t="s">
        <v>2762</v>
      </c>
      <c r="EO43" s="186" t="s">
        <v>2872</v>
      </c>
      <c r="EP43" s="186" t="s">
        <v>3078</v>
      </c>
      <c r="EQ43" s="186" t="s">
        <v>2762</v>
      </c>
      <c r="ER43" s="186" t="s">
        <v>2872</v>
      </c>
      <c r="ES43" s="186" t="s">
        <v>3079</v>
      </c>
      <c r="ET43" s="186" t="s">
        <v>2762</v>
      </c>
    </row>
    <row r="44" spans="1:150" x14ac:dyDescent="0.3">
      <c r="A44" s="1"/>
      <c r="B44" s="187" t="s">
        <v>3080</v>
      </c>
      <c r="C44" s="187" t="s">
        <v>136</v>
      </c>
      <c r="D44" s="187" t="s">
        <v>137</v>
      </c>
      <c r="E44" s="187" t="s">
        <v>3081</v>
      </c>
      <c r="F44" s="187" t="s">
        <v>3082</v>
      </c>
      <c r="G44" s="188" t="s">
        <v>2872</v>
      </c>
      <c r="H44" s="188" t="s">
        <v>2762</v>
      </c>
      <c r="I44" s="188" t="s">
        <v>2762</v>
      </c>
      <c r="J44" s="188" t="s">
        <v>2872</v>
      </c>
      <c r="K44" s="188" t="s">
        <v>2762</v>
      </c>
      <c r="L44" s="188" t="s">
        <v>2762</v>
      </c>
      <c r="M44" s="188" t="s">
        <v>2872</v>
      </c>
      <c r="N44" s="188" t="s">
        <v>2762</v>
      </c>
      <c r="O44" s="188" t="s">
        <v>2762</v>
      </c>
      <c r="P44" s="188" t="s">
        <v>2872</v>
      </c>
      <c r="Q44" s="188" t="s">
        <v>2762</v>
      </c>
      <c r="R44" s="188" t="s">
        <v>2762</v>
      </c>
      <c r="S44" s="188" t="s">
        <v>2872</v>
      </c>
      <c r="T44" s="188" t="s">
        <v>2762</v>
      </c>
      <c r="U44" s="188" t="s">
        <v>2762</v>
      </c>
      <c r="V44" s="188" t="s">
        <v>2872</v>
      </c>
      <c r="W44" s="188" t="s">
        <v>2762</v>
      </c>
      <c r="X44" s="188" t="s">
        <v>2762</v>
      </c>
      <c r="Y44" s="188" t="s">
        <v>2872</v>
      </c>
      <c r="Z44" s="188" t="s">
        <v>2762</v>
      </c>
      <c r="AA44" s="188" t="s">
        <v>2762</v>
      </c>
      <c r="AB44" s="188" t="s">
        <v>2872</v>
      </c>
      <c r="AC44" s="188" t="s">
        <v>2762</v>
      </c>
      <c r="AD44" s="188" t="s">
        <v>2762</v>
      </c>
      <c r="AE44" s="188" t="s">
        <v>2872</v>
      </c>
      <c r="AF44" s="188" t="s">
        <v>2762</v>
      </c>
      <c r="AG44" s="188" t="s">
        <v>2762</v>
      </c>
      <c r="AH44" s="188" t="s">
        <v>2872</v>
      </c>
      <c r="AI44" s="188" t="s">
        <v>2762</v>
      </c>
      <c r="AJ44" s="188" t="s">
        <v>2762</v>
      </c>
      <c r="AK44" s="188" t="s">
        <v>2872</v>
      </c>
      <c r="AL44" s="188" t="s">
        <v>2762</v>
      </c>
      <c r="AM44" s="188" t="s">
        <v>2762</v>
      </c>
      <c r="AN44" s="188" t="s">
        <v>2872</v>
      </c>
      <c r="AO44" s="188" t="s">
        <v>2762</v>
      </c>
      <c r="AP44" s="188" t="s">
        <v>2762</v>
      </c>
      <c r="AQ44" s="188" t="s">
        <v>2872</v>
      </c>
      <c r="AR44" s="188" t="s">
        <v>2762</v>
      </c>
      <c r="AS44" s="188" t="s">
        <v>2762</v>
      </c>
      <c r="AT44" s="188" t="s">
        <v>2872</v>
      </c>
      <c r="AU44" s="188" t="s">
        <v>2762</v>
      </c>
      <c r="AV44" s="188" t="s">
        <v>2762</v>
      </c>
      <c r="AW44" s="188" t="s">
        <v>2872</v>
      </c>
      <c r="AX44" s="188" t="s">
        <v>2762</v>
      </c>
      <c r="AY44" s="188" t="s">
        <v>2762</v>
      </c>
      <c r="AZ44" s="188" t="s">
        <v>2872</v>
      </c>
      <c r="BA44" s="188" t="s">
        <v>2762</v>
      </c>
      <c r="BB44" s="188" t="s">
        <v>2762</v>
      </c>
      <c r="BC44" s="188" t="s">
        <v>2872</v>
      </c>
      <c r="BD44" s="188" t="s">
        <v>2762</v>
      </c>
      <c r="BE44" s="188" t="s">
        <v>2762</v>
      </c>
      <c r="BF44" s="188" t="s">
        <v>2872</v>
      </c>
      <c r="BG44" s="188" t="s">
        <v>2762</v>
      </c>
      <c r="BH44" s="188" t="s">
        <v>2762</v>
      </c>
      <c r="BI44" s="188" t="s">
        <v>2872</v>
      </c>
      <c r="BJ44" s="188" t="s">
        <v>2762</v>
      </c>
      <c r="BK44" s="188" t="s">
        <v>2762</v>
      </c>
      <c r="BL44" s="188" t="s">
        <v>2872</v>
      </c>
      <c r="BM44" s="188" t="s">
        <v>2762</v>
      </c>
      <c r="BN44" s="188" t="s">
        <v>2762</v>
      </c>
      <c r="BO44" s="188" t="s">
        <v>2872</v>
      </c>
      <c r="BP44" s="188" t="s">
        <v>2762</v>
      </c>
      <c r="BQ44" s="188" t="s">
        <v>2762</v>
      </c>
      <c r="BR44" s="188" t="s">
        <v>2872</v>
      </c>
      <c r="BS44" s="188" t="s">
        <v>2762</v>
      </c>
      <c r="BT44" s="188" t="s">
        <v>2762</v>
      </c>
      <c r="BU44" s="188" t="s">
        <v>2872</v>
      </c>
      <c r="BV44" s="188" t="s">
        <v>2762</v>
      </c>
      <c r="BW44" s="188" t="s">
        <v>2762</v>
      </c>
      <c r="BX44" s="188" t="s">
        <v>2872</v>
      </c>
      <c r="BY44" s="188" t="s">
        <v>2762</v>
      </c>
      <c r="BZ44" s="188" t="s">
        <v>2762</v>
      </c>
      <c r="CA44" s="188" t="s">
        <v>2872</v>
      </c>
      <c r="CB44" s="188" t="s">
        <v>2762</v>
      </c>
      <c r="CC44" s="188" t="s">
        <v>2762</v>
      </c>
      <c r="CD44" s="188" t="s">
        <v>2872</v>
      </c>
      <c r="CE44" s="188" t="s">
        <v>2762</v>
      </c>
      <c r="CF44" s="188" t="s">
        <v>2762</v>
      </c>
      <c r="CG44" s="188" t="s">
        <v>2872</v>
      </c>
      <c r="CH44" s="188" t="s">
        <v>2762</v>
      </c>
      <c r="CI44" s="188" t="s">
        <v>2762</v>
      </c>
      <c r="CJ44" s="188" t="s">
        <v>2872</v>
      </c>
      <c r="CK44" s="188" t="s">
        <v>2762</v>
      </c>
      <c r="CL44" s="188" t="s">
        <v>2762</v>
      </c>
      <c r="CM44" s="188" t="s">
        <v>2872</v>
      </c>
      <c r="CN44" s="188" t="s">
        <v>2762</v>
      </c>
      <c r="CO44" s="188" t="s">
        <v>2762</v>
      </c>
      <c r="CP44" s="188" t="s">
        <v>2872</v>
      </c>
      <c r="CQ44" s="188" t="s">
        <v>2762</v>
      </c>
      <c r="CR44" s="188" t="s">
        <v>2762</v>
      </c>
      <c r="CS44" s="188" t="s">
        <v>2872</v>
      </c>
      <c r="CT44" s="188" t="s">
        <v>2762</v>
      </c>
      <c r="CU44" s="188" t="s">
        <v>2762</v>
      </c>
      <c r="CV44" s="188" t="s">
        <v>2872</v>
      </c>
      <c r="CW44" s="188" t="s">
        <v>2762</v>
      </c>
      <c r="CX44" s="188" t="s">
        <v>2762</v>
      </c>
      <c r="CY44" s="188" t="s">
        <v>2872</v>
      </c>
      <c r="CZ44" s="188" t="s">
        <v>2762</v>
      </c>
      <c r="DA44" s="188" t="s">
        <v>2762</v>
      </c>
      <c r="DB44" s="188" t="s">
        <v>2872</v>
      </c>
      <c r="DC44" s="188" t="s">
        <v>2762</v>
      </c>
      <c r="DD44" s="188" t="s">
        <v>2762</v>
      </c>
      <c r="DE44" s="188" t="s">
        <v>2872</v>
      </c>
      <c r="DF44" s="188" t="s">
        <v>2762</v>
      </c>
      <c r="DG44" s="188" t="s">
        <v>2762</v>
      </c>
      <c r="DH44" s="188" t="s">
        <v>2872</v>
      </c>
      <c r="DI44" s="188" t="s">
        <v>2762</v>
      </c>
      <c r="DJ44" s="188" t="s">
        <v>2762</v>
      </c>
      <c r="DK44" s="188" t="s">
        <v>2872</v>
      </c>
      <c r="DL44" s="188" t="s">
        <v>3065</v>
      </c>
      <c r="DM44" s="188" t="s">
        <v>2762</v>
      </c>
      <c r="DN44" s="188" t="s">
        <v>2872</v>
      </c>
      <c r="DO44" s="188" t="s">
        <v>3066</v>
      </c>
      <c r="DP44" s="188" t="s">
        <v>2762</v>
      </c>
      <c r="DQ44" s="188" t="s">
        <v>2872</v>
      </c>
      <c r="DR44" s="188" t="s">
        <v>3067</v>
      </c>
      <c r="DS44" s="188" t="s">
        <v>2762</v>
      </c>
      <c r="DT44" s="188" t="s">
        <v>2872</v>
      </c>
      <c r="DU44" s="188" t="s">
        <v>2762</v>
      </c>
      <c r="DV44" s="188" t="s">
        <v>2762</v>
      </c>
      <c r="DW44" s="188" t="s">
        <v>2872</v>
      </c>
      <c r="DX44" s="188" t="s">
        <v>3069</v>
      </c>
      <c r="DY44" s="188" t="s">
        <v>3070</v>
      </c>
      <c r="DZ44" s="188" t="s">
        <v>2872</v>
      </c>
      <c r="EA44" s="188" t="s">
        <v>3071</v>
      </c>
      <c r="EB44" s="188" t="s">
        <v>3072</v>
      </c>
      <c r="EC44" s="188" t="s">
        <v>2872</v>
      </c>
      <c r="ED44" s="188" t="s">
        <v>3073</v>
      </c>
      <c r="EE44" s="188" t="s">
        <v>3074</v>
      </c>
      <c r="EF44" s="188" t="s">
        <v>2872</v>
      </c>
      <c r="EG44" s="188" t="s">
        <v>3075</v>
      </c>
      <c r="EH44" s="188" t="s">
        <v>2762</v>
      </c>
      <c r="EI44" s="188" t="s">
        <v>2872</v>
      </c>
      <c r="EJ44" s="188" t="s">
        <v>3076</v>
      </c>
      <c r="EK44" s="188" t="s">
        <v>2762</v>
      </c>
      <c r="EL44" s="188" t="s">
        <v>2872</v>
      </c>
      <c r="EM44" s="188" t="s">
        <v>3077</v>
      </c>
      <c r="EN44" s="188" t="s">
        <v>2762</v>
      </c>
      <c r="EO44" s="188" t="s">
        <v>2872</v>
      </c>
      <c r="EP44" s="188" t="s">
        <v>3078</v>
      </c>
      <c r="EQ44" s="188" t="s">
        <v>2762</v>
      </c>
      <c r="ER44" s="188" t="s">
        <v>2872</v>
      </c>
      <c r="ES44" s="188" t="s">
        <v>3079</v>
      </c>
      <c r="ET44" s="188" t="s">
        <v>2762</v>
      </c>
    </row>
    <row r="45" spans="1:150" x14ac:dyDescent="0.3">
      <c r="A45" s="1"/>
      <c r="B45" s="187" t="s">
        <v>3083</v>
      </c>
      <c r="C45" s="187" t="s">
        <v>136</v>
      </c>
      <c r="D45" s="187" t="s">
        <v>137</v>
      </c>
      <c r="E45" s="187" t="s">
        <v>3084</v>
      </c>
      <c r="F45" s="187" t="s">
        <v>3085</v>
      </c>
      <c r="G45" s="188" t="s">
        <v>2872</v>
      </c>
      <c r="H45" s="188" t="s">
        <v>3052</v>
      </c>
      <c r="I45" s="188" t="s">
        <v>2762</v>
      </c>
      <c r="J45" s="188" t="s">
        <v>2872</v>
      </c>
      <c r="K45" s="188" t="s">
        <v>2762</v>
      </c>
      <c r="L45" s="188" t="s">
        <v>2762</v>
      </c>
      <c r="M45" s="188" t="s">
        <v>2872</v>
      </c>
      <c r="N45" s="188" t="s">
        <v>3053</v>
      </c>
      <c r="O45" s="188" t="s">
        <v>2762</v>
      </c>
      <c r="P45" s="188" t="s">
        <v>2872</v>
      </c>
      <c r="Q45" s="188" t="s">
        <v>3054</v>
      </c>
      <c r="R45" s="188" t="s">
        <v>2762</v>
      </c>
      <c r="S45" s="188" t="s">
        <v>2872</v>
      </c>
      <c r="T45" s="188" t="s">
        <v>2762</v>
      </c>
      <c r="U45" s="188" t="s">
        <v>2762</v>
      </c>
      <c r="V45" s="188" t="s">
        <v>2872</v>
      </c>
      <c r="W45" s="188" t="s">
        <v>2762</v>
      </c>
      <c r="X45" s="188" t="s">
        <v>2762</v>
      </c>
      <c r="Y45" s="188" t="s">
        <v>2872</v>
      </c>
      <c r="Z45" s="188" t="s">
        <v>2762</v>
      </c>
      <c r="AA45" s="188" t="s">
        <v>3055</v>
      </c>
      <c r="AB45" s="188" t="s">
        <v>2872</v>
      </c>
      <c r="AC45" s="188" t="s">
        <v>2762</v>
      </c>
      <c r="AD45" s="188" t="s">
        <v>2762</v>
      </c>
      <c r="AE45" s="188" t="s">
        <v>2872</v>
      </c>
      <c r="AF45" s="188" t="s">
        <v>2900</v>
      </c>
      <c r="AG45" s="188" t="s">
        <v>3056</v>
      </c>
      <c r="AH45" s="188" t="s">
        <v>2872</v>
      </c>
      <c r="AI45" s="188" t="s">
        <v>2892</v>
      </c>
      <c r="AJ45" s="188" t="s">
        <v>2762</v>
      </c>
      <c r="AK45" s="188" t="s">
        <v>2872</v>
      </c>
      <c r="AL45" s="188" t="s">
        <v>3057</v>
      </c>
      <c r="AM45" s="188" t="s">
        <v>3058</v>
      </c>
      <c r="AN45" s="188" t="s">
        <v>2872</v>
      </c>
      <c r="AO45" s="188" t="s">
        <v>2762</v>
      </c>
      <c r="AP45" s="188" t="s">
        <v>2762</v>
      </c>
      <c r="AQ45" s="188" t="s">
        <v>2872</v>
      </c>
      <c r="AR45" s="188" t="s">
        <v>3059</v>
      </c>
      <c r="AS45" s="188" t="s">
        <v>2762</v>
      </c>
      <c r="AT45" s="188" t="s">
        <v>2872</v>
      </c>
      <c r="AU45" s="188" t="s">
        <v>2898</v>
      </c>
      <c r="AV45" s="188" t="s">
        <v>2762</v>
      </c>
      <c r="AW45" s="188" t="s">
        <v>2872</v>
      </c>
      <c r="AX45" s="188" t="s">
        <v>2898</v>
      </c>
      <c r="AY45" s="188" t="s">
        <v>3060</v>
      </c>
      <c r="AZ45" s="188" t="s">
        <v>2872</v>
      </c>
      <c r="BA45" s="188" t="s">
        <v>2898</v>
      </c>
      <c r="BB45" s="188" t="s">
        <v>2762</v>
      </c>
      <c r="BC45" s="188" t="s">
        <v>2872</v>
      </c>
      <c r="BD45" s="188" t="s">
        <v>2898</v>
      </c>
      <c r="BE45" s="188" t="s">
        <v>3060</v>
      </c>
      <c r="BF45" s="188" t="s">
        <v>2872</v>
      </c>
      <c r="BG45" s="188" t="s">
        <v>2898</v>
      </c>
      <c r="BH45" s="188" t="s">
        <v>3061</v>
      </c>
      <c r="BI45" s="188" t="s">
        <v>2872</v>
      </c>
      <c r="BJ45" s="188" t="s">
        <v>2898</v>
      </c>
      <c r="BK45" s="188" t="s">
        <v>2762</v>
      </c>
      <c r="BL45" s="188" t="s">
        <v>2872</v>
      </c>
      <c r="BM45" s="188" t="s">
        <v>2898</v>
      </c>
      <c r="BN45" s="188" t="s">
        <v>3060</v>
      </c>
      <c r="BO45" s="188" t="s">
        <v>2872</v>
      </c>
      <c r="BP45" s="188" t="s">
        <v>2762</v>
      </c>
      <c r="BQ45" s="188" t="s">
        <v>2762</v>
      </c>
      <c r="BR45" s="188" t="s">
        <v>2872</v>
      </c>
      <c r="BS45" s="188" t="s">
        <v>2762</v>
      </c>
      <c r="BT45" s="188" t="s">
        <v>2762</v>
      </c>
      <c r="BU45" s="188" t="s">
        <v>2872</v>
      </c>
      <c r="BV45" s="188" t="s">
        <v>2762</v>
      </c>
      <c r="BW45" s="188" t="s">
        <v>2762</v>
      </c>
      <c r="BX45" s="188" t="s">
        <v>2872</v>
      </c>
      <c r="BY45" s="188" t="s">
        <v>2762</v>
      </c>
      <c r="BZ45" s="188" t="s">
        <v>2762</v>
      </c>
      <c r="CA45" s="188" t="s">
        <v>2872</v>
      </c>
      <c r="CB45" s="188" t="s">
        <v>2900</v>
      </c>
      <c r="CC45" s="188" t="s">
        <v>2762</v>
      </c>
      <c r="CD45" s="188" t="s">
        <v>2872</v>
      </c>
      <c r="CE45" s="188" t="s">
        <v>2900</v>
      </c>
      <c r="CF45" s="188" t="s">
        <v>2762</v>
      </c>
      <c r="CG45" s="188" t="s">
        <v>2872</v>
      </c>
      <c r="CH45" s="188" t="s">
        <v>2900</v>
      </c>
      <c r="CI45" s="188" t="s">
        <v>2762</v>
      </c>
      <c r="CJ45" s="188" t="s">
        <v>2872</v>
      </c>
      <c r="CK45" s="188" t="s">
        <v>2900</v>
      </c>
      <c r="CL45" s="188" t="s">
        <v>2762</v>
      </c>
      <c r="CM45" s="188" t="s">
        <v>2872</v>
      </c>
      <c r="CN45" s="188" t="s">
        <v>3062</v>
      </c>
      <c r="CO45" s="188" t="s">
        <v>2762</v>
      </c>
      <c r="CP45" s="188" t="s">
        <v>2872</v>
      </c>
      <c r="CQ45" s="188" t="s">
        <v>2762</v>
      </c>
      <c r="CR45" s="188" t="s">
        <v>2762</v>
      </c>
      <c r="CS45" s="188" t="s">
        <v>2872</v>
      </c>
      <c r="CT45" s="188" t="s">
        <v>2900</v>
      </c>
      <c r="CU45" s="188" t="s">
        <v>2762</v>
      </c>
      <c r="CV45" s="188" t="s">
        <v>2872</v>
      </c>
      <c r="CW45" s="188" t="s">
        <v>2762</v>
      </c>
      <c r="CX45" s="188" t="s">
        <v>2762</v>
      </c>
      <c r="CY45" s="188" t="s">
        <v>2872</v>
      </c>
      <c r="CZ45" s="188" t="s">
        <v>2762</v>
      </c>
      <c r="DA45" s="188" t="s">
        <v>2762</v>
      </c>
      <c r="DB45" s="188" t="s">
        <v>2872</v>
      </c>
      <c r="DC45" s="188" t="s">
        <v>2900</v>
      </c>
      <c r="DD45" s="188" t="s">
        <v>2762</v>
      </c>
      <c r="DE45" s="188" t="s">
        <v>2872</v>
      </c>
      <c r="DF45" s="188" t="s">
        <v>2892</v>
      </c>
      <c r="DG45" s="188" t="s">
        <v>3063</v>
      </c>
      <c r="DH45" s="188" t="s">
        <v>2872</v>
      </c>
      <c r="DI45" s="188" t="s">
        <v>3064</v>
      </c>
      <c r="DJ45" s="188" t="s">
        <v>2762</v>
      </c>
      <c r="DK45" s="188" t="s">
        <v>2872</v>
      </c>
      <c r="DL45" s="188" t="s">
        <v>2762</v>
      </c>
      <c r="DM45" s="188" t="s">
        <v>2762</v>
      </c>
      <c r="DN45" s="188" t="s">
        <v>2872</v>
      </c>
      <c r="DO45" s="188" t="s">
        <v>2762</v>
      </c>
      <c r="DP45" s="188" t="s">
        <v>2762</v>
      </c>
      <c r="DQ45" s="188" t="s">
        <v>2872</v>
      </c>
      <c r="DR45" s="188" t="s">
        <v>2762</v>
      </c>
      <c r="DS45" s="188" t="s">
        <v>2762</v>
      </c>
      <c r="DT45" s="188" t="s">
        <v>2872</v>
      </c>
      <c r="DU45" s="188" t="s">
        <v>3068</v>
      </c>
      <c r="DV45" s="188" t="s">
        <v>2762</v>
      </c>
      <c r="DW45" s="188" t="s">
        <v>2872</v>
      </c>
      <c r="DX45" s="188" t="s">
        <v>2762</v>
      </c>
      <c r="DY45" s="188" t="s">
        <v>2762</v>
      </c>
      <c r="DZ45" s="188" t="s">
        <v>2872</v>
      </c>
      <c r="EA45" s="188" t="s">
        <v>2762</v>
      </c>
      <c r="EB45" s="188" t="s">
        <v>2762</v>
      </c>
      <c r="EC45" s="188" t="s">
        <v>2872</v>
      </c>
      <c r="ED45" s="188" t="s">
        <v>2762</v>
      </c>
      <c r="EE45" s="188" t="s">
        <v>2762</v>
      </c>
      <c r="EF45" s="188" t="s">
        <v>2872</v>
      </c>
      <c r="EG45" s="188" t="s">
        <v>2762</v>
      </c>
      <c r="EH45" s="188" t="s">
        <v>2762</v>
      </c>
      <c r="EI45" s="188" t="s">
        <v>2872</v>
      </c>
      <c r="EJ45" s="188" t="s">
        <v>2762</v>
      </c>
      <c r="EK45" s="188" t="s">
        <v>2762</v>
      </c>
      <c r="EL45" s="188" t="s">
        <v>2872</v>
      </c>
      <c r="EM45" s="188" t="s">
        <v>2762</v>
      </c>
      <c r="EN45" s="188" t="s">
        <v>2762</v>
      </c>
      <c r="EO45" s="188" t="s">
        <v>2872</v>
      </c>
      <c r="EP45" s="188" t="s">
        <v>2762</v>
      </c>
      <c r="EQ45" s="188" t="s">
        <v>2762</v>
      </c>
      <c r="ER45" s="188" t="s">
        <v>2872</v>
      </c>
      <c r="ES45" s="188" t="s">
        <v>2762</v>
      </c>
      <c r="ET45" s="188" t="s">
        <v>2762</v>
      </c>
    </row>
    <row r="46" spans="1:150" x14ac:dyDescent="0.3">
      <c r="A46" s="1"/>
      <c r="B46" s="186" t="s">
        <v>3086</v>
      </c>
      <c r="C46" s="186" t="s">
        <v>139</v>
      </c>
      <c r="D46" s="186" t="s">
        <v>1151</v>
      </c>
      <c r="E46" s="186" t="s">
        <v>3087</v>
      </c>
      <c r="F46" s="186" t="s">
        <v>3088</v>
      </c>
      <c r="G46" s="186" t="s">
        <v>2872</v>
      </c>
      <c r="H46" s="186" t="s">
        <v>2762</v>
      </c>
      <c r="I46" s="186" t="s">
        <v>2762</v>
      </c>
      <c r="J46" s="186" t="s">
        <v>2872</v>
      </c>
      <c r="K46" s="186" t="s">
        <v>2762</v>
      </c>
      <c r="L46" s="186" t="s">
        <v>2762</v>
      </c>
      <c r="M46" s="186" t="s">
        <v>2872</v>
      </c>
      <c r="N46" s="186" t="s">
        <v>2762</v>
      </c>
      <c r="O46" s="186" t="s">
        <v>2762</v>
      </c>
      <c r="P46" s="186" t="s">
        <v>2872</v>
      </c>
      <c r="Q46" s="186" t="s">
        <v>2762</v>
      </c>
      <c r="R46" s="186" t="s">
        <v>2762</v>
      </c>
      <c r="S46" s="186" t="s">
        <v>2872</v>
      </c>
      <c r="T46" s="186" t="s">
        <v>2762</v>
      </c>
      <c r="U46" s="186" t="s">
        <v>2762</v>
      </c>
      <c r="V46" s="186" t="s">
        <v>2872</v>
      </c>
      <c r="W46" s="186" t="s">
        <v>2762</v>
      </c>
      <c r="X46" s="186" t="s">
        <v>2762</v>
      </c>
      <c r="Y46" s="186" t="s">
        <v>2872</v>
      </c>
      <c r="Z46" s="186" t="s">
        <v>2762</v>
      </c>
      <c r="AA46" s="186" t="s">
        <v>2762</v>
      </c>
      <c r="AB46" s="186" t="s">
        <v>2872</v>
      </c>
      <c r="AC46" s="186" t="s">
        <v>2762</v>
      </c>
      <c r="AD46" s="186" t="s">
        <v>2762</v>
      </c>
      <c r="AE46" s="186" t="s">
        <v>2872</v>
      </c>
      <c r="AF46" s="186" t="s">
        <v>2762</v>
      </c>
      <c r="AG46" s="186" t="s">
        <v>2762</v>
      </c>
      <c r="AH46" s="186" t="s">
        <v>2872</v>
      </c>
      <c r="AI46" s="186" t="s">
        <v>2762</v>
      </c>
      <c r="AJ46" s="186" t="s">
        <v>2762</v>
      </c>
      <c r="AK46" s="186" t="s">
        <v>2872</v>
      </c>
      <c r="AL46" s="186" t="s">
        <v>2762</v>
      </c>
      <c r="AM46" s="186" t="s">
        <v>2762</v>
      </c>
      <c r="AN46" s="186" t="s">
        <v>2872</v>
      </c>
      <c r="AO46" s="186" t="s">
        <v>2762</v>
      </c>
      <c r="AP46" s="186" t="s">
        <v>2762</v>
      </c>
      <c r="AQ46" s="186" t="s">
        <v>2872</v>
      </c>
      <c r="AR46" s="186" t="s">
        <v>2762</v>
      </c>
      <c r="AS46" s="186" t="s">
        <v>2762</v>
      </c>
      <c r="AT46" s="186" t="s">
        <v>2872</v>
      </c>
      <c r="AU46" s="186" t="s">
        <v>2762</v>
      </c>
      <c r="AV46" s="186" t="s">
        <v>2762</v>
      </c>
      <c r="AW46" s="186" t="s">
        <v>2872</v>
      </c>
      <c r="AX46" s="186" t="s">
        <v>2762</v>
      </c>
      <c r="AY46" s="186" t="s">
        <v>2762</v>
      </c>
      <c r="AZ46" s="186" t="s">
        <v>2872</v>
      </c>
      <c r="BA46" s="186" t="s">
        <v>2762</v>
      </c>
      <c r="BB46" s="186" t="s">
        <v>2762</v>
      </c>
      <c r="BC46" s="186" t="s">
        <v>2872</v>
      </c>
      <c r="BD46" s="186" t="s">
        <v>2762</v>
      </c>
      <c r="BE46" s="186" t="s">
        <v>2762</v>
      </c>
      <c r="BF46" s="186" t="s">
        <v>2872</v>
      </c>
      <c r="BG46" s="186" t="s">
        <v>2762</v>
      </c>
      <c r="BH46" s="186" t="s">
        <v>2762</v>
      </c>
      <c r="BI46" s="186" t="s">
        <v>2872</v>
      </c>
      <c r="BJ46" s="186" t="s">
        <v>2762</v>
      </c>
      <c r="BK46" s="186" t="s">
        <v>2762</v>
      </c>
      <c r="BL46" s="186" t="s">
        <v>2872</v>
      </c>
      <c r="BM46" s="186" t="s">
        <v>2762</v>
      </c>
      <c r="BN46" s="186" t="s">
        <v>2762</v>
      </c>
      <c r="BO46" s="186" t="s">
        <v>2872</v>
      </c>
      <c r="BP46" s="186" t="s">
        <v>2762</v>
      </c>
      <c r="BQ46" s="186" t="s">
        <v>2762</v>
      </c>
      <c r="BR46" s="186" t="s">
        <v>2872</v>
      </c>
      <c r="BS46" s="186" t="s">
        <v>2762</v>
      </c>
      <c r="BT46" s="186" t="s">
        <v>2762</v>
      </c>
      <c r="BU46" s="186" t="s">
        <v>2872</v>
      </c>
      <c r="BV46" s="186" t="s">
        <v>2762</v>
      </c>
      <c r="BW46" s="186" t="s">
        <v>2762</v>
      </c>
      <c r="BX46" s="186" t="s">
        <v>2872</v>
      </c>
      <c r="BY46" s="186" t="s">
        <v>2762</v>
      </c>
      <c r="BZ46" s="186" t="s">
        <v>2762</v>
      </c>
      <c r="CA46" s="186" t="s">
        <v>2872</v>
      </c>
      <c r="CB46" s="186" t="s">
        <v>2762</v>
      </c>
      <c r="CC46" s="186" t="s">
        <v>2762</v>
      </c>
      <c r="CD46" s="186" t="s">
        <v>2872</v>
      </c>
      <c r="CE46" s="186" t="s">
        <v>2762</v>
      </c>
      <c r="CF46" s="186" t="s">
        <v>2762</v>
      </c>
      <c r="CG46" s="186" t="s">
        <v>2872</v>
      </c>
      <c r="CH46" s="186" t="s">
        <v>2762</v>
      </c>
      <c r="CI46" s="186" t="s">
        <v>2762</v>
      </c>
      <c r="CJ46" s="186" t="s">
        <v>2872</v>
      </c>
      <c r="CK46" s="186" t="s">
        <v>2762</v>
      </c>
      <c r="CL46" s="186" t="s">
        <v>2762</v>
      </c>
      <c r="CM46" s="186" t="s">
        <v>2872</v>
      </c>
      <c r="CN46" s="186" t="s">
        <v>2762</v>
      </c>
      <c r="CO46" s="186" t="s">
        <v>2762</v>
      </c>
      <c r="CP46" s="186" t="s">
        <v>2872</v>
      </c>
      <c r="CQ46" s="186" t="s">
        <v>2762</v>
      </c>
      <c r="CR46" s="186" t="s">
        <v>2762</v>
      </c>
      <c r="CS46" s="186" t="s">
        <v>2872</v>
      </c>
      <c r="CT46" s="186" t="s">
        <v>2762</v>
      </c>
      <c r="CU46" s="186" t="s">
        <v>2762</v>
      </c>
      <c r="CV46" s="186" t="s">
        <v>2872</v>
      </c>
      <c r="CW46" s="186" t="s">
        <v>2762</v>
      </c>
      <c r="CX46" s="186" t="s">
        <v>2762</v>
      </c>
      <c r="CY46" s="186" t="s">
        <v>2872</v>
      </c>
      <c r="CZ46" s="186" t="s">
        <v>2762</v>
      </c>
      <c r="DA46" s="186" t="s">
        <v>2762</v>
      </c>
      <c r="DB46" s="186" t="s">
        <v>2872</v>
      </c>
      <c r="DC46" s="186" t="s">
        <v>2762</v>
      </c>
      <c r="DD46" s="186" t="s">
        <v>2762</v>
      </c>
      <c r="DE46" s="186" t="s">
        <v>2872</v>
      </c>
      <c r="DF46" s="186" t="s">
        <v>2762</v>
      </c>
      <c r="DG46" s="186" t="s">
        <v>2762</v>
      </c>
      <c r="DH46" s="186" t="s">
        <v>2872</v>
      </c>
      <c r="DI46" s="186" t="s">
        <v>2762</v>
      </c>
      <c r="DJ46" s="186" t="s">
        <v>2762</v>
      </c>
      <c r="DK46" s="186" t="s">
        <v>2872</v>
      </c>
      <c r="DL46" s="186" t="s">
        <v>2762</v>
      </c>
      <c r="DM46" s="186" t="s">
        <v>2762</v>
      </c>
      <c r="DN46" s="186" t="s">
        <v>2872</v>
      </c>
      <c r="DO46" s="186" t="s">
        <v>2762</v>
      </c>
      <c r="DP46" s="186" t="s">
        <v>2762</v>
      </c>
      <c r="DQ46" s="186" t="s">
        <v>2872</v>
      </c>
      <c r="DR46" s="186" t="s">
        <v>2762</v>
      </c>
      <c r="DS46" s="186" t="s">
        <v>2762</v>
      </c>
      <c r="DT46" s="186" t="s">
        <v>2872</v>
      </c>
      <c r="DU46" s="186" t="s">
        <v>2762</v>
      </c>
      <c r="DV46" s="186" t="s">
        <v>2762</v>
      </c>
      <c r="DW46" s="186" t="s">
        <v>2872</v>
      </c>
      <c r="DX46" s="186" t="s">
        <v>2762</v>
      </c>
      <c r="DY46" s="186" t="s">
        <v>2762</v>
      </c>
      <c r="DZ46" s="186" t="s">
        <v>2872</v>
      </c>
      <c r="EA46" s="186" t="s">
        <v>2762</v>
      </c>
      <c r="EB46" s="186" t="s">
        <v>2762</v>
      </c>
      <c r="EC46" s="186" t="s">
        <v>2872</v>
      </c>
      <c r="ED46" s="186" t="s">
        <v>2762</v>
      </c>
      <c r="EE46" s="186" t="s">
        <v>2762</v>
      </c>
      <c r="EF46" s="186" t="s">
        <v>2872</v>
      </c>
      <c r="EG46" s="186" t="s">
        <v>2762</v>
      </c>
      <c r="EH46" s="186" t="s">
        <v>2762</v>
      </c>
      <c r="EI46" s="186" t="s">
        <v>2872</v>
      </c>
      <c r="EJ46" s="186" t="s">
        <v>2762</v>
      </c>
      <c r="EK46" s="186" t="s">
        <v>2762</v>
      </c>
      <c r="EL46" s="186" t="s">
        <v>2872</v>
      </c>
      <c r="EM46" s="186" t="s">
        <v>2762</v>
      </c>
      <c r="EN46" s="186" t="s">
        <v>2762</v>
      </c>
      <c r="EO46" s="186" t="s">
        <v>2872</v>
      </c>
      <c r="EP46" s="186" t="s">
        <v>2762</v>
      </c>
      <c r="EQ46" s="186" t="s">
        <v>2762</v>
      </c>
      <c r="ER46" s="186" t="s">
        <v>2872</v>
      </c>
      <c r="ES46" s="186" t="s">
        <v>2762</v>
      </c>
      <c r="ET46" s="186" t="s">
        <v>2762</v>
      </c>
    </row>
    <row r="47" spans="1:150" x14ac:dyDescent="0.3">
      <c r="A47" s="1"/>
      <c r="B47" s="187" t="s">
        <v>3089</v>
      </c>
      <c r="C47" s="187" t="s">
        <v>139</v>
      </c>
      <c r="D47" s="187" t="s">
        <v>1151</v>
      </c>
      <c r="E47" s="187" t="s">
        <v>3090</v>
      </c>
      <c r="F47" s="187" t="s">
        <v>3091</v>
      </c>
      <c r="G47" s="188" t="s">
        <v>2872</v>
      </c>
      <c r="H47" s="188" t="s">
        <v>2762</v>
      </c>
      <c r="I47" s="188" t="s">
        <v>2762</v>
      </c>
      <c r="J47" s="188" t="s">
        <v>2872</v>
      </c>
      <c r="K47" s="188" t="s">
        <v>2762</v>
      </c>
      <c r="L47" s="188" t="s">
        <v>2762</v>
      </c>
      <c r="M47" s="188" t="s">
        <v>2872</v>
      </c>
      <c r="N47" s="188" t="s">
        <v>2762</v>
      </c>
      <c r="O47" s="188" t="s">
        <v>2762</v>
      </c>
      <c r="P47" s="188" t="s">
        <v>2872</v>
      </c>
      <c r="Q47" s="188" t="s">
        <v>2762</v>
      </c>
      <c r="R47" s="188" t="s">
        <v>2762</v>
      </c>
      <c r="S47" s="188" t="s">
        <v>2872</v>
      </c>
      <c r="T47" s="188" t="s">
        <v>2762</v>
      </c>
      <c r="U47" s="188" t="s">
        <v>2762</v>
      </c>
      <c r="V47" s="188" t="s">
        <v>2872</v>
      </c>
      <c r="W47" s="188" t="s">
        <v>2762</v>
      </c>
      <c r="X47" s="188" t="s">
        <v>2762</v>
      </c>
      <c r="Y47" s="188" t="s">
        <v>2872</v>
      </c>
      <c r="Z47" s="188" t="s">
        <v>2762</v>
      </c>
      <c r="AA47" s="188" t="s">
        <v>2762</v>
      </c>
      <c r="AB47" s="188" t="s">
        <v>2872</v>
      </c>
      <c r="AC47" s="188" t="s">
        <v>2762</v>
      </c>
      <c r="AD47" s="188" t="s">
        <v>2762</v>
      </c>
      <c r="AE47" s="188" t="s">
        <v>2872</v>
      </c>
      <c r="AF47" s="188" t="s">
        <v>2762</v>
      </c>
      <c r="AG47" s="188" t="s">
        <v>2762</v>
      </c>
      <c r="AH47" s="188" t="s">
        <v>2872</v>
      </c>
      <c r="AI47" s="188" t="s">
        <v>2762</v>
      </c>
      <c r="AJ47" s="188" t="s">
        <v>2762</v>
      </c>
      <c r="AK47" s="188" t="s">
        <v>2872</v>
      </c>
      <c r="AL47" s="188" t="s">
        <v>2762</v>
      </c>
      <c r="AM47" s="188" t="s">
        <v>2762</v>
      </c>
      <c r="AN47" s="188" t="s">
        <v>2872</v>
      </c>
      <c r="AO47" s="188" t="s">
        <v>2762</v>
      </c>
      <c r="AP47" s="188" t="s">
        <v>2762</v>
      </c>
      <c r="AQ47" s="188" t="s">
        <v>2872</v>
      </c>
      <c r="AR47" s="188" t="s">
        <v>2762</v>
      </c>
      <c r="AS47" s="188" t="s">
        <v>2762</v>
      </c>
      <c r="AT47" s="188" t="s">
        <v>2872</v>
      </c>
      <c r="AU47" s="188" t="s">
        <v>2762</v>
      </c>
      <c r="AV47" s="188" t="s">
        <v>2762</v>
      </c>
      <c r="AW47" s="188" t="s">
        <v>2872</v>
      </c>
      <c r="AX47" s="188" t="s">
        <v>2762</v>
      </c>
      <c r="AY47" s="188" t="s">
        <v>2762</v>
      </c>
      <c r="AZ47" s="188" t="s">
        <v>2872</v>
      </c>
      <c r="BA47" s="188" t="s">
        <v>2762</v>
      </c>
      <c r="BB47" s="188" t="s">
        <v>2762</v>
      </c>
      <c r="BC47" s="188" t="s">
        <v>2872</v>
      </c>
      <c r="BD47" s="188" t="s">
        <v>2762</v>
      </c>
      <c r="BE47" s="188" t="s">
        <v>2762</v>
      </c>
      <c r="BF47" s="188" t="s">
        <v>2872</v>
      </c>
      <c r="BG47" s="188" t="s">
        <v>2762</v>
      </c>
      <c r="BH47" s="188" t="s">
        <v>2762</v>
      </c>
      <c r="BI47" s="188" t="s">
        <v>2872</v>
      </c>
      <c r="BJ47" s="188" t="s">
        <v>2762</v>
      </c>
      <c r="BK47" s="188" t="s">
        <v>2762</v>
      </c>
      <c r="BL47" s="188" t="s">
        <v>2872</v>
      </c>
      <c r="BM47" s="188" t="s">
        <v>2762</v>
      </c>
      <c r="BN47" s="188" t="s">
        <v>2762</v>
      </c>
      <c r="BO47" s="188" t="s">
        <v>2872</v>
      </c>
      <c r="BP47" s="188" t="s">
        <v>2762</v>
      </c>
      <c r="BQ47" s="188" t="s">
        <v>2762</v>
      </c>
      <c r="BR47" s="188" t="s">
        <v>2872</v>
      </c>
      <c r="BS47" s="188" t="s">
        <v>2762</v>
      </c>
      <c r="BT47" s="188" t="s">
        <v>2762</v>
      </c>
      <c r="BU47" s="188" t="s">
        <v>2872</v>
      </c>
      <c r="BV47" s="188" t="s">
        <v>2762</v>
      </c>
      <c r="BW47" s="188" t="s">
        <v>2762</v>
      </c>
      <c r="BX47" s="188" t="s">
        <v>2872</v>
      </c>
      <c r="BY47" s="188" t="s">
        <v>2762</v>
      </c>
      <c r="BZ47" s="188" t="s">
        <v>2762</v>
      </c>
      <c r="CA47" s="188" t="s">
        <v>2872</v>
      </c>
      <c r="CB47" s="188" t="s">
        <v>2762</v>
      </c>
      <c r="CC47" s="188" t="s">
        <v>2762</v>
      </c>
      <c r="CD47" s="188" t="s">
        <v>2872</v>
      </c>
      <c r="CE47" s="188" t="s">
        <v>2762</v>
      </c>
      <c r="CF47" s="188" t="s">
        <v>2762</v>
      </c>
      <c r="CG47" s="188" t="s">
        <v>2872</v>
      </c>
      <c r="CH47" s="188" t="s">
        <v>2762</v>
      </c>
      <c r="CI47" s="188" t="s">
        <v>2762</v>
      </c>
      <c r="CJ47" s="188" t="s">
        <v>2872</v>
      </c>
      <c r="CK47" s="188" t="s">
        <v>2762</v>
      </c>
      <c r="CL47" s="188" t="s">
        <v>2762</v>
      </c>
      <c r="CM47" s="188" t="s">
        <v>2872</v>
      </c>
      <c r="CN47" s="188" t="s">
        <v>2762</v>
      </c>
      <c r="CO47" s="188" t="s">
        <v>2762</v>
      </c>
      <c r="CP47" s="188" t="s">
        <v>2872</v>
      </c>
      <c r="CQ47" s="188" t="s">
        <v>2762</v>
      </c>
      <c r="CR47" s="188" t="s">
        <v>2762</v>
      </c>
      <c r="CS47" s="188" t="s">
        <v>2872</v>
      </c>
      <c r="CT47" s="188" t="s">
        <v>2762</v>
      </c>
      <c r="CU47" s="188" t="s">
        <v>2762</v>
      </c>
      <c r="CV47" s="188" t="s">
        <v>2872</v>
      </c>
      <c r="CW47" s="188" t="s">
        <v>2762</v>
      </c>
      <c r="CX47" s="188" t="s">
        <v>2762</v>
      </c>
      <c r="CY47" s="188" t="s">
        <v>2872</v>
      </c>
      <c r="CZ47" s="188" t="s">
        <v>2762</v>
      </c>
      <c r="DA47" s="188" t="s">
        <v>2762</v>
      </c>
      <c r="DB47" s="188" t="s">
        <v>2872</v>
      </c>
      <c r="DC47" s="188" t="s">
        <v>2762</v>
      </c>
      <c r="DD47" s="188" t="s">
        <v>2762</v>
      </c>
      <c r="DE47" s="188" t="s">
        <v>2872</v>
      </c>
      <c r="DF47" s="188" t="s">
        <v>2762</v>
      </c>
      <c r="DG47" s="188" t="s">
        <v>2762</v>
      </c>
      <c r="DH47" s="188" t="s">
        <v>2872</v>
      </c>
      <c r="DI47" s="188" t="s">
        <v>2762</v>
      </c>
      <c r="DJ47" s="188" t="s">
        <v>2762</v>
      </c>
      <c r="DK47" s="188" t="s">
        <v>2872</v>
      </c>
      <c r="DL47" s="188" t="s">
        <v>2762</v>
      </c>
      <c r="DM47" s="188" t="s">
        <v>2762</v>
      </c>
      <c r="DN47" s="188" t="s">
        <v>2872</v>
      </c>
      <c r="DO47" s="188" t="s">
        <v>2762</v>
      </c>
      <c r="DP47" s="188" t="s">
        <v>2762</v>
      </c>
      <c r="DQ47" s="188" t="s">
        <v>2872</v>
      </c>
      <c r="DR47" s="188" t="s">
        <v>2762</v>
      </c>
      <c r="DS47" s="188" t="s">
        <v>2762</v>
      </c>
      <c r="DT47" s="188" t="s">
        <v>2872</v>
      </c>
      <c r="DU47" s="188" t="s">
        <v>2762</v>
      </c>
      <c r="DV47" s="188" t="s">
        <v>2762</v>
      </c>
      <c r="DW47" s="188" t="s">
        <v>2872</v>
      </c>
      <c r="DX47" s="188" t="s">
        <v>2762</v>
      </c>
      <c r="DY47" s="188" t="s">
        <v>2762</v>
      </c>
      <c r="DZ47" s="188" t="s">
        <v>2872</v>
      </c>
      <c r="EA47" s="188" t="s">
        <v>2762</v>
      </c>
      <c r="EB47" s="188" t="s">
        <v>2762</v>
      </c>
      <c r="EC47" s="188" t="s">
        <v>2872</v>
      </c>
      <c r="ED47" s="188" t="s">
        <v>2762</v>
      </c>
      <c r="EE47" s="188" t="s">
        <v>2762</v>
      </c>
      <c r="EF47" s="188" t="s">
        <v>2872</v>
      </c>
      <c r="EG47" s="188" t="s">
        <v>2762</v>
      </c>
      <c r="EH47" s="188" t="s">
        <v>2762</v>
      </c>
      <c r="EI47" s="188" t="s">
        <v>2872</v>
      </c>
      <c r="EJ47" s="188" t="s">
        <v>2762</v>
      </c>
      <c r="EK47" s="188" t="s">
        <v>2762</v>
      </c>
      <c r="EL47" s="188" t="s">
        <v>2872</v>
      </c>
      <c r="EM47" s="188" t="s">
        <v>2762</v>
      </c>
      <c r="EN47" s="188" t="s">
        <v>2762</v>
      </c>
      <c r="EO47" s="188" t="s">
        <v>2872</v>
      </c>
      <c r="EP47" s="188" t="s">
        <v>2762</v>
      </c>
      <c r="EQ47" s="188" t="s">
        <v>2762</v>
      </c>
      <c r="ER47" s="188" t="s">
        <v>2872</v>
      </c>
      <c r="ES47" s="188" t="s">
        <v>2762</v>
      </c>
      <c r="ET47" s="188" t="s">
        <v>2762</v>
      </c>
    </row>
    <row r="48" spans="1:150" x14ac:dyDescent="0.3">
      <c r="A48" s="1"/>
      <c r="B48" s="187" t="s">
        <v>3092</v>
      </c>
      <c r="C48" s="187" t="s">
        <v>139</v>
      </c>
      <c r="D48" s="187" t="s">
        <v>1151</v>
      </c>
      <c r="E48" s="187" t="s">
        <v>3093</v>
      </c>
      <c r="F48" s="187" t="s">
        <v>3094</v>
      </c>
      <c r="G48" s="188" t="s">
        <v>2872</v>
      </c>
      <c r="H48" s="188" t="s">
        <v>925</v>
      </c>
      <c r="I48" s="188" t="s">
        <v>925</v>
      </c>
      <c r="J48" s="188" t="s">
        <v>2872</v>
      </c>
      <c r="K48" s="188" t="s">
        <v>925</v>
      </c>
      <c r="L48" s="188" t="s">
        <v>925</v>
      </c>
      <c r="M48" s="188" t="s">
        <v>2872</v>
      </c>
      <c r="N48" s="188" t="s">
        <v>925</v>
      </c>
      <c r="O48" s="188" t="s">
        <v>925</v>
      </c>
      <c r="P48" s="188" t="s">
        <v>2872</v>
      </c>
      <c r="Q48" s="188" t="s">
        <v>925</v>
      </c>
      <c r="R48" s="188" t="s">
        <v>925</v>
      </c>
      <c r="S48" s="188" t="s">
        <v>2872</v>
      </c>
      <c r="T48" s="188" t="s">
        <v>925</v>
      </c>
      <c r="U48" s="188" t="s">
        <v>925</v>
      </c>
      <c r="V48" s="188" t="s">
        <v>2872</v>
      </c>
      <c r="W48" s="188" t="s">
        <v>925</v>
      </c>
      <c r="X48" s="188" t="s">
        <v>925</v>
      </c>
      <c r="Y48" s="188" t="s">
        <v>2872</v>
      </c>
      <c r="Z48" s="188" t="s">
        <v>925</v>
      </c>
      <c r="AA48" s="188" t="s">
        <v>925</v>
      </c>
      <c r="AB48" s="188" t="s">
        <v>2872</v>
      </c>
      <c r="AC48" s="188" t="s">
        <v>925</v>
      </c>
      <c r="AD48" s="188" t="s">
        <v>925</v>
      </c>
      <c r="AE48" s="188" t="s">
        <v>2872</v>
      </c>
      <c r="AF48" s="188" t="s">
        <v>925</v>
      </c>
      <c r="AG48" s="188" t="s">
        <v>925</v>
      </c>
      <c r="AH48" s="188" t="s">
        <v>2872</v>
      </c>
      <c r="AI48" s="188" t="s">
        <v>925</v>
      </c>
      <c r="AJ48" s="188" t="s">
        <v>925</v>
      </c>
      <c r="AK48" s="188" t="s">
        <v>2872</v>
      </c>
      <c r="AL48" s="188" t="s">
        <v>925</v>
      </c>
      <c r="AM48" s="188" t="s">
        <v>925</v>
      </c>
      <c r="AN48" s="188" t="s">
        <v>2872</v>
      </c>
      <c r="AO48" s="188" t="s">
        <v>925</v>
      </c>
      <c r="AP48" s="188" t="s">
        <v>925</v>
      </c>
      <c r="AQ48" s="188" t="s">
        <v>2872</v>
      </c>
      <c r="AR48" s="188" t="s">
        <v>925</v>
      </c>
      <c r="AS48" s="188" t="s">
        <v>925</v>
      </c>
      <c r="AT48" s="188" t="s">
        <v>2872</v>
      </c>
      <c r="AU48" s="188" t="s">
        <v>925</v>
      </c>
      <c r="AV48" s="188" t="s">
        <v>925</v>
      </c>
      <c r="AW48" s="188" t="s">
        <v>2872</v>
      </c>
      <c r="AX48" s="188" t="s">
        <v>925</v>
      </c>
      <c r="AY48" s="188" t="s">
        <v>925</v>
      </c>
      <c r="AZ48" s="188" t="s">
        <v>2872</v>
      </c>
      <c r="BA48" s="188" t="s">
        <v>925</v>
      </c>
      <c r="BB48" s="188" t="s">
        <v>925</v>
      </c>
      <c r="BC48" s="188" t="s">
        <v>2872</v>
      </c>
      <c r="BD48" s="188" t="s">
        <v>925</v>
      </c>
      <c r="BE48" s="188" t="s">
        <v>925</v>
      </c>
      <c r="BF48" s="188" t="s">
        <v>2872</v>
      </c>
      <c r="BG48" s="188" t="s">
        <v>925</v>
      </c>
      <c r="BH48" s="188" t="s">
        <v>925</v>
      </c>
      <c r="BI48" s="188" t="s">
        <v>2872</v>
      </c>
      <c r="BJ48" s="188" t="s">
        <v>925</v>
      </c>
      <c r="BK48" s="188" t="s">
        <v>925</v>
      </c>
      <c r="BL48" s="188" t="s">
        <v>2872</v>
      </c>
      <c r="BM48" s="188" t="s">
        <v>925</v>
      </c>
      <c r="BN48" s="188" t="s">
        <v>925</v>
      </c>
      <c r="BO48" s="188" t="s">
        <v>2872</v>
      </c>
      <c r="BP48" s="188" t="s">
        <v>925</v>
      </c>
      <c r="BQ48" s="188" t="s">
        <v>925</v>
      </c>
      <c r="BR48" s="188" t="s">
        <v>2872</v>
      </c>
      <c r="BS48" s="188" t="s">
        <v>925</v>
      </c>
      <c r="BT48" s="188" t="s">
        <v>925</v>
      </c>
      <c r="BU48" s="188" t="s">
        <v>2872</v>
      </c>
      <c r="BV48" s="188" t="s">
        <v>925</v>
      </c>
      <c r="BW48" s="188" t="s">
        <v>925</v>
      </c>
      <c r="BX48" s="188" t="s">
        <v>2872</v>
      </c>
      <c r="BY48" s="188" t="s">
        <v>925</v>
      </c>
      <c r="BZ48" s="188" t="s">
        <v>925</v>
      </c>
      <c r="CA48" s="188" t="s">
        <v>2872</v>
      </c>
      <c r="CB48" s="188" t="s">
        <v>925</v>
      </c>
      <c r="CC48" s="188" t="s">
        <v>925</v>
      </c>
      <c r="CD48" s="188" t="s">
        <v>2872</v>
      </c>
      <c r="CE48" s="188" t="s">
        <v>925</v>
      </c>
      <c r="CF48" s="188" t="s">
        <v>925</v>
      </c>
      <c r="CG48" s="188" t="s">
        <v>2872</v>
      </c>
      <c r="CH48" s="188" t="s">
        <v>925</v>
      </c>
      <c r="CI48" s="188" t="s">
        <v>925</v>
      </c>
      <c r="CJ48" s="188" t="s">
        <v>2872</v>
      </c>
      <c r="CK48" s="188" t="s">
        <v>925</v>
      </c>
      <c r="CL48" s="188" t="s">
        <v>925</v>
      </c>
      <c r="CM48" s="188" t="s">
        <v>2872</v>
      </c>
      <c r="CN48" s="188" t="s">
        <v>925</v>
      </c>
      <c r="CO48" s="188" t="s">
        <v>925</v>
      </c>
      <c r="CP48" s="188" t="s">
        <v>2872</v>
      </c>
      <c r="CQ48" s="188" t="s">
        <v>925</v>
      </c>
      <c r="CR48" s="188" t="s">
        <v>925</v>
      </c>
      <c r="CS48" s="188" t="s">
        <v>2872</v>
      </c>
      <c r="CT48" s="188" t="s">
        <v>925</v>
      </c>
      <c r="CU48" s="188" t="s">
        <v>925</v>
      </c>
      <c r="CV48" s="188" t="s">
        <v>2872</v>
      </c>
      <c r="CW48" s="188" t="s">
        <v>925</v>
      </c>
      <c r="CX48" s="188" t="s">
        <v>925</v>
      </c>
      <c r="CY48" s="188" t="s">
        <v>2872</v>
      </c>
      <c r="CZ48" s="188" t="s">
        <v>925</v>
      </c>
      <c r="DA48" s="188" t="s">
        <v>925</v>
      </c>
      <c r="DB48" s="188" t="s">
        <v>2872</v>
      </c>
      <c r="DC48" s="188" t="s">
        <v>925</v>
      </c>
      <c r="DD48" s="188" t="s">
        <v>925</v>
      </c>
      <c r="DE48" s="188" t="s">
        <v>2872</v>
      </c>
      <c r="DF48" s="188" t="s">
        <v>925</v>
      </c>
      <c r="DG48" s="188" t="s">
        <v>925</v>
      </c>
      <c r="DH48" s="188" t="s">
        <v>2872</v>
      </c>
      <c r="DI48" s="188" t="s">
        <v>925</v>
      </c>
      <c r="DJ48" s="188" t="s">
        <v>925</v>
      </c>
      <c r="DK48" s="188" t="s">
        <v>2872</v>
      </c>
      <c r="DL48" s="188" t="s">
        <v>925</v>
      </c>
      <c r="DM48" s="188" t="s">
        <v>925</v>
      </c>
      <c r="DN48" s="188" t="s">
        <v>2872</v>
      </c>
      <c r="DO48" s="188" t="s">
        <v>925</v>
      </c>
      <c r="DP48" s="188" t="s">
        <v>925</v>
      </c>
      <c r="DQ48" s="188" t="s">
        <v>2872</v>
      </c>
      <c r="DR48" s="188" t="s">
        <v>925</v>
      </c>
      <c r="DS48" s="188" t="s">
        <v>925</v>
      </c>
      <c r="DT48" s="188" t="s">
        <v>2872</v>
      </c>
      <c r="DU48" s="188" t="s">
        <v>925</v>
      </c>
      <c r="DV48" s="188" t="s">
        <v>925</v>
      </c>
      <c r="DW48" s="188" t="s">
        <v>2872</v>
      </c>
      <c r="DX48" s="188" t="s">
        <v>925</v>
      </c>
      <c r="DY48" s="188" t="s">
        <v>925</v>
      </c>
      <c r="DZ48" s="188" t="s">
        <v>2872</v>
      </c>
      <c r="EA48" s="188" t="s">
        <v>925</v>
      </c>
      <c r="EB48" s="188" t="s">
        <v>925</v>
      </c>
      <c r="EC48" s="188" t="s">
        <v>2872</v>
      </c>
      <c r="ED48" s="188" t="s">
        <v>925</v>
      </c>
      <c r="EE48" s="188" t="s">
        <v>925</v>
      </c>
      <c r="EF48" s="188" t="s">
        <v>2872</v>
      </c>
      <c r="EG48" s="188" t="s">
        <v>925</v>
      </c>
      <c r="EH48" s="188" t="s">
        <v>925</v>
      </c>
      <c r="EI48" s="188" t="s">
        <v>2872</v>
      </c>
      <c r="EJ48" s="188" t="s">
        <v>925</v>
      </c>
      <c r="EK48" s="188" t="s">
        <v>925</v>
      </c>
      <c r="EL48" s="188" t="s">
        <v>2872</v>
      </c>
      <c r="EM48" s="188" t="s">
        <v>925</v>
      </c>
      <c r="EN48" s="188" t="s">
        <v>925</v>
      </c>
      <c r="EO48" s="188" t="s">
        <v>2872</v>
      </c>
      <c r="EP48" s="188" t="s">
        <v>925</v>
      </c>
      <c r="EQ48" s="188" t="s">
        <v>925</v>
      </c>
      <c r="ER48" s="188" t="s">
        <v>2872</v>
      </c>
      <c r="ES48" s="188" t="s">
        <v>925</v>
      </c>
      <c r="ET48" s="188" t="s">
        <v>925</v>
      </c>
    </row>
    <row r="49" spans="1:150" x14ac:dyDescent="0.3">
      <c r="A49" s="1"/>
      <c r="B49" s="186" t="s">
        <v>3095</v>
      </c>
      <c r="C49" s="186" t="s">
        <v>122</v>
      </c>
      <c r="D49" s="186" t="s">
        <v>977</v>
      </c>
      <c r="E49" s="186" t="s">
        <v>3096</v>
      </c>
      <c r="F49" s="186" t="s">
        <v>3097</v>
      </c>
      <c r="G49" s="186" t="s">
        <v>2872</v>
      </c>
      <c r="H49" s="186" t="s">
        <v>3098</v>
      </c>
      <c r="I49" s="186" t="s">
        <v>2762</v>
      </c>
      <c r="J49" s="186" t="s">
        <v>2872</v>
      </c>
      <c r="K49" s="186" t="s">
        <v>3099</v>
      </c>
      <c r="L49" s="186" t="s">
        <v>3100</v>
      </c>
      <c r="M49" s="186" t="s">
        <v>2872</v>
      </c>
      <c r="N49" s="186" t="s">
        <v>3101</v>
      </c>
      <c r="O49" s="186" t="s">
        <v>2890</v>
      </c>
      <c r="P49" s="186" t="s">
        <v>2872</v>
      </c>
      <c r="Q49" s="186" t="s">
        <v>3102</v>
      </c>
      <c r="R49" s="186" t="s">
        <v>3103</v>
      </c>
      <c r="S49" s="186" t="s">
        <v>2872</v>
      </c>
      <c r="T49" s="186" t="s">
        <v>2890</v>
      </c>
      <c r="U49" s="186" t="s">
        <v>3104</v>
      </c>
      <c r="V49" s="186" t="s">
        <v>2872</v>
      </c>
      <c r="W49" s="186" t="s">
        <v>2762</v>
      </c>
      <c r="X49" s="186" t="s">
        <v>2762</v>
      </c>
      <c r="Y49" s="186" t="s">
        <v>2872</v>
      </c>
      <c r="Z49" s="186" t="s">
        <v>3105</v>
      </c>
      <c r="AA49" s="186" t="s">
        <v>2762</v>
      </c>
      <c r="AB49" s="186" t="s">
        <v>2872</v>
      </c>
      <c r="AC49" s="186" t="s">
        <v>3106</v>
      </c>
      <c r="AD49" s="186" t="s">
        <v>2762</v>
      </c>
      <c r="AE49" s="186" t="s">
        <v>2872</v>
      </c>
      <c r="AF49" s="186" t="s">
        <v>3099</v>
      </c>
      <c r="AG49" s="186" t="s">
        <v>2762</v>
      </c>
      <c r="AH49" s="186" t="s">
        <v>2872</v>
      </c>
      <c r="AI49" s="186" t="s">
        <v>3099</v>
      </c>
      <c r="AJ49" s="186" t="s">
        <v>3107</v>
      </c>
      <c r="AK49" s="186" t="s">
        <v>2872</v>
      </c>
      <c r="AL49" s="186" t="s">
        <v>3099</v>
      </c>
      <c r="AM49" s="186" t="s">
        <v>2762</v>
      </c>
      <c r="AN49" s="186" t="s">
        <v>2872</v>
      </c>
      <c r="AO49" s="186" t="s">
        <v>3099</v>
      </c>
      <c r="AP49" s="186" t="s">
        <v>2762</v>
      </c>
      <c r="AQ49" s="186" t="s">
        <v>2872</v>
      </c>
      <c r="AR49" s="186" t="s">
        <v>3099</v>
      </c>
      <c r="AS49" s="186" t="s">
        <v>2762</v>
      </c>
      <c r="AT49" s="186" t="s">
        <v>2872</v>
      </c>
      <c r="AU49" s="186" t="s">
        <v>3099</v>
      </c>
      <c r="AV49" s="186" t="s">
        <v>3108</v>
      </c>
      <c r="AW49" s="186" t="s">
        <v>2872</v>
      </c>
      <c r="AX49" s="186" t="s">
        <v>3099</v>
      </c>
      <c r="AY49" s="186" t="s">
        <v>2762</v>
      </c>
      <c r="AZ49" s="186" t="s">
        <v>2872</v>
      </c>
      <c r="BA49" s="186" t="s">
        <v>3099</v>
      </c>
      <c r="BB49" s="186" t="s">
        <v>2762</v>
      </c>
      <c r="BC49" s="186" t="s">
        <v>2872</v>
      </c>
      <c r="BD49" s="186" t="s">
        <v>3099</v>
      </c>
      <c r="BE49" s="186" t="s">
        <v>2762</v>
      </c>
      <c r="BF49" s="186" t="s">
        <v>2872</v>
      </c>
      <c r="BG49" s="186" t="s">
        <v>3099</v>
      </c>
      <c r="BH49" s="186" t="s">
        <v>2762</v>
      </c>
      <c r="BI49" s="186" t="s">
        <v>2872</v>
      </c>
      <c r="BJ49" s="186" t="s">
        <v>3099</v>
      </c>
      <c r="BK49" s="186" t="s">
        <v>2762</v>
      </c>
      <c r="BL49" s="186" t="s">
        <v>2872</v>
      </c>
      <c r="BM49" s="186" t="s">
        <v>3099</v>
      </c>
      <c r="BN49" s="186" t="s">
        <v>2762</v>
      </c>
      <c r="BO49" s="186" t="s">
        <v>2872</v>
      </c>
      <c r="BP49" s="186" t="s">
        <v>3099</v>
      </c>
      <c r="BQ49" s="186" t="s">
        <v>2762</v>
      </c>
      <c r="BR49" s="186" t="s">
        <v>2872</v>
      </c>
      <c r="BS49" s="186" t="s">
        <v>3099</v>
      </c>
      <c r="BT49" s="186" t="s">
        <v>3109</v>
      </c>
      <c r="BU49" s="186" t="s">
        <v>2872</v>
      </c>
      <c r="BV49" s="186" t="s">
        <v>3099</v>
      </c>
      <c r="BW49" s="186" t="s">
        <v>2762</v>
      </c>
      <c r="BX49" s="186" t="s">
        <v>2872</v>
      </c>
      <c r="BY49" s="186" t="s">
        <v>3099</v>
      </c>
      <c r="BZ49" s="186" t="s">
        <v>3110</v>
      </c>
      <c r="CA49" s="186" t="s">
        <v>2872</v>
      </c>
      <c r="CB49" s="186" t="s">
        <v>3099</v>
      </c>
      <c r="CC49" s="186" t="s">
        <v>3111</v>
      </c>
      <c r="CD49" s="186" t="s">
        <v>2872</v>
      </c>
      <c r="CE49" s="186" t="s">
        <v>3099</v>
      </c>
      <c r="CF49" s="186" t="s">
        <v>2762</v>
      </c>
      <c r="CG49" s="186" t="s">
        <v>2872</v>
      </c>
      <c r="CH49" s="186" t="s">
        <v>3099</v>
      </c>
      <c r="CI49" s="186" t="s">
        <v>2762</v>
      </c>
      <c r="CJ49" s="186" t="s">
        <v>2872</v>
      </c>
      <c r="CK49" s="186" t="s">
        <v>3099</v>
      </c>
      <c r="CL49" s="186" t="s">
        <v>2762</v>
      </c>
      <c r="CM49" s="186" t="s">
        <v>2872</v>
      </c>
      <c r="CN49" s="186" t="s">
        <v>3112</v>
      </c>
      <c r="CO49" s="186" t="s">
        <v>3113</v>
      </c>
      <c r="CP49" s="186" t="s">
        <v>2872</v>
      </c>
      <c r="CQ49" s="186" t="s">
        <v>3099</v>
      </c>
      <c r="CR49" s="186" t="s">
        <v>2762</v>
      </c>
      <c r="CS49" s="186" t="s">
        <v>2872</v>
      </c>
      <c r="CT49" s="186" t="s">
        <v>3099</v>
      </c>
      <c r="CU49" s="186" t="s">
        <v>2762</v>
      </c>
      <c r="CV49" s="186" t="s">
        <v>2872</v>
      </c>
      <c r="CW49" s="186" t="s">
        <v>3099</v>
      </c>
      <c r="CX49" s="186" t="s">
        <v>3114</v>
      </c>
      <c r="CY49" s="186" t="s">
        <v>2872</v>
      </c>
      <c r="CZ49" s="186" t="s">
        <v>3099</v>
      </c>
      <c r="DA49" s="186" t="s">
        <v>3115</v>
      </c>
      <c r="DB49" s="186" t="s">
        <v>2872</v>
      </c>
      <c r="DC49" s="186" t="s">
        <v>3099</v>
      </c>
      <c r="DD49" s="186" t="s">
        <v>3116</v>
      </c>
      <c r="DE49" s="186" t="s">
        <v>2872</v>
      </c>
      <c r="DF49" s="186" t="s">
        <v>3099</v>
      </c>
      <c r="DG49" s="186" t="s">
        <v>3117</v>
      </c>
      <c r="DH49" s="186" t="s">
        <v>2872</v>
      </c>
      <c r="DI49" s="186" t="s">
        <v>3118</v>
      </c>
      <c r="DJ49" s="186" t="s">
        <v>2762</v>
      </c>
      <c r="DK49" s="186" t="s">
        <v>2872</v>
      </c>
      <c r="DL49" s="186" t="s">
        <v>3119</v>
      </c>
      <c r="DM49" s="186" t="s">
        <v>2762</v>
      </c>
      <c r="DN49" s="186" t="s">
        <v>2872</v>
      </c>
      <c r="DO49" s="186" t="s">
        <v>3099</v>
      </c>
      <c r="DP49" s="186" t="s">
        <v>2762</v>
      </c>
      <c r="DQ49" s="186" t="s">
        <v>2872</v>
      </c>
      <c r="DR49" s="186" t="s">
        <v>3120</v>
      </c>
      <c r="DS49" s="186" t="s">
        <v>2762</v>
      </c>
      <c r="DT49" s="186" t="s">
        <v>2872</v>
      </c>
      <c r="DU49" s="186" t="s">
        <v>3121</v>
      </c>
      <c r="DV49" s="186" t="s">
        <v>3122</v>
      </c>
      <c r="DW49" s="186" t="s">
        <v>2872</v>
      </c>
      <c r="DX49" s="186" t="s">
        <v>3123</v>
      </c>
      <c r="DY49" s="186" t="s">
        <v>3124</v>
      </c>
      <c r="DZ49" s="186" t="s">
        <v>2872</v>
      </c>
      <c r="EA49" s="186" t="s">
        <v>3125</v>
      </c>
      <c r="EB49" s="186" t="s">
        <v>3126</v>
      </c>
      <c r="EC49" s="186" t="s">
        <v>2872</v>
      </c>
      <c r="ED49" s="186" t="s">
        <v>3127</v>
      </c>
      <c r="EE49" s="186" t="s">
        <v>3128</v>
      </c>
      <c r="EF49" s="186" t="s">
        <v>2872</v>
      </c>
      <c r="EG49" s="186" t="s">
        <v>3129</v>
      </c>
      <c r="EH49" s="186" t="s">
        <v>3130</v>
      </c>
      <c r="EI49" s="186" t="s">
        <v>2872</v>
      </c>
      <c r="EJ49" s="186" t="s">
        <v>3131</v>
      </c>
      <c r="EK49" s="186" t="s">
        <v>3132</v>
      </c>
      <c r="EL49" s="186" t="s">
        <v>2872</v>
      </c>
      <c r="EM49" s="186" t="s">
        <v>3133</v>
      </c>
      <c r="EN49" s="186" t="s">
        <v>3134</v>
      </c>
      <c r="EO49" s="186" t="s">
        <v>2872</v>
      </c>
      <c r="EP49" s="186" t="s">
        <v>3135</v>
      </c>
      <c r="EQ49" s="186" t="s">
        <v>2762</v>
      </c>
      <c r="ER49" s="186" t="s">
        <v>2872</v>
      </c>
      <c r="ES49" s="186" t="s">
        <v>3136</v>
      </c>
      <c r="ET49" s="186" t="s">
        <v>2762</v>
      </c>
    </row>
    <row r="50" spans="1:150" x14ac:dyDescent="0.3">
      <c r="A50" s="1"/>
      <c r="B50" s="187" t="s">
        <v>3137</v>
      </c>
      <c r="C50" s="187" t="s">
        <v>122</v>
      </c>
      <c r="D50" s="187" t="s">
        <v>977</v>
      </c>
      <c r="E50" s="187" t="s">
        <v>3138</v>
      </c>
      <c r="F50" s="187" t="s">
        <v>3139</v>
      </c>
      <c r="G50" s="188" t="s">
        <v>2872</v>
      </c>
      <c r="H50" s="188" t="s">
        <v>2762</v>
      </c>
      <c r="I50" s="188" t="s">
        <v>2762</v>
      </c>
      <c r="J50" s="188" t="s">
        <v>2872</v>
      </c>
      <c r="K50" s="188" t="s">
        <v>3140</v>
      </c>
      <c r="L50" s="188" t="s">
        <v>3100</v>
      </c>
      <c r="M50" s="188" t="s">
        <v>2872</v>
      </c>
      <c r="N50" s="188" t="s">
        <v>2762</v>
      </c>
      <c r="O50" s="188" t="s">
        <v>2762</v>
      </c>
      <c r="P50" s="188" t="s">
        <v>2872</v>
      </c>
      <c r="Q50" s="188" t="s">
        <v>2762</v>
      </c>
      <c r="R50" s="188" t="s">
        <v>2762</v>
      </c>
      <c r="S50" s="188" t="s">
        <v>2872</v>
      </c>
      <c r="T50" s="188" t="s">
        <v>2762</v>
      </c>
      <c r="U50" s="188" t="s">
        <v>2762</v>
      </c>
      <c r="V50" s="188" t="s">
        <v>2872</v>
      </c>
      <c r="W50" s="188" t="s">
        <v>2762</v>
      </c>
      <c r="X50" s="188" t="s">
        <v>2762</v>
      </c>
      <c r="Y50" s="188" t="s">
        <v>2872</v>
      </c>
      <c r="Z50" s="188" t="s">
        <v>2762</v>
      </c>
      <c r="AA50" s="188" t="s">
        <v>2762</v>
      </c>
      <c r="AB50" s="188" t="s">
        <v>2872</v>
      </c>
      <c r="AC50" s="188" t="s">
        <v>2762</v>
      </c>
      <c r="AD50" s="188" t="s">
        <v>2762</v>
      </c>
      <c r="AE50" s="188" t="s">
        <v>2872</v>
      </c>
      <c r="AF50" s="188" t="s">
        <v>2762</v>
      </c>
      <c r="AG50" s="188" t="s">
        <v>2762</v>
      </c>
      <c r="AH50" s="188" t="s">
        <v>2872</v>
      </c>
      <c r="AI50" s="188" t="s">
        <v>2762</v>
      </c>
      <c r="AJ50" s="188" t="s">
        <v>3107</v>
      </c>
      <c r="AK50" s="188" t="s">
        <v>2872</v>
      </c>
      <c r="AL50" s="188" t="s">
        <v>3141</v>
      </c>
      <c r="AM50" s="188" t="s">
        <v>2762</v>
      </c>
      <c r="AN50" s="188" t="s">
        <v>2872</v>
      </c>
      <c r="AO50" s="188" t="s">
        <v>2762</v>
      </c>
      <c r="AP50" s="188" t="s">
        <v>2762</v>
      </c>
      <c r="AQ50" s="188" t="s">
        <v>2872</v>
      </c>
      <c r="AR50" s="188" t="s">
        <v>3142</v>
      </c>
      <c r="AS50" s="188" t="s">
        <v>2762</v>
      </c>
      <c r="AT50" s="188" t="s">
        <v>2872</v>
      </c>
      <c r="AU50" s="188" t="s">
        <v>3143</v>
      </c>
      <c r="AV50" s="188" t="s">
        <v>2762</v>
      </c>
      <c r="AW50" s="188" t="s">
        <v>2872</v>
      </c>
      <c r="AX50" s="188" t="s">
        <v>2762</v>
      </c>
      <c r="AY50" s="188" t="s">
        <v>2762</v>
      </c>
      <c r="AZ50" s="188" t="s">
        <v>2872</v>
      </c>
      <c r="BA50" s="188" t="s">
        <v>2762</v>
      </c>
      <c r="BB50" s="188" t="s">
        <v>2762</v>
      </c>
      <c r="BC50" s="188" t="s">
        <v>2872</v>
      </c>
      <c r="BD50" s="188" t="s">
        <v>3142</v>
      </c>
      <c r="BE50" s="188" t="s">
        <v>2762</v>
      </c>
      <c r="BF50" s="188" t="s">
        <v>2872</v>
      </c>
      <c r="BG50" s="188" t="s">
        <v>2762</v>
      </c>
      <c r="BH50" s="188" t="s">
        <v>2762</v>
      </c>
      <c r="BI50" s="188" t="s">
        <v>2872</v>
      </c>
      <c r="BJ50" s="188" t="s">
        <v>3142</v>
      </c>
      <c r="BK50" s="188" t="s">
        <v>2762</v>
      </c>
      <c r="BL50" s="188" t="s">
        <v>2872</v>
      </c>
      <c r="BM50" s="188" t="s">
        <v>3142</v>
      </c>
      <c r="BN50" s="188" t="s">
        <v>2762</v>
      </c>
      <c r="BO50" s="188" t="s">
        <v>2872</v>
      </c>
      <c r="BP50" s="188" t="s">
        <v>3144</v>
      </c>
      <c r="BQ50" s="188" t="s">
        <v>2762</v>
      </c>
      <c r="BR50" s="188" t="s">
        <v>2872</v>
      </c>
      <c r="BS50" s="188" t="s">
        <v>3142</v>
      </c>
      <c r="BT50" s="188" t="s">
        <v>2762</v>
      </c>
      <c r="BU50" s="188" t="s">
        <v>2872</v>
      </c>
      <c r="BV50" s="188" t="s">
        <v>2762</v>
      </c>
      <c r="BW50" s="188" t="s">
        <v>2762</v>
      </c>
      <c r="BX50" s="188" t="s">
        <v>2872</v>
      </c>
      <c r="BY50" s="188" t="s">
        <v>3142</v>
      </c>
      <c r="BZ50" s="188" t="s">
        <v>2762</v>
      </c>
      <c r="CA50" s="188" t="s">
        <v>2872</v>
      </c>
      <c r="CB50" s="188" t="s">
        <v>3145</v>
      </c>
      <c r="CC50" s="188" t="s">
        <v>2762</v>
      </c>
      <c r="CD50" s="188" t="s">
        <v>2872</v>
      </c>
      <c r="CE50" s="188" t="s">
        <v>3142</v>
      </c>
      <c r="CF50" s="188" t="s">
        <v>2762</v>
      </c>
      <c r="CG50" s="188" t="s">
        <v>2872</v>
      </c>
      <c r="CH50" s="188" t="s">
        <v>3142</v>
      </c>
      <c r="CI50" s="188" t="s">
        <v>2762</v>
      </c>
      <c r="CJ50" s="188" t="s">
        <v>2872</v>
      </c>
      <c r="CK50" s="188" t="s">
        <v>3142</v>
      </c>
      <c r="CL50" s="188" t="s">
        <v>2762</v>
      </c>
      <c r="CM50" s="188" t="s">
        <v>2872</v>
      </c>
      <c r="CN50" s="188" t="s">
        <v>3146</v>
      </c>
      <c r="CO50" s="188" t="s">
        <v>2762</v>
      </c>
      <c r="CP50" s="188" t="s">
        <v>2872</v>
      </c>
      <c r="CQ50" s="188" t="s">
        <v>3142</v>
      </c>
      <c r="CR50" s="188" t="s">
        <v>2762</v>
      </c>
      <c r="CS50" s="188" t="s">
        <v>2872</v>
      </c>
      <c r="CT50" s="188" t="s">
        <v>3142</v>
      </c>
      <c r="CU50" s="188" t="s">
        <v>2762</v>
      </c>
      <c r="CV50" s="188" t="s">
        <v>2872</v>
      </c>
      <c r="CW50" s="188" t="s">
        <v>3142</v>
      </c>
      <c r="CX50" s="188" t="s">
        <v>2762</v>
      </c>
      <c r="CY50" s="188" t="s">
        <v>2872</v>
      </c>
      <c r="CZ50" s="188" t="s">
        <v>2762</v>
      </c>
      <c r="DA50" s="188" t="s">
        <v>3115</v>
      </c>
      <c r="DB50" s="188" t="s">
        <v>2872</v>
      </c>
      <c r="DC50" s="188" t="s">
        <v>3142</v>
      </c>
      <c r="DD50" s="188" t="s">
        <v>2762</v>
      </c>
      <c r="DE50" s="188" t="s">
        <v>2872</v>
      </c>
      <c r="DF50" s="188" t="s">
        <v>3142</v>
      </c>
      <c r="DG50" s="188" t="s">
        <v>2762</v>
      </c>
      <c r="DH50" s="188" t="s">
        <v>2872</v>
      </c>
      <c r="DI50" s="188" t="s">
        <v>3147</v>
      </c>
      <c r="DJ50" s="188" t="s">
        <v>2762</v>
      </c>
      <c r="DK50" s="188" t="s">
        <v>2872</v>
      </c>
      <c r="DL50" s="188" t="s">
        <v>3148</v>
      </c>
      <c r="DM50" s="188" t="s">
        <v>2762</v>
      </c>
      <c r="DN50" s="188" t="s">
        <v>2872</v>
      </c>
      <c r="DO50" s="188" t="s">
        <v>3142</v>
      </c>
      <c r="DP50" s="188" t="s">
        <v>2762</v>
      </c>
      <c r="DQ50" s="188" t="s">
        <v>2872</v>
      </c>
      <c r="DR50" s="188" t="s">
        <v>3149</v>
      </c>
      <c r="DS50" s="188" t="s">
        <v>2762</v>
      </c>
      <c r="DT50" s="188" t="s">
        <v>2872</v>
      </c>
      <c r="DU50" s="188" t="s">
        <v>2762</v>
      </c>
      <c r="DV50" s="188" t="s">
        <v>2762</v>
      </c>
      <c r="DW50" s="188" t="s">
        <v>2872</v>
      </c>
      <c r="DX50" s="188" t="s">
        <v>3150</v>
      </c>
      <c r="DY50" s="188" t="s">
        <v>2762</v>
      </c>
      <c r="DZ50" s="188" t="s">
        <v>2872</v>
      </c>
      <c r="EA50" s="188" t="s">
        <v>3151</v>
      </c>
      <c r="EB50" s="188" t="s">
        <v>2762</v>
      </c>
      <c r="EC50" s="188" t="s">
        <v>2872</v>
      </c>
      <c r="ED50" s="188" t="s">
        <v>2762</v>
      </c>
      <c r="EE50" s="188" t="s">
        <v>2762</v>
      </c>
      <c r="EF50" s="188" t="s">
        <v>2872</v>
      </c>
      <c r="EG50" s="188" t="s">
        <v>3152</v>
      </c>
      <c r="EH50" s="188" t="s">
        <v>2762</v>
      </c>
      <c r="EI50" s="188" t="s">
        <v>2872</v>
      </c>
      <c r="EJ50" s="188" t="s">
        <v>3153</v>
      </c>
      <c r="EK50" s="188" t="s">
        <v>2762</v>
      </c>
      <c r="EL50" s="188" t="s">
        <v>2872</v>
      </c>
      <c r="EM50" s="188" t="s">
        <v>3154</v>
      </c>
      <c r="EN50" s="188" t="s">
        <v>2762</v>
      </c>
      <c r="EO50" s="188" t="s">
        <v>2872</v>
      </c>
      <c r="EP50" s="188" t="s">
        <v>3155</v>
      </c>
      <c r="EQ50" s="188" t="s">
        <v>2762</v>
      </c>
      <c r="ER50" s="188" t="s">
        <v>2872</v>
      </c>
      <c r="ES50" s="188" t="s">
        <v>2762</v>
      </c>
      <c r="ET50" s="188" t="s">
        <v>2762</v>
      </c>
    </row>
    <row r="51" spans="1:150" x14ac:dyDescent="0.3">
      <c r="A51" s="1"/>
      <c r="B51" s="187" t="s">
        <v>3156</v>
      </c>
      <c r="C51" s="187" t="s">
        <v>122</v>
      </c>
      <c r="D51" s="187" t="s">
        <v>977</v>
      </c>
      <c r="E51" s="187" t="s">
        <v>3157</v>
      </c>
      <c r="F51" s="187" t="s">
        <v>3158</v>
      </c>
      <c r="G51" s="188" t="s">
        <v>2872</v>
      </c>
      <c r="H51" s="188" t="s">
        <v>2762</v>
      </c>
      <c r="I51" s="188" t="s">
        <v>2762</v>
      </c>
      <c r="J51" s="188" t="s">
        <v>2872</v>
      </c>
      <c r="K51" s="188" t="s">
        <v>2762</v>
      </c>
      <c r="L51" s="188" t="s">
        <v>2762</v>
      </c>
      <c r="M51" s="188" t="s">
        <v>2872</v>
      </c>
      <c r="N51" s="188" t="s">
        <v>2762</v>
      </c>
      <c r="O51" s="188" t="s">
        <v>2762</v>
      </c>
      <c r="P51" s="188" t="s">
        <v>2872</v>
      </c>
      <c r="Q51" s="188" t="s">
        <v>2762</v>
      </c>
      <c r="R51" s="188" t="s">
        <v>2762</v>
      </c>
      <c r="S51" s="188" t="s">
        <v>2872</v>
      </c>
      <c r="T51" s="188" t="s">
        <v>2762</v>
      </c>
      <c r="U51" s="188" t="s">
        <v>2762</v>
      </c>
      <c r="V51" s="188" t="s">
        <v>2872</v>
      </c>
      <c r="W51" s="188" t="s">
        <v>2762</v>
      </c>
      <c r="X51" s="188" t="s">
        <v>2762</v>
      </c>
      <c r="Y51" s="188" t="s">
        <v>2872</v>
      </c>
      <c r="Z51" s="188" t="s">
        <v>2762</v>
      </c>
      <c r="AA51" s="188" t="s">
        <v>2762</v>
      </c>
      <c r="AB51" s="188" t="s">
        <v>2872</v>
      </c>
      <c r="AC51" s="188" t="s">
        <v>2762</v>
      </c>
      <c r="AD51" s="188" t="s">
        <v>2762</v>
      </c>
      <c r="AE51" s="188" t="s">
        <v>2872</v>
      </c>
      <c r="AF51" s="188" t="s">
        <v>2762</v>
      </c>
      <c r="AG51" s="188" t="s">
        <v>2762</v>
      </c>
      <c r="AH51" s="188" t="s">
        <v>2872</v>
      </c>
      <c r="AI51" s="188" t="s">
        <v>2762</v>
      </c>
      <c r="AJ51" s="188" t="s">
        <v>2762</v>
      </c>
      <c r="AK51" s="188" t="s">
        <v>2872</v>
      </c>
      <c r="AL51" s="188" t="s">
        <v>2762</v>
      </c>
      <c r="AM51" s="188" t="s">
        <v>2762</v>
      </c>
      <c r="AN51" s="188" t="s">
        <v>2872</v>
      </c>
      <c r="AO51" s="188" t="s">
        <v>2762</v>
      </c>
      <c r="AP51" s="188" t="s">
        <v>2762</v>
      </c>
      <c r="AQ51" s="188" t="s">
        <v>2872</v>
      </c>
      <c r="AR51" s="188" t="s">
        <v>2762</v>
      </c>
      <c r="AS51" s="188" t="s">
        <v>2762</v>
      </c>
      <c r="AT51" s="188" t="s">
        <v>2872</v>
      </c>
      <c r="AU51" s="188" t="s">
        <v>2762</v>
      </c>
      <c r="AV51" s="188" t="s">
        <v>2762</v>
      </c>
      <c r="AW51" s="188" t="s">
        <v>2872</v>
      </c>
      <c r="AX51" s="188" t="s">
        <v>2762</v>
      </c>
      <c r="AY51" s="188" t="s">
        <v>2762</v>
      </c>
      <c r="AZ51" s="188" t="s">
        <v>2872</v>
      </c>
      <c r="BA51" s="188" t="s">
        <v>2762</v>
      </c>
      <c r="BB51" s="188" t="s">
        <v>2762</v>
      </c>
      <c r="BC51" s="188" t="s">
        <v>2872</v>
      </c>
      <c r="BD51" s="188" t="s">
        <v>2762</v>
      </c>
      <c r="BE51" s="188" t="s">
        <v>2762</v>
      </c>
      <c r="BF51" s="188" t="s">
        <v>2872</v>
      </c>
      <c r="BG51" s="188" t="s">
        <v>3159</v>
      </c>
      <c r="BH51" s="188" t="s">
        <v>2762</v>
      </c>
      <c r="BI51" s="188" t="s">
        <v>2872</v>
      </c>
      <c r="BJ51" s="188" t="s">
        <v>2762</v>
      </c>
      <c r="BK51" s="188" t="s">
        <v>2762</v>
      </c>
      <c r="BL51" s="188" t="s">
        <v>2872</v>
      </c>
      <c r="BM51" s="188" t="s">
        <v>2762</v>
      </c>
      <c r="BN51" s="188" t="s">
        <v>2762</v>
      </c>
      <c r="BO51" s="188" t="s">
        <v>2872</v>
      </c>
      <c r="BP51" s="188" t="s">
        <v>2762</v>
      </c>
      <c r="BQ51" s="188" t="s">
        <v>2762</v>
      </c>
      <c r="BR51" s="188" t="s">
        <v>2872</v>
      </c>
      <c r="BS51" s="188" t="s">
        <v>2762</v>
      </c>
      <c r="BT51" s="188" t="s">
        <v>3109</v>
      </c>
      <c r="BU51" s="188" t="s">
        <v>2872</v>
      </c>
      <c r="BV51" s="188" t="s">
        <v>2762</v>
      </c>
      <c r="BW51" s="188" t="s">
        <v>2762</v>
      </c>
      <c r="BX51" s="188" t="s">
        <v>2872</v>
      </c>
      <c r="BY51" s="188" t="s">
        <v>2762</v>
      </c>
      <c r="BZ51" s="188" t="s">
        <v>3110</v>
      </c>
      <c r="CA51" s="188" t="s">
        <v>2872</v>
      </c>
      <c r="CB51" s="188" t="s">
        <v>3160</v>
      </c>
      <c r="CC51" s="188" t="s">
        <v>3111</v>
      </c>
      <c r="CD51" s="188" t="s">
        <v>2872</v>
      </c>
      <c r="CE51" s="188" t="s">
        <v>2762</v>
      </c>
      <c r="CF51" s="188" t="s">
        <v>2762</v>
      </c>
      <c r="CG51" s="188" t="s">
        <v>2872</v>
      </c>
      <c r="CH51" s="188" t="s">
        <v>2762</v>
      </c>
      <c r="CI51" s="188" t="s">
        <v>2762</v>
      </c>
      <c r="CJ51" s="188" t="s">
        <v>2872</v>
      </c>
      <c r="CK51" s="188" t="s">
        <v>2762</v>
      </c>
      <c r="CL51" s="188" t="s">
        <v>2762</v>
      </c>
      <c r="CM51" s="188" t="s">
        <v>2872</v>
      </c>
      <c r="CN51" s="188" t="s">
        <v>2762</v>
      </c>
      <c r="CO51" s="188" t="s">
        <v>2762</v>
      </c>
      <c r="CP51" s="188" t="s">
        <v>2872</v>
      </c>
      <c r="CQ51" s="188" t="s">
        <v>2762</v>
      </c>
      <c r="CR51" s="188" t="s">
        <v>2762</v>
      </c>
      <c r="CS51" s="188" t="s">
        <v>2872</v>
      </c>
      <c r="CT51" s="188" t="s">
        <v>2762</v>
      </c>
      <c r="CU51" s="188" t="s">
        <v>2762</v>
      </c>
      <c r="CV51" s="188" t="s">
        <v>2872</v>
      </c>
      <c r="CW51" s="188" t="s">
        <v>2762</v>
      </c>
      <c r="CX51" s="188" t="s">
        <v>3161</v>
      </c>
      <c r="CY51" s="188" t="s">
        <v>2872</v>
      </c>
      <c r="CZ51" s="188" t="s">
        <v>2762</v>
      </c>
      <c r="DA51" s="188" t="s">
        <v>2762</v>
      </c>
      <c r="DB51" s="188" t="s">
        <v>2872</v>
      </c>
      <c r="DC51" s="188" t="s">
        <v>2762</v>
      </c>
      <c r="DD51" s="188" t="s">
        <v>3116</v>
      </c>
      <c r="DE51" s="188" t="s">
        <v>2872</v>
      </c>
      <c r="DF51" s="188" t="s">
        <v>2762</v>
      </c>
      <c r="DG51" s="188" t="s">
        <v>3117</v>
      </c>
      <c r="DH51" s="188" t="s">
        <v>2872</v>
      </c>
      <c r="DI51" s="188" t="s">
        <v>2762</v>
      </c>
      <c r="DJ51" s="188" t="s">
        <v>2762</v>
      </c>
      <c r="DK51" s="188" t="s">
        <v>2872</v>
      </c>
      <c r="DL51" s="188" t="s">
        <v>2762</v>
      </c>
      <c r="DM51" s="188" t="s">
        <v>2762</v>
      </c>
      <c r="DN51" s="188" t="s">
        <v>2872</v>
      </c>
      <c r="DO51" s="188" t="s">
        <v>2762</v>
      </c>
      <c r="DP51" s="188" t="s">
        <v>2762</v>
      </c>
      <c r="DQ51" s="188" t="s">
        <v>2872</v>
      </c>
      <c r="DR51" s="188" t="s">
        <v>2762</v>
      </c>
      <c r="DS51" s="188" t="s">
        <v>2762</v>
      </c>
      <c r="DT51" s="188" t="s">
        <v>2872</v>
      </c>
      <c r="DU51" s="188" t="s">
        <v>2762</v>
      </c>
      <c r="DV51" s="188" t="s">
        <v>3122</v>
      </c>
      <c r="DW51" s="188" t="s">
        <v>2872</v>
      </c>
      <c r="DX51" s="188" t="s">
        <v>3162</v>
      </c>
      <c r="DY51" s="188" t="s">
        <v>3163</v>
      </c>
      <c r="DZ51" s="188" t="s">
        <v>2872</v>
      </c>
      <c r="EA51" s="188" t="s">
        <v>2762</v>
      </c>
      <c r="EB51" s="188" t="s">
        <v>3164</v>
      </c>
      <c r="EC51" s="188" t="s">
        <v>2872</v>
      </c>
      <c r="ED51" s="188" t="s">
        <v>3165</v>
      </c>
      <c r="EE51" s="188" t="s">
        <v>3128</v>
      </c>
      <c r="EF51" s="188" t="s">
        <v>2872</v>
      </c>
      <c r="EG51" s="188" t="s">
        <v>2762</v>
      </c>
      <c r="EH51" s="188" t="s">
        <v>3166</v>
      </c>
      <c r="EI51" s="188" t="s">
        <v>2872</v>
      </c>
      <c r="EJ51" s="188" t="s">
        <v>3167</v>
      </c>
      <c r="EK51" s="188" t="s">
        <v>3132</v>
      </c>
      <c r="EL51" s="188" t="s">
        <v>2872</v>
      </c>
      <c r="EM51" s="188" t="s">
        <v>2762</v>
      </c>
      <c r="EN51" s="188" t="s">
        <v>2762</v>
      </c>
      <c r="EO51" s="188" t="s">
        <v>2872</v>
      </c>
      <c r="EP51" s="188" t="s">
        <v>3168</v>
      </c>
      <c r="EQ51" s="188" t="s">
        <v>2762</v>
      </c>
      <c r="ER51" s="188" t="s">
        <v>2872</v>
      </c>
      <c r="ES51" s="188" t="s">
        <v>3169</v>
      </c>
      <c r="ET51" s="188" t="s">
        <v>2762</v>
      </c>
    </row>
    <row r="52" spans="1:150" x14ac:dyDescent="0.3">
      <c r="A52" s="1"/>
      <c r="B52" s="187" t="s">
        <v>3170</v>
      </c>
      <c r="C52" s="187" t="s">
        <v>122</v>
      </c>
      <c r="D52" s="187" t="s">
        <v>977</v>
      </c>
      <c r="E52" s="187" t="s">
        <v>3171</v>
      </c>
      <c r="F52" s="187" t="s">
        <v>3172</v>
      </c>
      <c r="G52" s="188" t="s">
        <v>2872</v>
      </c>
      <c r="H52" s="188" t="s">
        <v>2762</v>
      </c>
      <c r="I52" s="188" t="s">
        <v>2762</v>
      </c>
      <c r="J52" s="188" t="s">
        <v>2872</v>
      </c>
      <c r="K52" s="188" t="s">
        <v>3173</v>
      </c>
      <c r="L52" s="188" t="s">
        <v>2762</v>
      </c>
      <c r="M52" s="188" t="s">
        <v>2872</v>
      </c>
      <c r="N52" s="188" t="s">
        <v>2762</v>
      </c>
      <c r="O52" s="188" t="s">
        <v>2762</v>
      </c>
      <c r="P52" s="188" t="s">
        <v>2872</v>
      </c>
      <c r="Q52" s="188" t="s">
        <v>3174</v>
      </c>
      <c r="R52" s="188" t="s">
        <v>2762</v>
      </c>
      <c r="S52" s="188" t="s">
        <v>2872</v>
      </c>
      <c r="T52" s="188" t="s">
        <v>2762</v>
      </c>
      <c r="U52" s="188" t="s">
        <v>3104</v>
      </c>
      <c r="V52" s="188" t="s">
        <v>2872</v>
      </c>
      <c r="W52" s="188" t="s">
        <v>2762</v>
      </c>
      <c r="X52" s="188" t="s">
        <v>2762</v>
      </c>
      <c r="Y52" s="188" t="s">
        <v>2872</v>
      </c>
      <c r="Z52" s="188" t="s">
        <v>2762</v>
      </c>
      <c r="AA52" s="188" t="s">
        <v>2762</v>
      </c>
      <c r="AB52" s="188" t="s">
        <v>2872</v>
      </c>
      <c r="AC52" s="188" t="s">
        <v>3175</v>
      </c>
      <c r="AD52" s="188" t="s">
        <v>2762</v>
      </c>
      <c r="AE52" s="188" t="s">
        <v>2872</v>
      </c>
      <c r="AF52" s="188" t="s">
        <v>3142</v>
      </c>
      <c r="AG52" s="188" t="s">
        <v>2762</v>
      </c>
      <c r="AH52" s="188" t="s">
        <v>2872</v>
      </c>
      <c r="AI52" s="188" t="s">
        <v>3142</v>
      </c>
      <c r="AJ52" s="188" t="s">
        <v>2762</v>
      </c>
      <c r="AK52" s="188" t="s">
        <v>2872</v>
      </c>
      <c r="AL52" s="188" t="s">
        <v>3176</v>
      </c>
      <c r="AM52" s="188" t="s">
        <v>2762</v>
      </c>
      <c r="AN52" s="188" t="s">
        <v>2872</v>
      </c>
      <c r="AO52" s="188" t="s">
        <v>3177</v>
      </c>
      <c r="AP52" s="188" t="s">
        <v>2762</v>
      </c>
      <c r="AQ52" s="188" t="s">
        <v>2872</v>
      </c>
      <c r="AR52" s="188" t="s">
        <v>3142</v>
      </c>
      <c r="AS52" s="188" t="s">
        <v>2762</v>
      </c>
      <c r="AT52" s="188" t="s">
        <v>2872</v>
      </c>
      <c r="AU52" s="188" t="s">
        <v>3143</v>
      </c>
      <c r="AV52" s="188" t="s">
        <v>2762</v>
      </c>
      <c r="AW52" s="188" t="s">
        <v>2872</v>
      </c>
      <c r="AX52" s="188" t="s">
        <v>3142</v>
      </c>
      <c r="AY52" s="188" t="s">
        <v>2762</v>
      </c>
      <c r="AZ52" s="188" t="s">
        <v>2872</v>
      </c>
      <c r="BA52" s="188" t="s">
        <v>3142</v>
      </c>
      <c r="BB52" s="188" t="s">
        <v>2762</v>
      </c>
      <c r="BC52" s="188" t="s">
        <v>2872</v>
      </c>
      <c r="BD52" s="188" t="s">
        <v>3142</v>
      </c>
      <c r="BE52" s="188" t="s">
        <v>2762</v>
      </c>
      <c r="BF52" s="188" t="s">
        <v>2872</v>
      </c>
      <c r="BG52" s="188" t="s">
        <v>3177</v>
      </c>
      <c r="BH52" s="188" t="s">
        <v>2762</v>
      </c>
      <c r="BI52" s="188" t="s">
        <v>2872</v>
      </c>
      <c r="BJ52" s="188" t="s">
        <v>3142</v>
      </c>
      <c r="BK52" s="188" t="s">
        <v>2762</v>
      </c>
      <c r="BL52" s="188" t="s">
        <v>2872</v>
      </c>
      <c r="BM52" s="188" t="s">
        <v>3142</v>
      </c>
      <c r="BN52" s="188" t="s">
        <v>2762</v>
      </c>
      <c r="BO52" s="188" t="s">
        <v>2872</v>
      </c>
      <c r="BP52" s="188" t="s">
        <v>3144</v>
      </c>
      <c r="BQ52" s="188" t="s">
        <v>2762</v>
      </c>
      <c r="BR52" s="188" t="s">
        <v>2872</v>
      </c>
      <c r="BS52" s="188" t="s">
        <v>2762</v>
      </c>
      <c r="BT52" s="188" t="s">
        <v>2762</v>
      </c>
      <c r="BU52" s="188" t="s">
        <v>2872</v>
      </c>
      <c r="BV52" s="188" t="s">
        <v>3142</v>
      </c>
      <c r="BW52" s="188" t="s">
        <v>2762</v>
      </c>
      <c r="BX52" s="188" t="s">
        <v>2872</v>
      </c>
      <c r="BY52" s="188" t="s">
        <v>2762</v>
      </c>
      <c r="BZ52" s="188" t="s">
        <v>2762</v>
      </c>
      <c r="CA52" s="188" t="s">
        <v>2872</v>
      </c>
      <c r="CB52" s="188" t="s">
        <v>2762</v>
      </c>
      <c r="CC52" s="188" t="s">
        <v>2762</v>
      </c>
      <c r="CD52" s="188" t="s">
        <v>2872</v>
      </c>
      <c r="CE52" s="188" t="s">
        <v>2762</v>
      </c>
      <c r="CF52" s="188" t="s">
        <v>2762</v>
      </c>
      <c r="CG52" s="188" t="s">
        <v>2872</v>
      </c>
      <c r="CH52" s="188" t="s">
        <v>2762</v>
      </c>
      <c r="CI52" s="188" t="s">
        <v>2762</v>
      </c>
      <c r="CJ52" s="188" t="s">
        <v>2872</v>
      </c>
      <c r="CK52" s="188" t="s">
        <v>2762</v>
      </c>
      <c r="CL52" s="188" t="s">
        <v>2762</v>
      </c>
      <c r="CM52" s="188" t="s">
        <v>2872</v>
      </c>
      <c r="CN52" s="188" t="s">
        <v>2762</v>
      </c>
      <c r="CO52" s="188" t="s">
        <v>3113</v>
      </c>
      <c r="CP52" s="188" t="s">
        <v>2872</v>
      </c>
      <c r="CQ52" s="188" t="s">
        <v>2762</v>
      </c>
      <c r="CR52" s="188" t="s">
        <v>2762</v>
      </c>
      <c r="CS52" s="188" t="s">
        <v>2872</v>
      </c>
      <c r="CT52" s="188" t="s">
        <v>2762</v>
      </c>
      <c r="CU52" s="188" t="s">
        <v>2762</v>
      </c>
      <c r="CV52" s="188" t="s">
        <v>2872</v>
      </c>
      <c r="CW52" s="188" t="s">
        <v>2762</v>
      </c>
      <c r="CX52" s="188" t="s">
        <v>3178</v>
      </c>
      <c r="CY52" s="188" t="s">
        <v>2872</v>
      </c>
      <c r="CZ52" s="188" t="s">
        <v>3142</v>
      </c>
      <c r="DA52" s="188" t="s">
        <v>2762</v>
      </c>
      <c r="DB52" s="188" t="s">
        <v>2872</v>
      </c>
      <c r="DC52" s="188" t="s">
        <v>2762</v>
      </c>
      <c r="DD52" s="188" t="s">
        <v>2762</v>
      </c>
      <c r="DE52" s="188" t="s">
        <v>2872</v>
      </c>
      <c r="DF52" s="188" t="s">
        <v>2762</v>
      </c>
      <c r="DG52" s="188" t="s">
        <v>2762</v>
      </c>
      <c r="DH52" s="188" t="s">
        <v>2872</v>
      </c>
      <c r="DI52" s="188" t="s">
        <v>3147</v>
      </c>
      <c r="DJ52" s="188" t="s">
        <v>2762</v>
      </c>
      <c r="DK52" s="188" t="s">
        <v>2872</v>
      </c>
      <c r="DL52" s="188" t="s">
        <v>2762</v>
      </c>
      <c r="DM52" s="188" t="s">
        <v>2762</v>
      </c>
      <c r="DN52" s="188" t="s">
        <v>2872</v>
      </c>
      <c r="DO52" s="188" t="s">
        <v>2762</v>
      </c>
      <c r="DP52" s="188" t="s">
        <v>2762</v>
      </c>
      <c r="DQ52" s="188" t="s">
        <v>2872</v>
      </c>
      <c r="DR52" s="188" t="s">
        <v>2762</v>
      </c>
      <c r="DS52" s="188" t="s">
        <v>2762</v>
      </c>
      <c r="DT52" s="188" t="s">
        <v>2872</v>
      </c>
      <c r="DU52" s="188" t="s">
        <v>3121</v>
      </c>
      <c r="DV52" s="188" t="s">
        <v>2762</v>
      </c>
      <c r="DW52" s="188" t="s">
        <v>2872</v>
      </c>
      <c r="DX52" s="188" t="s">
        <v>2762</v>
      </c>
      <c r="DY52" s="188" t="s">
        <v>3179</v>
      </c>
      <c r="DZ52" s="188" t="s">
        <v>2872</v>
      </c>
      <c r="EA52" s="188" t="s">
        <v>3151</v>
      </c>
      <c r="EB52" s="188" t="s">
        <v>2762</v>
      </c>
      <c r="EC52" s="188" t="s">
        <v>2872</v>
      </c>
      <c r="ED52" s="188" t="s">
        <v>2762</v>
      </c>
      <c r="EE52" s="188" t="s">
        <v>2762</v>
      </c>
      <c r="EF52" s="188" t="s">
        <v>2872</v>
      </c>
      <c r="EG52" s="188" t="s">
        <v>2762</v>
      </c>
      <c r="EH52" s="188" t="s">
        <v>3180</v>
      </c>
      <c r="EI52" s="188" t="s">
        <v>2872</v>
      </c>
      <c r="EJ52" s="188" t="s">
        <v>2762</v>
      </c>
      <c r="EK52" s="188" t="s">
        <v>2762</v>
      </c>
      <c r="EL52" s="188" t="s">
        <v>2872</v>
      </c>
      <c r="EM52" s="188" t="s">
        <v>3181</v>
      </c>
      <c r="EN52" s="188" t="s">
        <v>3182</v>
      </c>
      <c r="EO52" s="188" t="s">
        <v>2872</v>
      </c>
      <c r="EP52" s="188" t="s">
        <v>2762</v>
      </c>
      <c r="EQ52" s="188" t="s">
        <v>2762</v>
      </c>
      <c r="ER52" s="188" t="s">
        <v>2872</v>
      </c>
      <c r="ES52" s="188" t="s">
        <v>3183</v>
      </c>
      <c r="ET52" s="188" t="s">
        <v>2762</v>
      </c>
    </row>
    <row r="53" spans="1:150" x14ac:dyDescent="0.3">
      <c r="A53" s="1"/>
      <c r="B53" s="187" t="s">
        <v>3184</v>
      </c>
      <c r="C53" s="187" t="s">
        <v>122</v>
      </c>
      <c r="D53" s="187" t="s">
        <v>977</v>
      </c>
      <c r="E53" s="187" t="s">
        <v>3185</v>
      </c>
      <c r="F53" s="187" t="s">
        <v>3186</v>
      </c>
      <c r="G53" s="188" t="s">
        <v>2872</v>
      </c>
      <c r="H53" s="188" t="s">
        <v>3098</v>
      </c>
      <c r="I53" s="188" t="s">
        <v>2762</v>
      </c>
      <c r="J53" s="188" t="s">
        <v>2872</v>
      </c>
      <c r="K53" s="188" t="s">
        <v>3173</v>
      </c>
      <c r="L53" s="188" t="s">
        <v>2762</v>
      </c>
      <c r="M53" s="188" t="s">
        <v>2872</v>
      </c>
      <c r="N53" s="188" t="s">
        <v>3101</v>
      </c>
      <c r="O53" s="188" t="s">
        <v>2890</v>
      </c>
      <c r="P53" s="188" t="s">
        <v>2872</v>
      </c>
      <c r="Q53" s="188" t="s">
        <v>3187</v>
      </c>
      <c r="R53" s="188" t="s">
        <v>3103</v>
      </c>
      <c r="S53" s="188" t="s">
        <v>2872</v>
      </c>
      <c r="T53" s="188" t="s">
        <v>2890</v>
      </c>
      <c r="U53" s="188" t="s">
        <v>2762</v>
      </c>
      <c r="V53" s="188" t="s">
        <v>2872</v>
      </c>
      <c r="W53" s="188" t="s">
        <v>2762</v>
      </c>
      <c r="X53" s="188" t="s">
        <v>2762</v>
      </c>
      <c r="Y53" s="188" t="s">
        <v>2872</v>
      </c>
      <c r="Z53" s="188" t="s">
        <v>3105</v>
      </c>
      <c r="AA53" s="188" t="s">
        <v>2762</v>
      </c>
      <c r="AB53" s="188" t="s">
        <v>2872</v>
      </c>
      <c r="AC53" s="188" t="s">
        <v>3175</v>
      </c>
      <c r="AD53" s="188" t="s">
        <v>2762</v>
      </c>
      <c r="AE53" s="188" t="s">
        <v>2872</v>
      </c>
      <c r="AF53" s="188" t="s">
        <v>3142</v>
      </c>
      <c r="AG53" s="188" t="s">
        <v>2762</v>
      </c>
      <c r="AH53" s="188" t="s">
        <v>2872</v>
      </c>
      <c r="AI53" s="188" t="s">
        <v>3142</v>
      </c>
      <c r="AJ53" s="188" t="s">
        <v>2762</v>
      </c>
      <c r="AK53" s="188" t="s">
        <v>2872</v>
      </c>
      <c r="AL53" s="188" t="s">
        <v>3176</v>
      </c>
      <c r="AM53" s="188" t="s">
        <v>2762</v>
      </c>
      <c r="AN53" s="188" t="s">
        <v>2872</v>
      </c>
      <c r="AO53" s="188" t="s">
        <v>3159</v>
      </c>
      <c r="AP53" s="188" t="s">
        <v>2762</v>
      </c>
      <c r="AQ53" s="188" t="s">
        <v>2872</v>
      </c>
      <c r="AR53" s="188" t="s">
        <v>2762</v>
      </c>
      <c r="AS53" s="188" t="s">
        <v>2762</v>
      </c>
      <c r="AT53" s="188" t="s">
        <v>2872</v>
      </c>
      <c r="AU53" s="188" t="s">
        <v>3188</v>
      </c>
      <c r="AV53" s="188" t="s">
        <v>3108</v>
      </c>
      <c r="AW53" s="188" t="s">
        <v>2872</v>
      </c>
      <c r="AX53" s="188" t="s">
        <v>3142</v>
      </c>
      <c r="AY53" s="188" t="s">
        <v>2762</v>
      </c>
      <c r="AZ53" s="188" t="s">
        <v>2872</v>
      </c>
      <c r="BA53" s="188" t="s">
        <v>3142</v>
      </c>
      <c r="BB53" s="188" t="s">
        <v>2762</v>
      </c>
      <c r="BC53" s="188" t="s">
        <v>2872</v>
      </c>
      <c r="BD53" s="188" t="s">
        <v>2762</v>
      </c>
      <c r="BE53" s="188" t="s">
        <v>2762</v>
      </c>
      <c r="BF53" s="188" t="s">
        <v>2872</v>
      </c>
      <c r="BG53" s="188" t="s">
        <v>2762</v>
      </c>
      <c r="BH53" s="188" t="s">
        <v>2762</v>
      </c>
      <c r="BI53" s="188" t="s">
        <v>2872</v>
      </c>
      <c r="BJ53" s="188" t="s">
        <v>2762</v>
      </c>
      <c r="BK53" s="188" t="s">
        <v>2762</v>
      </c>
      <c r="BL53" s="188" t="s">
        <v>2872</v>
      </c>
      <c r="BM53" s="188" t="s">
        <v>2762</v>
      </c>
      <c r="BN53" s="188" t="s">
        <v>2762</v>
      </c>
      <c r="BO53" s="188" t="s">
        <v>2872</v>
      </c>
      <c r="BP53" s="188" t="s">
        <v>3144</v>
      </c>
      <c r="BQ53" s="188" t="s">
        <v>2762</v>
      </c>
      <c r="BR53" s="188" t="s">
        <v>2872</v>
      </c>
      <c r="BS53" s="188" t="s">
        <v>3142</v>
      </c>
      <c r="BT53" s="188" t="s">
        <v>2762</v>
      </c>
      <c r="BU53" s="188" t="s">
        <v>2872</v>
      </c>
      <c r="BV53" s="188" t="s">
        <v>3142</v>
      </c>
      <c r="BW53" s="188" t="s">
        <v>2762</v>
      </c>
      <c r="BX53" s="188" t="s">
        <v>2872</v>
      </c>
      <c r="BY53" s="188" t="s">
        <v>3142</v>
      </c>
      <c r="BZ53" s="188" t="s">
        <v>2762</v>
      </c>
      <c r="CA53" s="188" t="s">
        <v>2872</v>
      </c>
      <c r="CB53" s="188" t="s">
        <v>3145</v>
      </c>
      <c r="CC53" s="188" t="s">
        <v>2762</v>
      </c>
      <c r="CD53" s="188" t="s">
        <v>2872</v>
      </c>
      <c r="CE53" s="188" t="s">
        <v>3142</v>
      </c>
      <c r="CF53" s="188" t="s">
        <v>2762</v>
      </c>
      <c r="CG53" s="188" t="s">
        <v>2872</v>
      </c>
      <c r="CH53" s="188" t="s">
        <v>3142</v>
      </c>
      <c r="CI53" s="188" t="s">
        <v>2762</v>
      </c>
      <c r="CJ53" s="188" t="s">
        <v>2872</v>
      </c>
      <c r="CK53" s="188" t="s">
        <v>3142</v>
      </c>
      <c r="CL53" s="188" t="s">
        <v>2762</v>
      </c>
      <c r="CM53" s="188" t="s">
        <v>2872</v>
      </c>
      <c r="CN53" s="188" t="s">
        <v>3146</v>
      </c>
      <c r="CO53" s="188" t="s">
        <v>2762</v>
      </c>
      <c r="CP53" s="188" t="s">
        <v>2872</v>
      </c>
      <c r="CQ53" s="188" t="s">
        <v>3142</v>
      </c>
      <c r="CR53" s="188" t="s">
        <v>2762</v>
      </c>
      <c r="CS53" s="188" t="s">
        <v>2872</v>
      </c>
      <c r="CT53" s="188" t="s">
        <v>3142</v>
      </c>
      <c r="CU53" s="188" t="s">
        <v>2762</v>
      </c>
      <c r="CV53" s="188" t="s">
        <v>2872</v>
      </c>
      <c r="CW53" s="188" t="s">
        <v>3142</v>
      </c>
      <c r="CX53" s="188" t="s">
        <v>2762</v>
      </c>
      <c r="CY53" s="188" t="s">
        <v>2872</v>
      </c>
      <c r="CZ53" s="188" t="s">
        <v>3142</v>
      </c>
      <c r="DA53" s="188" t="s">
        <v>2762</v>
      </c>
      <c r="DB53" s="188" t="s">
        <v>2872</v>
      </c>
      <c r="DC53" s="188" t="s">
        <v>3142</v>
      </c>
      <c r="DD53" s="188" t="s">
        <v>2762</v>
      </c>
      <c r="DE53" s="188" t="s">
        <v>2872</v>
      </c>
      <c r="DF53" s="188" t="s">
        <v>3142</v>
      </c>
      <c r="DG53" s="188" t="s">
        <v>2762</v>
      </c>
      <c r="DH53" s="188" t="s">
        <v>2872</v>
      </c>
      <c r="DI53" s="188" t="s">
        <v>2762</v>
      </c>
      <c r="DJ53" s="188" t="s">
        <v>2762</v>
      </c>
      <c r="DK53" s="188" t="s">
        <v>2872</v>
      </c>
      <c r="DL53" s="188" t="s">
        <v>3148</v>
      </c>
      <c r="DM53" s="188" t="s">
        <v>2762</v>
      </c>
      <c r="DN53" s="188" t="s">
        <v>2872</v>
      </c>
      <c r="DO53" s="188" t="s">
        <v>3142</v>
      </c>
      <c r="DP53" s="188" t="s">
        <v>2762</v>
      </c>
      <c r="DQ53" s="188" t="s">
        <v>2872</v>
      </c>
      <c r="DR53" s="188" t="s">
        <v>3149</v>
      </c>
      <c r="DS53" s="188" t="s">
        <v>2762</v>
      </c>
      <c r="DT53" s="188" t="s">
        <v>2872</v>
      </c>
      <c r="DU53" s="188" t="s">
        <v>2762</v>
      </c>
      <c r="DV53" s="188" t="s">
        <v>2762</v>
      </c>
      <c r="DW53" s="188" t="s">
        <v>2872</v>
      </c>
      <c r="DX53" s="188" t="s">
        <v>2762</v>
      </c>
      <c r="DY53" s="188" t="s">
        <v>2762</v>
      </c>
      <c r="DZ53" s="188" t="s">
        <v>2872</v>
      </c>
      <c r="EA53" s="188" t="s">
        <v>2762</v>
      </c>
      <c r="EB53" s="188" t="s">
        <v>3189</v>
      </c>
      <c r="EC53" s="188" t="s">
        <v>2872</v>
      </c>
      <c r="ED53" s="188" t="s">
        <v>3190</v>
      </c>
      <c r="EE53" s="188" t="s">
        <v>2762</v>
      </c>
      <c r="EF53" s="188" t="s">
        <v>2872</v>
      </c>
      <c r="EG53" s="188" t="s">
        <v>3152</v>
      </c>
      <c r="EH53" s="188" t="s">
        <v>2762</v>
      </c>
      <c r="EI53" s="188" t="s">
        <v>2872</v>
      </c>
      <c r="EJ53" s="188" t="s">
        <v>3153</v>
      </c>
      <c r="EK53" s="188" t="s">
        <v>2762</v>
      </c>
      <c r="EL53" s="188" t="s">
        <v>2872</v>
      </c>
      <c r="EM53" s="188" t="s">
        <v>3191</v>
      </c>
      <c r="EN53" s="188" t="s">
        <v>3192</v>
      </c>
      <c r="EO53" s="188" t="s">
        <v>2872</v>
      </c>
      <c r="EP53" s="188" t="s">
        <v>2762</v>
      </c>
      <c r="EQ53" s="188" t="s">
        <v>2762</v>
      </c>
      <c r="ER53" s="188" t="s">
        <v>2872</v>
      </c>
      <c r="ES53" s="188" t="s">
        <v>2762</v>
      </c>
      <c r="ET53" s="188" t="s">
        <v>2762</v>
      </c>
    </row>
    <row r="54" spans="1:150" x14ac:dyDescent="0.3">
      <c r="A54" s="1"/>
      <c r="B54" s="186" t="s">
        <v>3193</v>
      </c>
      <c r="C54" s="186" t="s">
        <v>122</v>
      </c>
      <c r="D54" s="186" t="s">
        <v>978</v>
      </c>
      <c r="E54" s="186" t="s">
        <v>3194</v>
      </c>
      <c r="F54" s="186" t="s">
        <v>3195</v>
      </c>
      <c r="G54" s="186" t="s">
        <v>2872</v>
      </c>
      <c r="H54" s="186" t="s">
        <v>3196</v>
      </c>
      <c r="I54" s="186" t="s">
        <v>2762</v>
      </c>
      <c r="J54" s="186" t="s">
        <v>2872</v>
      </c>
      <c r="K54" s="186" t="s">
        <v>3196</v>
      </c>
      <c r="L54" s="186" t="s">
        <v>2762</v>
      </c>
      <c r="M54" s="186" t="s">
        <v>2872</v>
      </c>
      <c r="N54" s="186" t="s">
        <v>3196</v>
      </c>
      <c r="O54" s="186" t="s">
        <v>2762</v>
      </c>
      <c r="P54" s="186" t="s">
        <v>2872</v>
      </c>
      <c r="Q54" s="186" t="s">
        <v>3196</v>
      </c>
      <c r="R54" s="186" t="s">
        <v>2762</v>
      </c>
      <c r="S54" s="186" t="s">
        <v>2872</v>
      </c>
      <c r="T54" s="186" t="s">
        <v>2762</v>
      </c>
      <c r="U54" s="186" t="s">
        <v>2762</v>
      </c>
      <c r="V54" s="186" t="s">
        <v>2872</v>
      </c>
      <c r="W54" s="186" t="s">
        <v>2762</v>
      </c>
      <c r="X54" s="186" t="s">
        <v>2762</v>
      </c>
      <c r="Y54" s="186" t="s">
        <v>2872</v>
      </c>
      <c r="Z54" s="186" t="s">
        <v>3197</v>
      </c>
      <c r="AA54" s="186" t="s">
        <v>3198</v>
      </c>
      <c r="AB54" s="186" t="s">
        <v>2872</v>
      </c>
      <c r="AC54" s="186" t="s">
        <v>3199</v>
      </c>
      <c r="AD54" s="186" t="s">
        <v>2762</v>
      </c>
      <c r="AE54" s="186" t="s">
        <v>2872</v>
      </c>
      <c r="AF54" s="186" t="s">
        <v>3196</v>
      </c>
      <c r="AG54" s="186" t="s">
        <v>3200</v>
      </c>
      <c r="AH54" s="186" t="s">
        <v>2872</v>
      </c>
      <c r="AI54" s="186" t="s">
        <v>3196</v>
      </c>
      <c r="AJ54" s="186" t="s">
        <v>2762</v>
      </c>
      <c r="AK54" s="186" t="s">
        <v>2872</v>
      </c>
      <c r="AL54" s="186" t="s">
        <v>3196</v>
      </c>
      <c r="AM54" s="186" t="s">
        <v>2762</v>
      </c>
      <c r="AN54" s="186" t="s">
        <v>2872</v>
      </c>
      <c r="AO54" s="186" t="s">
        <v>3196</v>
      </c>
      <c r="AP54" s="186" t="s">
        <v>2762</v>
      </c>
      <c r="AQ54" s="186" t="s">
        <v>2872</v>
      </c>
      <c r="AR54" s="186" t="s">
        <v>3196</v>
      </c>
      <c r="AS54" s="186" t="s">
        <v>2762</v>
      </c>
      <c r="AT54" s="186" t="s">
        <v>2872</v>
      </c>
      <c r="AU54" s="186" t="s">
        <v>3196</v>
      </c>
      <c r="AV54" s="186" t="s">
        <v>2762</v>
      </c>
      <c r="AW54" s="186" t="s">
        <v>2872</v>
      </c>
      <c r="AX54" s="186" t="s">
        <v>3196</v>
      </c>
      <c r="AY54" s="186" t="s">
        <v>2762</v>
      </c>
      <c r="AZ54" s="186" t="s">
        <v>2872</v>
      </c>
      <c r="BA54" s="186" t="s">
        <v>3196</v>
      </c>
      <c r="BB54" s="186" t="s">
        <v>2762</v>
      </c>
      <c r="BC54" s="186" t="s">
        <v>2872</v>
      </c>
      <c r="BD54" s="186" t="s">
        <v>3196</v>
      </c>
      <c r="BE54" s="186" t="s">
        <v>2762</v>
      </c>
      <c r="BF54" s="186" t="s">
        <v>2872</v>
      </c>
      <c r="BG54" s="186" t="s">
        <v>3196</v>
      </c>
      <c r="BH54" s="186" t="s">
        <v>2762</v>
      </c>
      <c r="BI54" s="186" t="s">
        <v>2872</v>
      </c>
      <c r="BJ54" s="186" t="s">
        <v>3196</v>
      </c>
      <c r="BK54" s="186" t="s">
        <v>2762</v>
      </c>
      <c r="BL54" s="186" t="s">
        <v>2872</v>
      </c>
      <c r="BM54" s="186" t="s">
        <v>3196</v>
      </c>
      <c r="BN54" s="186" t="s">
        <v>2762</v>
      </c>
      <c r="BO54" s="186" t="s">
        <v>2872</v>
      </c>
      <c r="BP54" s="186" t="s">
        <v>3196</v>
      </c>
      <c r="BQ54" s="186" t="s">
        <v>2762</v>
      </c>
      <c r="BR54" s="186" t="s">
        <v>2872</v>
      </c>
      <c r="BS54" s="186" t="s">
        <v>3196</v>
      </c>
      <c r="BT54" s="186" t="s">
        <v>2762</v>
      </c>
      <c r="BU54" s="186" t="s">
        <v>2872</v>
      </c>
      <c r="BV54" s="186" t="s">
        <v>3196</v>
      </c>
      <c r="BW54" s="186" t="s">
        <v>2762</v>
      </c>
      <c r="BX54" s="186" t="s">
        <v>2872</v>
      </c>
      <c r="BY54" s="186" t="s">
        <v>3196</v>
      </c>
      <c r="BZ54" s="186" t="s">
        <v>2762</v>
      </c>
      <c r="CA54" s="186" t="s">
        <v>2872</v>
      </c>
      <c r="CB54" s="186" t="s">
        <v>3196</v>
      </c>
      <c r="CC54" s="186" t="s">
        <v>2762</v>
      </c>
      <c r="CD54" s="186" t="s">
        <v>2872</v>
      </c>
      <c r="CE54" s="186" t="s">
        <v>3196</v>
      </c>
      <c r="CF54" s="186" t="s">
        <v>2762</v>
      </c>
      <c r="CG54" s="186" t="s">
        <v>2872</v>
      </c>
      <c r="CH54" s="186" t="s">
        <v>3196</v>
      </c>
      <c r="CI54" s="186" t="s">
        <v>2762</v>
      </c>
      <c r="CJ54" s="186" t="s">
        <v>2872</v>
      </c>
      <c r="CK54" s="186" t="s">
        <v>3196</v>
      </c>
      <c r="CL54" s="186" t="s">
        <v>2762</v>
      </c>
      <c r="CM54" s="186" t="s">
        <v>2872</v>
      </c>
      <c r="CN54" s="186" t="s">
        <v>3201</v>
      </c>
      <c r="CO54" s="186" t="s">
        <v>2762</v>
      </c>
      <c r="CP54" s="186" t="s">
        <v>2872</v>
      </c>
      <c r="CQ54" s="186" t="s">
        <v>3196</v>
      </c>
      <c r="CR54" s="186" t="s">
        <v>2762</v>
      </c>
      <c r="CS54" s="186" t="s">
        <v>2872</v>
      </c>
      <c r="CT54" s="186" t="s">
        <v>3196</v>
      </c>
      <c r="CU54" s="186" t="s">
        <v>2762</v>
      </c>
      <c r="CV54" s="186" t="s">
        <v>2872</v>
      </c>
      <c r="CW54" s="186" t="s">
        <v>3196</v>
      </c>
      <c r="CX54" s="186" t="s">
        <v>3202</v>
      </c>
      <c r="CY54" s="186" t="s">
        <v>2872</v>
      </c>
      <c r="CZ54" s="186" t="s">
        <v>3196</v>
      </c>
      <c r="DA54" s="186" t="s">
        <v>2762</v>
      </c>
      <c r="DB54" s="186" t="s">
        <v>2872</v>
      </c>
      <c r="DC54" s="186" t="s">
        <v>3196</v>
      </c>
      <c r="DD54" s="186" t="s">
        <v>2762</v>
      </c>
      <c r="DE54" s="186" t="s">
        <v>2872</v>
      </c>
      <c r="DF54" s="186" t="s">
        <v>3196</v>
      </c>
      <c r="DG54" s="186" t="s">
        <v>2762</v>
      </c>
      <c r="DH54" s="186" t="s">
        <v>2872</v>
      </c>
      <c r="DI54" s="186" t="s">
        <v>3196</v>
      </c>
      <c r="DJ54" s="186" t="s">
        <v>2762</v>
      </c>
      <c r="DK54" s="186" t="s">
        <v>2872</v>
      </c>
      <c r="DL54" s="186" t="s">
        <v>3203</v>
      </c>
      <c r="DM54" s="186" t="s">
        <v>2762</v>
      </c>
      <c r="DN54" s="186" t="s">
        <v>2872</v>
      </c>
      <c r="DO54" s="186" t="s">
        <v>3196</v>
      </c>
      <c r="DP54" s="186" t="s">
        <v>2762</v>
      </c>
      <c r="DQ54" s="186" t="s">
        <v>2872</v>
      </c>
      <c r="DR54" s="186" t="s">
        <v>3204</v>
      </c>
      <c r="DS54" s="186" t="s">
        <v>2762</v>
      </c>
      <c r="DT54" s="186" t="s">
        <v>2872</v>
      </c>
      <c r="DU54" s="186" t="s">
        <v>3196</v>
      </c>
      <c r="DV54" s="186" t="s">
        <v>2762</v>
      </c>
      <c r="DW54" s="186" t="s">
        <v>2872</v>
      </c>
      <c r="DX54" s="186" t="s">
        <v>3205</v>
      </c>
      <c r="DY54" s="186" t="s">
        <v>2762</v>
      </c>
      <c r="DZ54" s="186" t="s">
        <v>2872</v>
      </c>
      <c r="EA54" s="186" t="s">
        <v>3206</v>
      </c>
      <c r="EB54" s="186" t="s">
        <v>3207</v>
      </c>
      <c r="EC54" s="186" t="s">
        <v>2872</v>
      </c>
      <c r="ED54" s="186" t="s">
        <v>3208</v>
      </c>
      <c r="EE54" s="186" t="s">
        <v>2762</v>
      </c>
      <c r="EF54" s="186" t="s">
        <v>2872</v>
      </c>
      <c r="EG54" s="186" t="s">
        <v>2762</v>
      </c>
      <c r="EH54" s="186" t="s">
        <v>2762</v>
      </c>
      <c r="EI54" s="186" t="s">
        <v>2872</v>
      </c>
      <c r="EJ54" s="186" t="s">
        <v>3209</v>
      </c>
      <c r="EK54" s="186" t="s">
        <v>3210</v>
      </c>
      <c r="EL54" s="186" t="s">
        <v>2872</v>
      </c>
      <c r="EM54" s="186" t="s">
        <v>3196</v>
      </c>
      <c r="EN54" s="186" t="s">
        <v>2762</v>
      </c>
      <c r="EO54" s="186" t="s">
        <v>2872</v>
      </c>
      <c r="EP54" s="186" t="s">
        <v>3211</v>
      </c>
      <c r="EQ54" s="186" t="s">
        <v>2762</v>
      </c>
      <c r="ER54" s="186" t="s">
        <v>2872</v>
      </c>
      <c r="ES54" s="186" t="s">
        <v>3212</v>
      </c>
      <c r="ET54" s="186" t="s">
        <v>2762</v>
      </c>
    </row>
    <row r="55" spans="1:150" x14ac:dyDescent="0.3">
      <c r="A55" s="1"/>
      <c r="B55" s="187" t="s">
        <v>3213</v>
      </c>
      <c r="C55" s="187" t="s">
        <v>122</v>
      </c>
      <c r="D55" s="187" t="s">
        <v>978</v>
      </c>
      <c r="E55" s="187" t="s">
        <v>3214</v>
      </c>
      <c r="F55" s="187" t="s">
        <v>3215</v>
      </c>
      <c r="G55" s="188" t="s">
        <v>2872</v>
      </c>
      <c r="H55" s="188" t="s">
        <v>3196</v>
      </c>
      <c r="I55" s="188" t="s">
        <v>2762</v>
      </c>
      <c r="J55" s="188" t="s">
        <v>2872</v>
      </c>
      <c r="K55" s="188" t="s">
        <v>3196</v>
      </c>
      <c r="L55" s="188" t="s">
        <v>2762</v>
      </c>
      <c r="M55" s="188" t="s">
        <v>2872</v>
      </c>
      <c r="N55" s="188" t="s">
        <v>3196</v>
      </c>
      <c r="O55" s="188" t="s">
        <v>2762</v>
      </c>
      <c r="P55" s="188" t="s">
        <v>2872</v>
      </c>
      <c r="Q55" s="188" t="s">
        <v>3196</v>
      </c>
      <c r="R55" s="188" t="s">
        <v>2762</v>
      </c>
      <c r="S55" s="188" t="s">
        <v>2872</v>
      </c>
      <c r="T55" s="188" t="s">
        <v>2762</v>
      </c>
      <c r="U55" s="188" t="s">
        <v>2762</v>
      </c>
      <c r="V55" s="188" t="s">
        <v>2872</v>
      </c>
      <c r="W55" s="188" t="s">
        <v>2762</v>
      </c>
      <c r="X55" s="188" t="s">
        <v>2762</v>
      </c>
      <c r="Y55" s="188" t="s">
        <v>2872</v>
      </c>
      <c r="Z55" s="188" t="s">
        <v>3197</v>
      </c>
      <c r="AA55" s="188" t="s">
        <v>3198</v>
      </c>
      <c r="AB55" s="188" t="s">
        <v>2872</v>
      </c>
      <c r="AC55" s="188" t="s">
        <v>3199</v>
      </c>
      <c r="AD55" s="188" t="s">
        <v>2762</v>
      </c>
      <c r="AE55" s="188" t="s">
        <v>2872</v>
      </c>
      <c r="AF55" s="188" t="s">
        <v>3196</v>
      </c>
      <c r="AG55" s="188" t="s">
        <v>3200</v>
      </c>
      <c r="AH55" s="188" t="s">
        <v>2872</v>
      </c>
      <c r="AI55" s="188" t="s">
        <v>3196</v>
      </c>
      <c r="AJ55" s="188" t="s">
        <v>2762</v>
      </c>
      <c r="AK55" s="188" t="s">
        <v>2872</v>
      </c>
      <c r="AL55" s="188" t="s">
        <v>3196</v>
      </c>
      <c r="AM55" s="188" t="s">
        <v>2762</v>
      </c>
      <c r="AN55" s="188" t="s">
        <v>2872</v>
      </c>
      <c r="AO55" s="188" t="s">
        <v>3196</v>
      </c>
      <c r="AP55" s="188" t="s">
        <v>2762</v>
      </c>
      <c r="AQ55" s="188" t="s">
        <v>2872</v>
      </c>
      <c r="AR55" s="188" t="s">
        <v>3196</v>
      </c>
      <c r="AS55" s="188" t="s">
        <v>2762</v>
      </c>
      <c r="AT55" s="188" t="s">
        <v>2872</v>
      </c>
      <c r="AU55" s="188" t="s">
        <v>3196</v>
      </c>
      <c r="AV55" s="188" t="s">
        <v>2762</v>
      </c>
      <c r="AW55" s="188" t="s">
        <v>2872</v>
      </c>
      <c r="AX55" s="188" t="s">
        <v>3196</v>
      </c>
      <c r="AY55" s="188" t="s">
        <v>2762</v>
      </c>
      <c r="AZ55" s="188" t="s">
        <v>2872</v>
      </c>
      <c r="BA55" s="188" t="s">
        <v>3196</v>
      </c>
      <c r="BB55" s="188" t="s">
        <v>2762</v>
      </c>
      <c r="BC55" s="188" t="s">
        <v>2872</v>
      </c>
      <c r="BD55" s="188" t="s">
        <v>3196</v>
      </c>
      <c r="BE55" s="188" t="s">
        <v>2762</v>
      </c>
      <c r="BF55" s="188" t="s">
        <v>2872</v>
      </c>
      <c r="BG55" s="188" t="s">
        <v>3196</v>
      </c>
      <c r="BH55" s="188" t="s">
        <v>2762</v>
      </c>
      <c r="BI55" s="188" t="s">
        <v>2872</v>
      </c>
      <c r="BJ55" s="188" t="s">
        <v>3196</v>
      </c>
      <c r="BK55" s="188" t="s">
        <v>2762</v>
      </c>
      <c r="BL55" s="188" t="s">
        <v>2872</v>
      </c>
      <c r="BM55" s="188" t="s">
        <v>3196</v>
      </c>
      <c r="BN55" s="188" t="s">
        <v>2762</v>
      </c>
      <c r="BO55" s="188" t="s">
        <v>2872</v>
      </c>
      <c r="BP55" s="188" t="s">
        <v>3196</v>
      </c>
      <c r="BQ55" s="188" t="s">
        <v>2762</v>
      </c>
      <c r="BR55" s="188" t="s">
        <v>2872</v>
      </c>
      <c r="BS55" s="188" t="s">
        <v>3196</v>
      </c>
      <c r="BT55" s="188" t="s">
        <v>2762</v>
      </c>
      <c r="BU55" s="188" t="s">
        <v>2872</v>
      </c>
      <c r="BV55" s="188" t="s">
        <v>3196</v>
      </c>
      <c r="BW55" s="188" t="s">
        <v>2762</v>
      </c>
      <c r="BX55" s="188" t="s">
        <v>2872</v>
      </c>
      <c r="BY55" s="188" t="s">
        <v>3196</v>
      </c>
      <c r="BZ55" s="188" t="s">
        <v>2762</v>
      </c>
      <c r="CA55" s="188" t="s">
        <v>2872</v>
      </c>
      <c r="CB55" s="188" t="s">
        <v>3196</v>
      </c>
      <c r="CC55" s="188" t="s">
        <v>2762</v>
      </c>
      <c r="CD55" s="188" t="s">
        <v>2872</v>
      </c>
      <c r="CE55" s="188" t="s">
        <v>3196</v>
      </c>
      <c r="CF55" s="188" t="s">
        <v>2762</v>
      </c>
      <c r="CG55" s="188" t="s">
        <v>2872</v>
      </c>
      <c r="CH55" s="188" t="s">
        <v>3196</v>
      </c>
      <c r="CI55" s="188" t="s">
        <v>2762</v>
      </c>
      <c r="CJ55" s="188" t="s">
        <v>2872</v>
      </c>
      <c r="CK55" s="188" t="s">
        <v>3196</v>
      </c>
      <c r="CL55" s="188" t="s">
        <v>2762</v>
      </c>
      <c r="CM55" s="188" t="s">
        <v>2872</v>
      </c>
      <c r="CN55" s="188" t="s">
        <v>3201</v>
      </c>
      <c r="CO55" s="188" t="s">
        <v>2762</v>
      </c>
      <c r="CP55" s="188" t="s">
        <v>2872</v>
      </c>
      <c r="CQ55" s="188" t="s">
        <v>3196</v>
      </c>
      <c r="CR55" s="188" t="s">
        <v>2762</v>
      </c>
      <c r="CS55" s="188" t="s">
        <v>2872</v>
      </c>
      <c r="CT55" s="188" t="s">
        <v>3196</v>
      </c>
      <c r="CU55" s="188" t="s">
        <v>2762</v>
      </c>
      <c r="CV55" s="188" t="s">
        <v>2872</v>
      </c>
      <c r="CW55" s="188" t="s">
        <v>3196</v>
      </c>
      <c r="CX55" s="188" t="s">
        <v>3202</v>
      </c>
      <c r="CY55" s="188" t="s">
        <v>2872</v>
      </c>
      <c r="CZ55" s="188" t="s">
        <v>3196</v>
      </c>
      <c r="DA55" s="188" t="s">
        <v>2762</v>
      </c>
      <c r="DB55" s="188" t="s">
        <v>2872</v>
      </c>
      <c r="DC55" s="188" t="s">
        <v>3196</v>
      </c>
      <c r="DD55" s="188" t="s">
        <v>2762</v>
      </c>
      <c r="DE55" s="188" t="s">
        <v>2872</v>
      </c>
      <c r="DF55" s="188" t="s">
        <v>3196</v>
      </c>
      <c r="DG55" s="188" t="s">
        <v>2762</v>
      </c>
      <c r="DH55" s="188" t="s">
        <v>2872</v>
      </c>
      <c r="DI55" s="188" t="s">
        <v>3196</v>
      </c>
      <c r="DJ55" s="188" t="s">
        <v>2762</v>
      </c>
      <c r="DK55" s="188" t="s">
        <v>2872</v>
      </c>
      <c r="DL55" s="188" t="s">
        <v>3203</v>
      </c>
      <c r="DM55" s="188" t="s">
        <v>2762</v>
      </c>
      <c r="DN55" s="188" t="s">
        <v>2872</v>
      </c>
      <c r="DO55" s="188" t="s">
        <v>3196</v>
      </c>
      <c r="DP55" s="188" t="s">
        <v>2762</v>
      </c>
      <c r="DQ55" s="188" t="s">
        <v>2872</v>
      </c>
      <c r="DR55" s="188" t="s">
        <v>3204</v>
      </c>
      <c r="DS55" s="188" t="s">
        <v>2762</v>
      </c>
      <c r="DT55" s="188" t="s">
        <v>2872</v>
      </c>
      <c r="DU55" s="188" t="s">
        <v>3196</v>
      </c>
      <c r="DV55" s="188" t="s">
        <v>2762</v>
      </c>
      <c r="DW55" s="188" t="s">
        <v>2872</v>
      </c>
      <c r="DX55" s="188" t="s">
        <v>3205</v>
      </c>
      <c r="DY55" s="188" t="s">
        <v>2762</v>
      </c>
      <c r="DZ55" s="188" t="s">
        <v>2872</v>
      </c>
      <c r="EA55" s="188" t="s">
        <v>3206</v>
      </c>
      <c r="EB55" s="188" t="s">
        <v>3207</v>
      </c>
      <c r="EC55" s="188" t="s">
        <v>2872</v>
      </c>
      <c r="ED55" s="188" t="s">
        <v>3208</v>
      </c>
      <c r="EE55" s="188" t="s">
        <v>2762</v>
      </c>
      <c r="EF55" s="188" t="s">
        <v>2872</v>
      </c>
      <c r="EG55" s="188" t="s">
        <v>2762</v>
      </c>
      <c r="EH55" s="188" t="s">
        <v>2762</v>
      </c>
      <c r="EI55" s="188" t="s">
        <v>2872</v>
      </c>
      <c r="EJ55" s="188" t="s">
        <v>3209</v>
      </c>
      <c r="EK55" s="188" t="s">
        <v>3210</v>
      </c>
      <c r="EL55" s="188" t="s">
        <v>2872</v>
      </c>
      <c r="EM55" s="188" t="s">
        <v>3196</v>
      </c>
      <c r="EN55" s="188" t="s">
        <v>2762</v>
      </c>
      <c r="EO55" s="188" t="s">
        <v>2872</v>
      </c>
      <c r="EP55" s="188" t="s">
        <v>3211</v>
      </c>
      <c r="EQ55" s="188" t="s">
        <v>2762</v>
      </c>
      <c r="ER55" s="188" t="s">
        <v>2872</v>
      </c>
      <c r="ES55" s="188" t="s">
        <v>3212</v>
      </c>
      <c r="ET55" s="188" t="s">
        <v>2762</v>
      </c>
    </row>
    <row r="56" spans="1:150" x14ac:dyDescent="0.3">
      <c r="A56" s="1"/>
      <c r="B56" s="187" t="s">
        <v>3216</v>
      </c>
      <c r="C56" s="187" t="s">
        <v>122</v>
      </c>
      <c r="D56" s="187" t="s">
        <v>978</v>
      </c>
      <c r="E56" s="187" t="s">
        <v>3217</v>
      </c>
      <c r="F56" s="187" t="s">
        <v>3218</v>
      </c>
      <c r="G56" s="188" t="s">
        <v>2872</v>
      </c>
      <c r="H56" s="188" t="s">
        <v>2762</v>
      </c>
      <c r="I56" s="188" t="s">
        <v>2762</v>
      </c>
      <c r="J56" s="188" t="s">
        <v>2872</v>
      </c>
      <c r="K56" s="188" t="s">
        <v>2762</v>
      </c>
      <c r="L56" s="188" t="s">
        <v>2762</v>
      </c>
      <c r="M56" s="188" t="s">
        <v>2872</v>
      </c>
      <c r="N56" s="188" t="s">
        <v>2762</v>
      </c>
      <c r="O56" s="188" t="s">
        <v>2762</v>
      </c>
      <c r="P56" s="188" t="s">
        <v>2872</v>
      </c>
      <c r="Q56" s="188" t="s">
        <v>2762</v>
      </c>
      <c r="R56" s="188" t="s">
        <v>2762</v>
      </c>
      <c r="S56" s="188" t="s">
        <v>2872</v>
      </c>
      <c r="T56" s="188" t="s">
        <v>2762</v>
      </c>
      <c r="U56" s="188" t="s">
        <v>2762</v>
      </c>
      <c r="V56" s="188" t="s">
        <v>2872</v>
      </c>
      <c r="W56" s="188" t="s">
        <v>2762</v>
      </c>
      <c r="X56" s="188" t="s">
        <v>2762</v>
      </c>
      <c r="Y56" s="188" t="s">
        <v>2872</v>
      </c>
      <c r="Z56" s="188" t="s">
        <v>2762</v>
      </c>
      <c r="AA56" s="188" t="s">
        <v>2762</v>
      </c>
      <c r="AB56" s="188" t="s">
        <v>2872</v>
      </c>
      <c r="AC56" s="188" t="s">
        <v>2762</v>
      </c>
      <c r="AD56" s="188" t="s">
        <v>2762</v>
      </c>
      <c r="AE56" s="188" t="s">
        <v>2872</v>
      </c>
      <c r="AF56" s="188" t="s">
        <v>2762</v>
      </c>
      <c r="AG56" s="188" t="s">
        <v>2762</v>
      </c>
      <c r="AH56" s="188" t="s">
        <v>2872</v>
      </c>
      <c r="AI56" s="188" t="s">
        <v>2762</v>
      </c>
      <c r="AJ56" s="188" t="s">
        <v>2762</v>
      </c>
      <c r="AK56" s="188" t="s">
        <v>2872</v>
      </c>
      <c r="AL56" s="188" t="s">
        <v>2762</v>
      </c>
      <c r="AM56" s="188" t="s">
        <v>2762</v>
      </c>
      <c r="AN56" s="188" t="s">
        <v>2872</v>
      </c>
      <c r="AO56" s="188" t="s">
        <v>2762</v>
      </c>
      <c r="AP56" s="188" t="s">
        <v>2762</v>
      </c>
      <c r="AQ56" s="188" t="s">
        <v>2872</v>
      </c>
      <c r="AR56" s="188" t="s">
        <v>2762</v>
      </c>
      <c r="AS56" s="188" t="s">
        <v>2762</v>
      </c>
      <c r="AT56" s="188" t="s">
        <v>2872</v>
      </c>
      <c r="AU56" s="188" t="s">
        <v>2762</v>
      </c>
      <c r="AV56" s="188" t="s">
        <v>2762</v>
      </c>
      <c r="AW56" s="188" t="s">
        <v>2872</v>
      </c>
      <c r="AX56" s="188" t="s">
        <v>2762</v>
      </c>
      <c r="AY56" s="188" t="s">
        <v>2762</v>
      </c>
      <c r="AZ56" s="188" t="s">
        <v>2872</v>
      </c>
      <c r="BA56" s="188" t="s">
        <v>2762</v>
      </c>
      <c r="BB56" s="188" t="s">
        <v>2762</v>
      </c>
      <c r="BC56" s="188" t="s">
        <v>2872</v>
      </c>
      <c r="BD56" s="188" t="s">
        <v>2762</v>
      </c>
      <c r="BE56" s="188" t="s">
        <v>2762</v>
      </c>
      <c r="BF56" s="188" t="s">
        <v>2872</v>
      </c>
      <c r="BG56" s="188" t="s">
        <v>2762</v>
      </c>
      <c r="BH56" s="188" t="s">
        <v>2762</v>
      </c>
      <c r="BI56" s="188" t="s">
        <v>2872</v>
      </c>
      <c r="BJ56" s="188" t="s">
        <v>2762</v>
      </c>
      <c r="BK56" s="188" t="s">
        <v>2762</v>
      </c>
      <c r="BL56" s="188" t="s">
        <v>2872</v>
      </c>
      <c r="BM56" s="188" t="s">
        <v>2762</v>
      </c>
      <c r="BN56" s="188" t="s">
        <v>2762</v>
      </c>
      <c r="BO56" s="188" t="s">
        <v>2872</v>
      </c>
      <c r="BP56" s="188" t="s">
        <v>2762</v>
      </c>
      <c r="BQ56" s="188" t="s">
        <v>2762</v>
      </c>
      <c r="BR56" s="188" t="s">
        <v>2872</v>
      </c>
      <c r="BS56" s="188" t="s">
        <v>2762</v>
      </c>
      <c r="BT56" s="188" t="s">
        <v>2762</v>
      </c>
      <c r="BU56" s="188" t="s">
        <v>2872</v>
      </c>
      <c r="BV56" s="188" t="s">
        <v>2762</v>
      </c>
      <c r="BW56" s="188" t="s">
        <v>2762</v>
      </c>
      <c r="BX56" s="188" t="s">
        <v>2872</v>
      </c>
      <c r="BY56" s="188" t="s">
        <v>2762</v>
      </c>
      <c r="BZ56" s="188" t="s">
        <v>2762</v>
      </c>
      <c r="CA56" s="188" t="s">
        <v>2872</v>
      </c>
      <c r="CB56" s="188" t="s">
        <v>2762</v>
      </c>
      <c r="CC56" s="188" t="s">
        <v>2762</v>
      </c>
      <c r="CD56" s="188" t="s">
        <v>2872</v>
      </c>
      <c r="CE56" s="188" t="s">
        <v>2762</v>
      </c>
      <c r="CF56" s="188" t="s">
        <v>2762</v>
      </c>
      <c r="CG56" s="188" t="s">
        <v>2872</v>
      </c>
      <c r="CH56" s="188" t="s">
        <v>2762</v>
      </c>
      <c r="CI56" s="188" t="s">
        <v>2762</v>
      </c>
      <c r="CJ56" s="188" t="s">
        <v>2872</v>
      </c>
      <c r="CK56" s="188" t="s">
        <v>2762</v>
      </c>
      <c r="CL56" s="188" t="s">
        <v>2762</v>
      </c>
      <c r="CM56" s="188" t="s">
        <v>2872</v>
      </c>
      <c r="CN56" s="188" t="s">
        <v>2762</v>
      </c>
      <c r="CO56" s="188" t="s">
        <v>2762</v>
      </c>
      <c r="CP56" s="188" t="s">
        <v>2872</v>
      </c>
      <c r="CQ56" s="188" t="s">
        <v>2762</v>
      </c>
      <c r="CR56" s="188" t="s">
        <v>2762</v>
      </c>
      <c r="CS56" s="188" t="s">
        <v>2872</v>
      </c>
      <c r="CT56" s="188" t="s">
        <v>2762</v>
      </c>
      <c r="CU56" s="188" t="s">
        <v>2762</v>
      </c>
      <c r="CV56" s="188" t="s">
        <v>2872</v>
      </c>
      <c r="CW56" s="188" t="s">
        <v>2762</v>
      </c>
      <c r="CX56" s="188" t="s">
        <v>2762</v>
      </c>
      <c r="CY56" s="188" t="s">
        <v>2872</v>
      </c>
      <c r="CZ56" s="188" t="s">
        <v>2762</v>
      </c>
      <c r="DA56" s="188" t="s">
        <v>2762</v>
      </c>
      <c r="DB56" s="188" t="s">
        <v>2872</v>
      </c>
      <c r="DC56" s="188" t="s">
        <v>2762</v>
      </c>
      <c r="DD56" s="188" t="s">
        <v>2762</v>
      </c>
      <c r="DE56" s="188" t="s">
        <v>2872</v>
      </c>
      <c r="DF56" s="188" t="s">
        <v>2762</v>
      </c>
      <c r="DG56" s="188" t="s">
        <v>2762</v>
      </c>
      <c r="DH56" s="188" t="s">
        <v>2872</v>
      </c>
      <c r="DI56" s="188" t="s">
        <v>2762</v>
      </c>
      <c r="DJ56" s="188" t="s">
        <v>2762</v>
      </c>
      <c r="DK56" s="188" t="s">
        <v>2872</v>
      </c>
      <c r="DL56" s="188" t="s">
        <v>2762</v>
      </c>
      <c r="DM56" s="188" t="s">
        <v>2762</v>
      </c>
      <c r="DN56" s="188" t="s">
        <v>2872</v>
      </c>
      <c r="DO56" s="188" t="s">
        <v>2762</v>
      </c>
      <c r="DP56" s="188" t="s">
        <v>2762</v>
      </c>
      <c r="DQ56" s="188" t="s">
        <v>2872</v>
      </c>
      <c r="DR56" s="188" t="s">
        <v>2762</v>
      </c>
      <c r="DS56" s="188" t="s">
        <v>2762</v>
      </c>
      <c r="DT56" s="188" t="s">
        <v>2872</v>
      </c>
      <c r="DU56" s="188" t="s">
        <v>2762</v>
      </c>
      <c r="DV56" s="188" t="s">
        <v>2762</v>
      </c>
      <c r="DW56" s="188" t="s">
        <v>2872</v>
      </c>
      <c r="DX56" s="188" t="s">
        <v>2762</v>
      </c>
      <c r="DY56" s="188" t="s">
        <v>2762</v>
      </c>
      <c r="DZ56" s="188" t="s">
        <v>2872</v>
      </c>
      <c r="EA56" s="188" t="s">
        <v>2762</v>
      </c>
      <c r="EB56" s="188" t="s">
        <v>2762</v>
      </c>
      <c r="EC56" s="188" t="s">
        <v>2872</v>
      </c>
      <c r="ED56" s="188" t="s">
        <v>2762</v>
      </c>
      <c r="EE56" s="188" t="s">
        <v>2762</v>
      </c>
      <c r="EF56" s="188" t="s">
        <v>2872</v>
      </c>
      <c r="EG56" s="188" t="s">
        <v>2762</v>
      </c>
      <c r="EH56" s="188" t="s">
        <v>2762</v>
      </c>
      <c r="EI56" s="188" t="s">
        <v>2872</v>
      </c>
      <c r="EJ56" s="188" t="s">
        <v>2762</v>
      </c>
      <c r="EK56" s="188" t="s">
        <v>2762</v>
      </c>
      <c r="EL56" s="188" t="s">
        <v>2872</v>
      </c>
      <c r="EM56" s="188" t="s">
        <v>2762</v>
      </c>
      <c r="EN56" s="188" t="s">
        <v>2762</v>
      </c>
      <c r="EO56" s="188" t="s">
        <v>2872</v>
      </c>
      <c r="EP56" s="188" t="s">
        <v>2762</v>
      </c>
      <c r="EQ56" s="188" t="s">
        <v>2762</v>
      </c>
      <c r="ER56" s="188" t="s">
        <v>2872</v>
      </c>
      <c r="ES56" s="188" t="s">
        <v>2762</v>
      </c>
      <c r="ET56" s="188" t="s">
        <v>2762</v>
      </c>
    </row>
    <row r="57" spans="1:150" x14ac:dyDescent="0.3">
      <c r="A57" s="1"/>
      <c r="B57" s="186" t="s">
        <v>3219</v>
      </c>
      <c r="C57" s="186" t="s">
        <v>77</v>
      </c>
      <c r="D57" s="186" t="s">
        <v>3220</v>
      </c>
      <c r="E57" s="186" t="s">
        <v>3221</v>
      </c>
      <c r="F57" s="186" t="s">
        <v>3222</v>
      </c>
      <c r="G57" s="186" t="s">
        <v>2872</v>
      </c>
      <c r="H57" s="186" t="s">
        <v>2762</v>
      </c>
      <c r="I57" s="186" t="s">
        <v>2762</v>
      </c>
      <c r="J57" s="186" t="s">
        <v>2872</v>
      </c>
      <c r="K57" s="186" t="s">
        <v>2762</v>
      </c>
      <c r="L57" s="186" t="s">
        <v>2762</v>
      </c>
      <c r="M57" s="186" t="s">
        <v>2872</v>
      </c>
      <c r="N57" s="186" t="s">
        <v>2762</v>
      </c>
      <c r="O57" s="186" t="s">
        <v>2762</v>
      </c>
      <c r="P57" s="186" t="s">
        <v>2872</v>
      </c>
      <c r="Q57" s="186" t="s">
        <v>2762</v>
      </c>
      <c r="R57" s="186" t="s">
        <v>2762</v>
      </c>
      <c r="S57" s="186" t="s">
        <v>2872</v>
      </c>
      <c r="T57" s="186" t="s">
        <v>2762</v>
      </c>
      <c r="U57" s="186" t="s">
        <v>2762</v>
      </c>
      <c r="V57" s="186" t="s">
        <v>2872</v>
      </c>
      <c r="W57" s="186" t="s">
        <v>2762</v>
      </c>
      <c r="X57" s="186" t="s">
        <v>2762</v>
      </c>
      <c r="Y57" s="186" t="s">
        <v>2872</v>
      </c>
      <c r="Z57" s="186" t="s">
        <v>2762</v>
      </c>
      <c r="AA57" s="186" t="s">
        <v>2762</v>
      </c>
      <c r="AB57" s="186" t="s">
        <v>2872</v>
      </c>
      <c r="AC57" s="186" t="s">
        <v>2762</v>
      </c>
      <c r="AD57" s="186" t="s">
        <v>2762</v>
      </c>
      <c r="AE57" s="186" t="s">
        <v>2872</v>
      </c>
      <c r="AF57" s="186" t="s">
        <v>2762</v>
      </c>
      <c r="AG57" s="186" t="s">
        <v>2762</v>
      </c>
      <c r="AH57" s="186" t="s">
        <v>2872</v>
      </c>
      <c r="AI57" s="186" t="s">
        <v>2762</v>
      </c>
      <c r="AJ57" s="186" t="s">
        <v>2762</v>
      </c>
      <c r="AK57" s="186" t="s">
        <v>2872</v>
      </c>
      <c r="AL57" s="186" t="s">
        <v>2762</v>
      </c>
      <c r="AM57" s="186" t="s">
        <v>2762</v>
      </c>
      <c r="AN57" s="186" t="s">
        <v>2872</v>
      </c>
      <c r="AO57" s="186" t="s">
        <v>2762</v>
      </c>
      <c r="AP57" s="186" t="s">
        <v>2762</v>
      </c>
      <c r="AQ57" s="186" t="s">
        <v>2872</v>
      </c>
      <c r="AR57" s="186" t="s">
        <v>2762</v>
      </c>
      <c r="AS57" s="186" t="s">
        <v>2762</v>
      </c>
      <c r="AT57" s="186" t="s">
        <v>2872</v>
      </c>
      <c r="AU57" s="186" t="s">
        <v>2762</v>
      </c>
      <c r="AV57" s="186" t="s">
        <v>2762</v>
      </c>
      <c r="AW57" s="186" t="s">
        <v>2872</v>
      </c>
      <c r="AX57" s="186" t="s">
        <v>2762</v>
      </c>
      <c r="AY57" s="186" t="s">
        <v>2762</v>
      </c>
      <c r="AZ57" s="186" t="s">
        <v>2872</v>
      </c>
      <c r="BA57" s="186" t="s">
        <v>2762</v>
      </c>
      <c r="BB57" s="186" t="s">
        <v>2762</v>
      </c>
      <c r="BC57" s="186" t="s">
        <v>2872</v>
      </c>
      <c r="BD57" s="186" t="s">
        <v>2762</v>
      </c>
      <c r="BE57" s="186" t="s">
        <v>2762</v>
      </c>
      <c r="BF57" s="186" t="s">
        <v>2872</v>
      </c>
      <c r="BG57" s="186" t="s">
        <v>2762</v>
      </c>
      <c r="BH57" s="186" t="s">
        <v>2762</v>
      </c>
      <c r="BI57" s="186" t="s">
        <v>2872</v>
      </c>
      <c r="BJ57" s="186" t="s">
        <v>2762</v>
      </c>
      <c r="BK57" s="186" t="s">
        <v>2762</v>
      </c>
      <c r="BL57" s="186" t="s">
        <v>2872</v>
      </c>
      <c r="BM57" s="186" t="s">
        <v>2762</v>
      </c>
      <c r="BN57" s="186" t="s">
        <v>2762</v>
      </c>
      <c r="BO57" s="186" t="s">
        <v>2872</v>
      </c>
      <c r="BP57" s="186" t="s">
        <v>2762</v>
      </c>
      <c r="BQ57" s="186" t="s">
        <v>2762</v>
      </c>
      <c r="BR57" s="186" t="s">
        <v>2872</v>
      </c>
      <c r="BS57" s="186" t="s">
        <v>2762</v>
      </c>
      <c r="BT57" s="186" t="s">
        <v>2762</v>
      </c>
      <c r="BU57" s="186" t="s">
        <v>2872</v>
      </c>
      <c r="BV57" s="186" t="s">
        <v>2762</v>
      </c>
      <c r="BW57" s="186" t="s">
        <v>2762</v>
      </c>
      <c r="BX57" s="186" t="s">
        <v>2872</v>
      </c>
      <c r="BY57" s="186" t="s">
        <v>2762</v>
      </c>
      <c r="BZ57" s="186" t="s">
        <v>2762</v>
      </c>
      <c r="CA57" s="186" t="s">
        <v>2872</v>
      </c>
      <c r="CB57" s="186" t="s">
        <v>2762</v>
      </c>
      <c r="CC57" s="186" t="s">
        <v>2762</v>
      </c>
      <c r="CD57" s="186" t="s">
        <v>2872</v>
      </c>
      <c r="CE57" s="186" t="s">
        <v>2762</v>
      </c>
      <c r="CF57" s="186" t="s">
        <v>2762</v>
      </c>
      <c r="CG57" s="186" t="s">
        <v>2872</v>
      </c>
      <c r="CH57" s="186" t="s">
        <v>2762</v>
      </c>
      <c r="CI57" s="186" t="s">
        <v>2762</v>
      </c>
      <c r="CJ57" s="186" t="s">
        <v>2872</v>
      </c>
      <c r="CK57" s="186" t="s">
        <v>2762</v>
      </c>
      <c r="CL57" s="186" t="s">
        <v>2762</v>
      </c>
      <c r="CM57" s="186" t="s">
        <v>2872</v>
      </c>
      <c r="CN57" s="186" t="s">
        <v>2762</v>
      </c>
      <c r="CO57" s="186" t="s">
        <v>2762</v>
      </c>
      <c r="CP57" s="186" t="s">
        <v>2872</v>
      </c>
      <c r="CQ57" s="186" t="s">
        <v>2762</v>
      </c>
      <c r="CR57" s="186" t="s">
        <v>2762</v>
      </c>
      <c r="CS57" s="186" t="s">
        <v>2872</v>
      </c>
      <c r="CT57" s="186" t="s">
        <v>2762</v>
      </c>
      <c r="CU57" s="186" t="s">
        <v>2762</v>
      </c>
      <c r="CV57" s="186" t="s">
        <v>2872</v>
      </c>
      <c r="CW57" s="186" t="s">
        <v>2762</v>
      </c>
      <c r="CX57" s="186" t="s">
        <v>2762</v>
      </c>
      <c r="CY57" s="186" t="s">
        <v>2872</v>
      </c>
      <c r="CZ57" s="186" t="s">
        <v>2762</v>
      </c>
      <c r="DA57" s="186" t="s">
        <v>2762</v>
      </c>
      <c r="DB57" s="186" t="s">
        <v>2872</v>
      </c>
      <c r="DC57" s="186" t="s">
        <v>2762</v>
      </c>
      <c r="DD57" s="186" t="s">
        <v>2762</v>
      </c>
      <c r="DE57" s="186" t="s">
        <v>2872</v>
      </c>
      <c r="DF57" s="186" t="s">
        <v>2762</v>
      </c>
      <c r="DG57" s="186" t="s">
        <v>2762</v>
      </c>
      <c r="DH57" s="186" t="s">
        <v>2872</v>
      </c>
      <c r="DI57" s="186" t="s">
        <v>2762</v>
      </c>
      <c r="DJ57" s="186" t="s">
        <v>2762</v>
      </c>
      <c r="DK57" s="186" t="s">
        <v>2872</v>
      </c>
      <c r="DL57" s="186" t="s">
        <v>2762</v>
      </c>
      <c r="DM57" s="186" t="s">
        <v>2762</v>
      </c>
      <c r="DN57" s="186" t="s">
        <v>2872</v>
      </c>
      <c r="DO57" s="186" t="s">
        <v>2762</v>
      </c>
      <c r="DP57" s="186" t="s">
        <v>2762</v>
      </c>
      <c r="DQ57" s="186" t="s">
        <v>2872</v>
      </c>
      <c r="DR57" s="186" t="s">
        <v>2762</v>
      </c>
      <c r="DS57" s="186" t="s">
        <v>2762</v>
      </c>
      <c r="DT57" s="186" t="s">
        <v>2872</v>
      </c>
      <c r="DU57" s="186" t="s">
        <v>2762</v>
      </c>
      <c r="DV57" s="186" t="s">
        <v>2762</v>
      </c>
      <c r="DW57" s="186" t="s">
        <v>2872</v>
      </c>
      <c r="DX57" s="186" t="s">
        <v>2762</v>
      </c>
      <c r="DY57" s="186" t="s">
        <v>2762</v>
      </c>
      <c r="DZ57" s="186" t="s">
        <v>2872</v>
      </c>
      <c r="EA57" s="186" t="s">
        <v>2762</v>
      </c>
      <c r="EB57" s="186" t="s">
        <v>2762</v>
      </c>
      <c r="EC57" s="186" t="s">
        <v>2872</v>
      </c>
      <c r="ED57" s="186" t="s">
        <v>2762</v>
      </c>
      <c r="EE57" s="186" t="s">
        <v>2762</v>
      </c>
      <c r="EF57" s="186" t="s">
        <v>2872</v>
      </c>
      <c r="EG57" s="186" t="s">
        <v>2762</v>
      </c>
      <c r="EH57" s="186" t="s">
        <v>2762</v>
      </c>
      <c r="EI57" s="186" t="s">
        <v>2872</v>
      </c>
      <c r="EJ57" s="186" t="s">
        <v>2762</v>
      </c>
      <c r="EK57" s="186" t="s">
        <v>2762</v>
      </c>
      <c r="EL57" s="186" t="s">
        <v>2872</v>
      </c>
      <c r="EM57" s="186" t="s">
        <v>2762</v>
      </c>
      <c r="EN57" s="186" t="s">
        <v>2762</v>
      </c>
      <c r="EO57" s="186" t="s">
        <v>2872</v>
      </c>
      <c r="EP57" s="186" t="s">
        <v>2762</v>
      </c>
      <c r="EQ57" s="186" t="s">
        <v>2762</v>
      </c>
      <c r="ER57" s="186" t="s">
        <v>2872</v>
      </c>
      <c r="ES57" s="186" t="s">
        <v>2762</v>
      </c>
      <c r="ET57" s="186" t="s">
        <v>2762</v>
      </c>
    </row>
    <row r="58" spans="1:150" x14ac:dyDescent="0.3">
      <c r="A58" s="1"/>
      <c r="B58" s="187" t="s">
        <v>3223</v>
      </c>
      <c r="C58" s="187" t="s">
        <v>77</v>
      </c>
      <c r="D58" s="187" t="s">
        <v>3220</v>
      </c>
      <c r="E58" s="187" t="s">
        <v>3224</v>
      </c>
      <c r="F58" s="187" t="s">
        <v>3225</v>
      </c>
      <c r="G58" s="188" t="s">
        <v>2872</v>
      </c>
      <c r="H58" s="188" t="s">
        <v>925</v>
      </c>
      <c r="I58" s="188" t="s">
        <v>925</v>
      </c>
      <c r="J58" s="188" t="s">
        <v>2872</v>
      </c>
      <c r="K58" s="188" t="s">
        <v>925</v>
      </c>
      <c r="L58" s="188" t="s">
        <v>925</v>
      </c>
      <c r="M58" s="188" t="s">
        <v>2872</v>
      </c>
      <c r="N58" s="188" t="s">
        <v>925</v>
      </c>
      <c r="O58" s="188" t="s">
        <v>925</v>
      </c>
      <c r="P58" s="188" t="s">
        <v>2872</v>
      </c>
      <c r="Q58" s="188" t="s">
        <v>925</v>
      </c>
      <c r="R58" s="188" t="s">
        <v>925</v>
      </c>
      <c r="S58" s="188" t="s">
        <v>2872</v>
      </c>
      <c r="T58" s="188" t="s">
        <v>925</v>
      </c>
      <c r="U58" s="188" t="s">
        <v>925</v>
      </c>
      <c r="V58" s="188" t="s">
        <v>2872</v>
      </c>
      <c r="W58" s="188" t="s">
        <v>925</v>
      </c>
      <c r="X58" s="188" t="s">
        <v>925</v>
      </c>
      <c r="Y58" s="188" t="s">
        <v>2872</v>
      </c>
      <c r="Z58" s="188" t="s">
        <v>925</v>
      </c>
      <c r="AA58" s="188" t="s">
        <v>925</v>
      </c>
      <c r="AB58" s="188" t="s">
        <v>2872</v>
      </c>
      <c r="AC58" s="188" t="s">
        <v>925</v>
      </c>
      <c r="AD58" s="188" t="s">
        <v>925</v>
      </c>
      <c r="AE58" s="188" t="s">
        <v>2872</v>
      </c>
      <c r="AF58" s="188" t="s">
        <v>925</v>
      </c>
      <c r="AG58" s="188" t="s">
        <v>925</v>
      </c>
      <c r="AH58" s="188" t="s">
        <v>2872</v>
      </c>
      <c r="AI58" s="188" t="s">
        <v>925</v>
      </c>
      <c r="AJ58" s="188" t="s">
        <v>925</v>
      </c>
      <c r="AK58" s="188" t="s">
        <v>2872</v>
      </c>
      <c r="AL58" s="188" t="s">
        <v>925</v>
      </c>
      <c r="AM58" s="188" t="s">
        <v>925</v>
      </c>
      <c r="AN58" s="188" t="s">
        <v>2872</v>
      </c>
      <c r="AO58" s="188" t="s">
        <v>925</v>
      </c>
      <c r="AP58" s="188" t="s">
        <v>925</v>
      </c>
      <c r="AQ58" s="188" t="s">
        <v>2872</v>
      </c>
      <c r="AR58" s="188" t="s">
        <v>925</v>
      </c>
      <c r="AS58" s="188" t="s">
        <v>925</v>
      </c>
      <c r="AT58" s="188" t="s">
        <v>2872</v>
      </c>
      <c r="AU58" s="188" t="s">
        <v>925</v>
      </c>
      <c r="AV58" s="188" t="s">
        <v>925</v>
      </c>
      <c r="AW58" s="188" t="s">
        <v>2872</v>
      </c>
      <c r="AX58" s="188" t="s">
        <v>925</v>
      </c>
      <c r="AY58" s="188" t="s">
        <v>925</v>
      </c>
      <c r="AZ58" s="188" t="s">
        <v>2872</v>
      </c>
      <c r="BA58" s="188" t="s">
        <v>925</v>
      </c>
      <c r="BB58" s="188" t="s">
        <v>925</v>
      </c>
      <c r="BC58" s="188" t="s">
        <v>2872</v>
      </c>
      <c r="BD58" s="188" t="s">
        <v>925</v>
      </c>
      <c r="BE58" s="188" t="s">
        <v>925</v>
      </c>
      <c r="BF58" s="188" t="s">
        <v>2872</v>
      </c>
      <c r="BG58" s="188" t="s">
        <v>925</v>
      </c>
      <c r="BH58" s="188" t="s">
        <v>925</v>
      </c>
      <c r="BI58" s="188" t="s">
        <v>2872</v>
      </c>
      <c r="BJ58" s="188" t="s">
        <v>925</v>
      </c>
      <c r="BK58" s="188" t="s">
        <v>925</v>
      </c>
      <c r="BL58" s="188" t="s">
        <v>2872</v>
      </c>
      <c r="BM58" s="188" t="s">
        <v>925</v>
      </c>
      <c r="BN58" s="188" t="s">
        <v>925</v>
      </c>
      <c r="BO58" s="188" t="s">
        <v>2872</v>
      </c>
      <c r="BP58" s="188" t="s">
        <v>925</v>
      </c>
      <c r="BQ58" s="188" t="s">
        <v>925</v>
      </c>
      <c r="BR58" s="188" t="s">
        <v>2872</v>
      </c>
      <c r="BS58" s="188" t="s">
        <v>925</v>
      </c>
      <c r="BT58" s="188" t="s">
        <v>925</v>
      </c>
      <c r="BU58" s="188" t="s">
        <v>2872</v>
      </c>
      <c r="BV58" s="188" t="s">
        <v>925</v>
      </c>
      <c r="BW58" s="188" t="s">
        <v>925</v>
      </c>
      <c r="BX58" s="188" t="s">
        <v>2872</v>
      </c>
      <c r="BY58" s="188" t="s">
        <v>925</v>
      </c>
      <c r="BZ58" s="188" t="s">
        <v>925</v>
      </c>
      <c r="CA58" s="188" t="s">
        <v>2872</v>
      </c>
      <c r="CB58" s="188" t="s">
        <v>925</v>
      </c>
      <c r="CC58" s="188" t="s">
        <v>925</v>
      </c>
      <c r="CD58" s="188" t="s">
        <v>2872</v>
      </c>
      <c r="CE58" s="188" t="s">
        <v>925</v>
      </c>
      <c r="CF58" s="188" t="s">
        <v>925</v>
      </c>
      <c r="CG58" s="188" t="s">
        <v>2872</v>
      </c>
      <c r="CH58" s="188" t="s">
        <v>925</v>
      </c>
      <c r="CI58" s="188" t="s">
        <v>925</v>
      </c>
      <c r="CJ58" s="188" t="s">
        <v>2872</v>
      </c>
      <c r="CK58" s="188" t="s">
        <v>925</v>
      </c>
      <c r="CL58" s="188" t="s">
        <v>925</v>
      </c>
      <c r="CM58" s="188" t="s">
        <v>2872</v>
      </c>
      <c r="CN58" s="188" t="s">
        <v>925</v>
      </c>
      <c r="CO58" s="188" t="s">
        <v>925</v>
      </c>
      <c r="CP58" s="188" t="s">
        <v>2872</v>
      </c>
      <c r="CQ58" s="188" t="s">
        <v>925</v>
      </c>
      <c r="CR58" s="188" t="s">
        <v>925</v>
      </c>
      <c r="CS58" s="188" t="s">
        <v>2872</v>
      </c>
      <c r="CT58" s="188" t="s">
        <v>925</v>
      </c>
      <c r="CU58" s="188" t="s">
        <v>925</v>
      </c>
      <c r="CV58" s="188" t="s">
        <v>2872</v>
      </c>
      <c r="CW58" s="188" t="s">
        <v>925</v>
      </c>
      <c r="CX58" s="188" t="s">
        <v>925</v>
      </c>
      <c r="CY58" s="188" t="s">
        <v>2872</v>
      </c>
      <c r="CZ58" s="188" t="s">
        <v>925</v>
      </c>
      <c r="DA58" s="188" t="s">
        <v>925</v>
      </c>
      <c r="DB58" s="188" t="s">
        <v>2872</v>
      </c>
      <c r="DC58" s="188" t="s">
        <v>925</v>
      </c>
      <c r="DD58" s="188" t="s">
        <v>925</v>
      </c>
      <c r="DE58" s="188" t="s">
        <v>2872</v>
      </c>
      <c r="DF58" s="188" t="s">
        <v>925</v>
      </c>
      <c r="DG58" s="188" t="s">
        <v>925</v>
      </c>
      <c r="DH58" s="188" t="s">
        <v>2872</v>
      </c>
      <c r="DI58" s="188" t="s">
        <v>925</v>
      </c>
      <c r="DJ58" s="188" t="s">
        <v>925</v>
      </c>
      <c r="DK58" s="188" t="s">
        <v>2872</v>
      </c>
      <c r="DL58" s="188" t="s">
        <v>925</v>
      </c>
      <c r="DM58" s="188" t="s">
        <v>925</v>
      </c>
      <c r="DN58" s="188" t="s">
        <v>2872</v>
      </c>
      <c r="DO58" s="188" t="s">
        <v>925</v>
      </c>
      <c r="DP58" s="188" t="s">
        <v>925</v>
      </c>
      <c r="DQ58" s="188" t="s">
        <v>2872</v>
      </c>
      <c r="DR58" s="188" t="s">
        <v>925</v>
      </c>
      <c r="DS58" s="188" t="s">
        <v>925</v>
      </c>
      <c r="DT58" s="188" t="s">
        <v>2872</v>
      </c>
      <c r="DU58" s="188" t="s">
        <v>925</v>
      </c>
      <c r="DV58" s="188" t="s">
        <v>925</v>
      </c>
      <c r="DW58" s="188" t="s">
        <v>2872</v>
      </c>
      <c r="DX58" s="188" t="s">
        <v>925</v>
      </c>
      <c r="DY58" s="188" t="s">
        <v>925</v>
      </c>
      <c r="DZ58" s="188" t="s">
        <v>2872</v>
      </c>
      <c r="EA58" s="188" t="s">
        <v>925</v>
      </c>
      <c r="EB58" s="188" t="s">
        <v>925</v>
      </c>
      <c r="EC58" s="188" t="s">
        <v>2872</v>
      </c>
      <c r="ED58" s="188" t="s">
        <v>925</v>
      </c>
      <c r="EE58" s="188" t="s">
        <v>925</v>
      </c>
      <c r="EF58" s="188" t="s">
        <v>2872</v>
      </c>
      <c r="EG58" s="188" t="s">
        <v>925</v>
      </c>
      <c r="EH58" s="188" t="s">
        <v>925</v>
      </c>
      <c r="EI58" s="188" t="s">
        <v>2872</v>
      </c>
      <c r="EJ58" s="188" t="s">
        <v>925</v>
      </c>
      <c r="EK58" s="188" t="s">
        <v>925</v>
      </c>
      <c r="EL58" s="188" t="s">
        <v>2872</v>
      </c>
      <c r="EM58" s="188" t="s">
        <v>925</v>
      </c>
      <c r="EN58" s="188" t="s">
        <v>925</v>
      </c>
      <c r="EO58" s="188" t="s">
        <v>2872</v>
      </c>
      <c r="EP58" s="188" t="s">
        <v>925</v>
      </c>
      <c r="EQ58" s="188" t="s">
        <v>925</v>
      </c>
      <c r="ER58" s="188" t="s">
        <v>2872</v>
      </c>
      <c r="ES58" s="188" t="s">
        <v>925</v>
      </c>
      <c r="ET58" s="188" t="s">
        <v>925</v>
      </c>
    </row>
    <row r="59" spans="1:150" x14ac:dyDescent="0.3">
      <c r="A59" s="1"/>
      <c r="B59" s="187" t="s">
        <v>3226</v>
      </c>
      <c r="C59" s="187" t="s">
        <v>77</v>
      </c>
      <c r="D59" s="187" t="s">
        <v>3220</v>
      </c>
      <c r="E59" s="187" t="s">
        <v>3227</v>
      </c>
      <c r="F59" s="187" t="s">
        <v>3228</v>
      </c>
      <c r="G59" s="188" t="s">
        <v>2872</v>
      </c>
      <c r="H59" s="188" t="s">
        <v>925</v>
      </c>
      <c r="I59" s="188" t="s">
        <v>925</v>
      </c>
      <c r="J59" s="188" t="s">
        <v>2872</v>
      </c>
      <c r="K59" s="188" t="s">
        <v>925</v>
      </c>
      <c r="L59" s="188" t="s">
        <v>925</v>
      </c>
      <c r="M59" s="188" t="s">
        <v>2872</v>
      </c>
      <c r="N59" s="188" t="s">
        <v>925</v>
      </c>
      <c r="O59" s="188" t="s">
        <v>925</v>
      </c>
      <c r="P59" s="188" t="s">
        <v>2872</v>
      </c>
      <c r="Q59" s="188" t="s">
        <v>925</v>
      </c>
      <c r="R59" s="188" t="s">
        <v>925</v>
      </c>
      <c r="S59" s="188" t="s">
        <v>2872</v>
      </c>
      <c r="T59" s="188" t="s">
        <v>925</v>
      </c>
      <c r="U59" s="188" t="s">
        <v>925</v>
      </c>
      <c r="V59" s="188" t="s">
        <v>2872</v>
      </c>
      <c r="W59" s="188" t="s">
        <v>925</v>
      </c>
      <c r="X59" s="188" t="s">
        <v>925</v>
      </c>
      <c r="Y59" s="188" t="s">
        <v>2872</v>
      </c>
      <c r="Z59" s="188" t="s">
        <v>925</v>
      </c>
      <c r="AA59" s="188" t="s">
        <v>925</v>
      </c>
      <c r="AB59" s="188" t="s">
        <v>2872</v>
      </c>
      <c r="AC59" s="188" t="s">
        <v>925</v>
      </c>
      <c r="AD59" s="188" t="s">
        <v>925</v>
      </c>
      <c r="AE59" s="188" t="s">
        <v>2872</v>
      </c>
      <c r="AF59" s="188" t="s">
        <v>925</v>
      </c>
      <c r="AG59" s="188" t="s">
        <v>925</v>
      </c>
      <c r="AH59" s="188" t="s">
        <v>2872</v>
      </c>
      <c r="AI59" s="188" t="s">
        <v>925</v>
      </c>
      <c r="AJ59" s="188" t="s">
        <v>925</v>
      </c>
      <c r="AK59" s="188" t="s">
        <v>2872</v>
      </c>
      <c r="AL59" s="188" t="s">
        <v>925</v>
      </c>
      <c r="AM59" s="188" t="s">
        <v>925</v>
      </c>
      <c r="AN59" s="188" t="s">
        <v>2872</v>
      </c>
      <c r="AO59" s="188" t="s">
        <v>925</v>
      </c>
      <c r="AP59" s="188" t="s">
        <v>925</v>
      </c>
      <c r="AQ59" s="188" t="s">
        <v>2872</v>
      </c>
      <c r="AR59" s="188" t="s">
        <v>925</v>
      </c>
      <c r="AS59" s="188" t="s">
        <v>925</v>
      </c>
      <c r="AT59" s="188" t="s">
        <v>2872</v>
      </c>
      <c r="AU59" s="188" t="s">
        <v>925</v>
      </c>
      <c r="AV59" s="188" t="s">
        <v>925</v>
      </c>
      <c r="AW59" s="188" t="s">
        <v>2872</v>
      </c>
      <c r="AX59" s="188" t="s">
        <v>925</v>
      </c>
      <c r="AY59" s="188" t="s">
        <v>925</v>
      </c>
      <c r="AZ59" s="188" t="s">
        <v>2872</v>
      </c>
      <c r="BA59" s="188" t="s">
        <v>925</v>
      </c>
      <c r="BB59" s="188" t="s">
        <v>925</v>
      </c>
      <c r="BC59" s="188" t="s">
        <v>2872</v>
      </c>
      <c r="BD59" s="188" t="s">
        <v>925</v>
      </c>
      <c r="BE59" s="188" t="s">
        <v>925</v>
      </c>
      <c r="BF59" s="188" t="s">
        <v>2872</v>
      </c>
      <c r="BG59" s="188" t="s">
        <v>925</v>
      </c>
      <c r="BH59" s="188" t="s">
        <v>925</v>
      </c>
      <c r="BI59" s="188" t="s">
        <v>2872</v>
      </c>
      <c r="BJ59" s="188" t="s">
        <v>925</v>
      </c>
      <c r="BK59" s="188" t="s">
        <v>925</v>
      </c>
      <c r="BL59" s="188" t="s">
        <v>2872</v>
      </c>
      <c r="BM59" s="188" t="s">
        <v>925</v>
      </c>
      <c r="BN59" s="188" t="s">
        <v>925</v>
      </c>
      <c r="BO59" s="188" t="s">
        <v>2872</v>
      </c>
      <c r="BP59" s="188" t="s">
        <v>925</v>
      </c>
      <c r="BQ59" s="188" t="s">
        <v>925</v>
      </c>
      <c r="BR59" s="188" t="s">
        <v>2872</v>
      </c>
      <c r="BS59" s="188" t="s">
        <v>925</v>
      </c>
      <c r="BT59" s="188" t="s">
        <v>925</v>
      </c>
      <c r="BU59" s="188" t="s">
        <v>2872</v>
      </c>
      <c r="BV59" s="188" t="s">
        <v>925</v>
      </c>
      <c r="BW59" s="188" t="s">
        <v>925</v>
      </c>
      <c r="BX59" s="188" t="s">
        <v>2872</v>
      </c>
      <c r="BY59" s="188" t="s">
        <v>925</v>
      </c>
      <c r="BZ59" s="188" t="s">
        <v>925</v>
      </c>
      <c r="CA59" s="188" t="s">
        <v>2872</v>
      </c>
      <c r="CB59" s="188" t="s">
        <v>925</v>
      </c>
      <c r="CC59" s="188" t="s">
        <v>925</v>
      </c>
      <c r="CD59" s="188" t="s">
        <v>2872</v>
      </c>
      <c r="CE59" s="188" t="s">
        <v>925</v>
      </c>
      <c r="CF59" s="188" t="s">
        <v>925</v>
      </c>
      <c r="CG59" s="188" t="s">
        <v>2872</v>
      </c>
      <c r="CH59" s="188" t="s">
        <v>925</v>
      </c>
      <c r="CI59" s="188" t="s">
        <v>925</v>
      </c>
      <c r="CJ59" s="188" t="s">
        <v>2872</v>
      </c>
      <c r="CK59" s="188" t="s">
        <v>925</v>
      </c>
      <c r="CL59" s="188" t="s">
        <v>925</v>
      </c>
      <c r="CM59" s="188" t="s">
        <v>2872</v>
      </c>
      <c r="CN59" s="188" t="s">
        <v>925</v>
      </c>
      <c r="CO59" s="188" t="s">
        <v>925</v>
      </c>
      <c r="CP59" s="188" t="s">
        <v>2872</v>
      </c>
      <c r="CQ59" s="188" t="s">
        <v>925</v>
      </c>
      <c r="CR59" s="188" t="s">
        <v>925</v>
      </c>
      <c r="CS59" s="188" t="s">
        <v>2872</v>
      </c>
      <c r="CT59" s="188" t="s">
        <v>925</v>
      </c>
      <c r="CU59" s="188" t="s">
        <v>925</v>
      </c>
      <c r="CV59" s="188" t="s">
        <v>2872</v>
      </c>
      <c r="CW59" s="188" t="s">
        <v>925</v>
      </c>
      <c r="CX59" s="188" t="s">
        <v>925</v>
      </c>
      <c r="CY59" s="188" t="s">
        <v>2872</v>
      </c>
      <c r="CZ59" s="188" t="s">
        <v>925</v>
      </c>
      <c r="DA59" s="188" t="s">
        <v>925</v>
      </c>
      <c r="DB59" s="188" t="s">
        <v>2872</v>
      </c>
      <c r="DC59" s="188" t="s">
        <v>925</v>
      </c>
      <c r="DD59" s="188" t="s">
        <v>925</v>
      </c>
      <c r="DE59" s="188" t="s">
        <v>2872</v>
      </c>
      <c r="DF59" s="188" t="s">
        <v>925</v>
      </c>
      <c r="DG59" s="188" t="s">
        <v>925</v>
      </c>
      <c r="DH59" s="188" t="s">
        <v>2872</v>
      </c>
      <c r="DI59" s="188" t="s">
        <v>925</v>
      </c>
      <c r="DJ59" s="188" t="s">
        <v>925</v>
      </c>
      <c r="DK59" s="188" t="s">
        <v>2872</v>
      </c>
      <c r="DL59" s="188" t="s">
        <v>925</v>
      </c>
      <c r="DM59" s="188" t="s">
        <v>925</v>
      </c>
      <c r="DN59" s="188" t="s">
        <v>2872</v>
      </c>
      <c r="DO59" s="188" t="s">
        <v>925</v>
      </c>
      <c r="DP59" s="188" t="s">
        <v>925</v>
      </c>
      <c r="DQ59" s="188" t="s">
        <v>2872</v>
      </c>
      <c r="DR59" s="188" t="s">
        <v>925</v>
      </c>
      <c r="DS59" s="188" t="s">
        <v>925</v>
      </c>
      <c r="DT59" s="188" t="s">
        <v>2872</v>
      </c>
      <c r="DU59" s="188" t="s">
        <v>925</v>
      </c>
      <c r="DV59" s="188" t="s">
        <v>925</v>
      </c>
      <c r="DW59" s="188" t="s">
        <v>2872</v>
      </c>
      <c r="DX59" s="188" t="s">
        <v>925</v>
      </c>
      <c r="DY59" s="188" t="s">
        <v>925</v>
      </c>
      <c r="DZ59" s="188" t="s">
        <v>2872</v>
      </c>
      <c r="EA59" s="188" t="s">
        <v>925</v>
      </c>
      <c r="EB59" s="188" t="s">
        <v>925</v>
      </c>
      <c r="EC59" s="188" t="s">
        <v>2872</v>
      </c>
      <c r="ED59" s="188" t="s">
        <v>925</v>
      </c>
      <c r="EE59" s="188" t="s">
        <v>925</v>
      </c>
      <c r="EF59" s="188" t="s">
        <v>2872</v>
      </c>
      <c r="EG59" s="188" t="s">
        <v>925</v>
      </c>
      <c r="EH59" s="188" t="s">
        <v>925</v>
      </c>
      <c r="EI59" s="188" t="s">
        <v>2872</v>
      </c>
      <c r="EJ59" s="188" t="s">
        <v>925</v>
      </c>
      <c r="EK59" s="188" t="s">
        <v>925</v>
      </c>
      <c r="EL59" s="188" t="s">
        <v>2872</v>
      </c>
      <c r="EM59" s="188" t="s">
        <v>925</v>
      </c>
      <c r="EN59" s="188" t="s">
        <v>925</v>
      </c>
      <c r="EO59" s="188" t="s">
        <v>2872</v>
      </c>
      <c r="EP59" s="188" t="s">
        <v>925</v>
      </c>
      <c r="EQ59" s="188" t="s">
        <v>925</v>
      </c>
      <c r="ER59" s="188" t="s">
        <v>2872</v>
      </c>
      <c r="ES59" s="188" t="s">
        <v>925</v>
      </c>
      <c r="ET59" s="188" t="s">
        <v>925</v>
      </c>
    </row>
    <row r="60" spans="1:150" x14ac:dyDescent="0.3">
      <c r="A60" s="1"/>
      <c r="B60" s="187" t="s">
        <v>3229</v>
      </c>
      <c r="C60" s="187" t="s">
        <v>77</v>
      </c>
      <c r="D60" s="187" t="s">
        <v>3220</v>
      </c>
      <c r="E60" s="187" t="s">
        <v>3230</v>
      </c>
      <c r="F60" s="187" t="s">
        <v>3231</v>
      </c>
      <c r="G60" s="188" t="s">
        <v>2872</v>
      </c>
      <c r="H60" s="188" t="s">
        <v>925</v>
      </c>
      <c r="I60" s="188" t="s">
        <v>925</v>
      </c>
      <c r="J60" s="188" t="s">
        <v>2872</v>
      </c>
      <c r="K60" s="188" t="s">
        <v>925</v>
      </c>
      <c r="L60" s="188" t="s">
        <v>925</v>
      </c>
      <c r="M60" s="188" t="s">
        <v>2872</v>
      </c>
      <c r="N60" s="188" t="s">
        <v>925</v>
      </c>
      <c r="O60" s="188" t="s">
        <v>925</v>
      </c>
      <c r="P60" s="188" t="s">
        <v>2872</v>
      </c>
      <c r="Q60" s="188" t="s">
        <v>925</v>
      </c>
      <c r="R60" s="188" t="s">
        <v>925</v>
      </c>
      <c r="S60" s="188" t="s">
        <v>2872</v>
      </c>
      <c r="T60" s="188" t="s">
        <v>925</v>
      </c>
      <c r="U60" s="188" t="s">
        <v>925</v>
      </c>
      <c r="V60" s="188" t="s">
        <v>2872</v>
      </c>
      <c r="W60" s="188" t="s">
        <v>925</v>
      </c>
      <c r="X60" s="188" t="s">
        <v>925</v>
      </c>
      <c r="Y60" s="188" t="s">
        <v>2872</v>
      </c>
      <c r="Z60" s="188" t="s">
        <v>925</v>
      </c>
      <c r="AA60" s="188" t="s">
        <v>925</v>
      </c>
      <c r="AB60" s="188" t="s">
        <v>2872</v>
      </c>
      <c r="AC60" s="188" t="s">
        <v>925</v>
      </c>
      <c r="AD60" s="188" t="s">
        <v>925</v>
      </c>
      <c r="AE60" s="188" t="s">
        <v>2872</v>
      </c>
      <c r="AF60" s="188" t="s">
        <v>925</v>
      </c>
      <c r="AG60" s="188" t="s">
        <v>925</v>
      </c>
      <c r="AH60" s="188" t="s">
        <v>2872</v>
      </c>
      <c r="AI60" s="188" t="s">
        <v>925</v>
      </c>
      <c r="AJ60" s="188" t="s">
        <v>925</v>
      </c>
      <c r="AK60" s="188" t="s">
        <v>2872</v>
      </c>
      <c r="AL60" s="188" t="s">
        <v>925</v>
      </c>
      <c r="AM60" s="188" t="s">
        <v>925</v>
      </c>
      <c r="AN60" s="188" t="s">
        <v>2872</v>
      </c>
      <c r="AO60" s="188" t="s">
        <v>925</v>
      </c>
      <c r="AP60" s="188" t="s">
        <v>925</v>
      </c>
      <c r="AQ60" s="188" t="s">
        <v>2872</v>
      </c>
      <c r="AR60" s="188" t="s">
        <v>925</v>
      </c>
      <c r="AS60" s="188" t="s">
        <v>925</v>
      </c>
      <c r="AT60" s="188" t="s">
        <v>2872</v>
      </c>
      <c r="AU60" s="188" t="s">
        <v>925</v>
      </c>
      <c r="AV60" s="188" t="s">
        <v>925</v>
      </c>
      <c r="AW60" s="188" t="s">
        <v>2872</v>
      </c>
      <c r="AX60" s="188" t="s">
        <v>925</v>
      </c>
      <c r="AY60" s="188" t="s">
        <v>925</v>
      </c>
      <c r="AZ60" s="188" t="s">
        <v>2872</v>
      </c>
      <c r="BA60" s="188" t="s">
        <v>925</v>
      </c>
      <c r="BB60" s="188" t="s">
        <v>925</v>
      </c>
      <c r="BC60" s="188" t="s">
        <v>2872</v>
      </c>
      <c r="BD60" s="188" t="s">
        <v>925</v>
      </c>
      <c r="BE60" s="188" t="s">
        <v>925</v>
      </c>
      <c r="BF60" s="188" t="s">
        <v>2872</v>
      </c>
      <c r="BG60" s="188" t="s">
        <v>925</v>
      </c>
      <c r="BH60" s="188" t="s">
        <v>925</v>
      </c>
      <c r="BI60" s="188" t="s">
        <v>2872</v>
      </c>
      <c r="BJ60" s="188" t="s">
        <v>925</v>
      </c>
      <c r="BK60" s="188" t="s">
        <v>925</v>
      </c>
      <c r="BL60" s="188" t="s">
        <v>2872</v>
      </c>
      <c r="BM60" s="188" t="s">
        <v>925</v>
      </c>
      <c r="BN60" s="188" t="s">
        <v>925</v>
      </c>
      <c r="BO60" s="188" t="s">
        <v>2872</v>
      </c>
      <c r="BP60" s="188" t="s">
        <v>925</v>
      </c>
      <c r="BQ60" s="188" t="s">
        <v>925</v>
      </c>
      <c r="BR60" s="188" t="s">
        <v>2872</v>
      </c>
      <c r="BS60" s="188" t="s">
        <v>925</v>
      </c>
      <c r="BT60" s="188" t="s">
        <v>925</v>
      </c>
      <c r="BU60" s="188" t="s">
        <v>2872</v>
      </c>
      <c r="BV60" s="188" t="s">
        <v>925</v>
      </c>
      <c r="BW60" s="188" t="s">
        <v>925</v>
      </c>
      <c r="BX60" s="188" t="s">
        <v>2872</v>
      </c>
      <c r="BY60" s="188" t="s">
        <v>925</v>
      </c>
      <c r="BZ60" s="188" t="s">
        <v>925</v>
      </c>
      <c r="CA60" s="188" t="s">
        <v>2872</v>
      </c>
      <c r="CB60" s="188" t="s">
        <v>925</v>
      </c>
      <c r="CC60" s="188" t="s">
        <v>925</v>
      </c>
      <c r="CD60" s="188" t="s">
        <v>2872</v>
      </c>
      <c r="CE60" s="188" t="s">
        <v>925</v>
      </c>
      <c r="CF60" s="188" t="s">
        <v>925</v>
      </c>
      <c r="CG60" s="188" t="s">
        <v>2872</v>
      </c>
      <c r="CH60" s="188" t="s">
        <v>925</v>
      </c>
      <c r="CI60" s="188" t="s">
        <v>925</v>
      </c>
      <c r="CJ60" s="188" t="s">
        <v>2872</v>
      </c>
      <c r="CK60" s="188" t="s">
        <v>925</v>
      </c>
      <c r="CL60" s="188" t="s">
        <v>925</v>
      </c>
      <c r="CM60" s="188" t="s">
        <v>2872</v>
      </c>
      <c r="CN60" s="188" t="s">
        <v>925</v>
      </c>
      <c r="CO60" s="188" t="s">
        <v>925</v>
      </c>
      <c r="CP60" s="188" t="s">
        <v>2872</v>
      </c>
      <c r="CQ60" s="188" t="s">
        <v>925</v>
      </c>
      <c r="CR60" s="188" t="s">
        <v>925</v>
      </c>
      <c r="CS60" s="188" t="s">
        <v>2872</v>
      </c>
      <c r="CT60" s="188" t="s">
        <v>925</v>
      </c>
      <c r="CU60" s="188" t="s">
        <v>925</v>
      </c>
      <c r="CV60" s="188" t="s">
        <v>2872</v>
      </c>
      <c r="CW60" s="188" t="s">
        <v>925</v>
      </c>
      <c r="CX60" s="188" t="s">
        <v>925</v>
      </c>
      <c r="CY60" s="188" t="s">
        <v>2872</v>
      </c>
      <c r="CZ60" s="188" t="s">
        <v>925</v>
      </c>
      <c r="DA60" s="188" t="s">
        <v>925</v>
      </c>
      <c r="DB60" s="188" t="s">
        <v>2872</v>
      </c>
      <c r="DC60" s="188" t="s">
        <v>925</v>
      </c>
      <c r="DD60" s="188" t="s">
        <v>925</v>
      </c>
      <c r="DE60" s="188" t="s">
        <v>2872</v>
      </c>
      <c r="DF60" s="188" t="s">
        <v>925</v>
      </c>
      <c r="DG60" s="188" t="s">
        <v>925</v>
      </c>
      <c r="DH60" s="188" t="s">
        <v>2872</v>
      </c>
      <c r="DI60" s="188" t="s">
        <v>925</v>
      </c>
      <c r="DJ60" s="188" t="s">
        <v>925</v>
      </c>
      <c r="DK60" s="188" t="s">
        <v>2872</v>
      </c>
      <c r="DL60" s="188" t="s">
        <v>925</v>
      </c>
      <c r="DM60" s="188" t="s">
        <v>925</v>
      </c>
      <c r="DN60" s="188" t="s">
        <v>2872</v>
      </c>
      <c r="DO60" s="188" t="s">
        <v>925</v>
      </c>
      <c r="DP60" s="188" t="s">
        <v>925</v>
      </c>
      <c r="DQ60" s="188" t="s">
        <v>2872</v>
      </c>
      <c r="DR60" s="188" t="s">
        <v>925</v>
      </c>
      <c r="DS60" s="188" t="s">
        <v>925</v>
      </c>
      <c r="DT60" s="188" t="s">
        <v>2872</v>
      </c>
      <c r="DU60" s="188" t="s">
        <v>925</v>
      </c>
      <c r="DV60" s="188" t="s">
        <v>925</v>
      </c>
      <c r="DW60" s="188" t="s">
        <v>2872</v>
      </c>
      <c r="DX60" s="188" t="s">
        <v>925</v>
      </c>
      <c r="DY60" s="188" t="s">
        <v>925</v>
      </c>
      <c r="DZ60" s="188" t="s">
        <v>2872</v>
      </c>
      <c r="EA60" s="188" t="s">
        <v>925</v>
      </c>
      <c r="EB60" s="188" t="s">
        <v>925</v>
      </c>
      <c r="EC60" s="188" t="s">
        <v>2872</v>
      </c>
      <c r="ED60" s="188" t="s">
        <v>925</v>
      </c>
      <c r="EE60" s="188" t="s">
        <v>925</v>
      </c>
      <c r="EF60" s="188" t="s">
        <v>2872</v>
      </c>
      <c r="EG60" s="188" t="s">
        <v>925</v>
      </c>
      <c r="EH60" s="188" t="s">
        <v>925</v>
      </c>
      <c r="EI60" s="188" t="s">
        <v>2872</v>
      </c>
      <c r="EJ60" s="188" t="s">
        <v>925</v>
      </c>
      <c r="EK60" s="188" t="s">
        <v>925</v>
      </c>
      <c r="EL60" s="188" t="s">
        <v>2872</v>
      </c>
      <c r="EM60" s="188" t="s">
        <v>925</v>
      </c>
      <c r="EN60" s="188" t="s">
        <v>925</v>
      </c>
      <c r="EO60" s="188" t="s">
        <v>2872</v>
      </c>
      <c r="EP60" s="188" t="s">
        <v>925</v>
      </c>
      <c r="EQ60" s="188" t="s">
        <v>925</v>
      </c>
      <c r="ER60" s="188" t="s">
        <v>2872</v>
      </c>
      <c r="ES60" s="188" t="s">
        <v>925</v>
      </c>
      <c r="ET60" s="188" t="s">
        <v>925</v>
      </c>
    </row>
    <row r="61" spans="1:150" x14ac:dyDescent="0.3">
      <c r="A61" s="1"/>
      <c r="B61" s="187" t="s">
        <v>3232</v>
      </c>
      <c r="C61" s="187" t="s">
        <v>77</v>
      </c>
      <c r="D61" s="187" t="s">
        <v>3220</v>
      </c>
      <c r="E61" s="187" t="s">
        <v>3233</v>
      </c>
      <c r="F61" s="187" t="s">
        <v>3234</v>
      </c>
      <c r="G61" s="188" t="s">
        <v>2872</v>
      </c>
      <c r="H61" s="188" t="s">
        <v>2762</v>
      </c>
      <c r="I61" s="188" t="s">
        <v>2762</v>
      </c>
      <c r="J61" s="188" t="s">
        <v>2872</v>
      </c>
      <c r="K61" s="188" t="s">
        <v>2762</v>
      </c>
      <c r="L61" s="188" t="s">
        <v>2762</v>
      </c>
      <c r="M61" s="188" t="s">
        <v>2872</v>
      </c>
      <c r="N61" s="188" t="s">
        <v>2762</v>
      </c>
      <c r="O61" s="188" t="s">
        <v>2762</v>
      </c>
      <c r="P61" s="188" t="s">
        <v>2872</v>
      </c>
      <c r="Q61" s="188" t="s">
        <v>2762</v>
      </c>
      <c r="R61" s="188" t="s">
        <v>2762</v>
      </c>
      <c r="S61" s="188" t="s">
        <v>2872</v>
      </c>
      <c r="T61" s="188" t="s">
        <v>2762</v>
      </c>
      <c r="U61" s="188" t="s">
        <v>2762</v>
      </c>
      <c r="V61" s="188" t="s">
        <v>2872</v>
      </c>
      <c r="W61" s="188" t="s">
        <v>2762</v>
      </c>
      <c r="X61" s="188" t="s">
        <v>2762</v>
      </c>
      <c r="Y61" s="188" t="s">
        <v>2872</v>
      </c>
      <c r="Z61" s="188" t="s">
        <v>2762</v>
      </c>
      <c r="AA61" s="188" t="s">
        <v>2762</v>
      </c>
      <c r="AB61" s="188" t="s">
        <v>2872</v>
      </c>
      <c r="AC61" s="188" t="s">
        <v>2762</v>
      </c>
      <c r="AD61" s="188" t="s">
        <v>2762</v>
      </c>
      <c r="AE61" s="188" t="s">
        <v>2872</v>
      </c>
      <c r="AF61" s="188" t="s">
        <v>2762</v>
      </c>
      <c r="AG61" s="188" t="s">
        <v>2762</v>
      </c>
      <c r="AH61" s="188" t="s">
        <v>2872</v>
      </c>
      <c r="AI61" s="188" t="s">
        <v>2762</v>
      </c>
      <c r="AJ61" s="188" t="s">
        <v>2762</v>
      </c>
      <c r="AK61" s="188" t="s">
        <v>2872</v>
      </c>
      <c r="AL61" s="188" t="s">
        <v>2762</v>
      </c>
      <c r="AM61" s="188" t="s">
        <v>2762</v>
      </c>
      <c r="AN61" s="188" t="s">
        <v>2872</v>
      </c>
      <c r="AO61" s="188" t="s">
        <v>2762</v>
      </c>
      <c r="AP61" s="188" t="s">
        <v>2762</v>
      </c>
      <c r="AQ61" s="188" t="s">
        <v>2872</v>
      </c>
      <c r="AR61" s="188" t="s">
        <v>2762</v>
      </c>
      <c r="AS61" s="188" t="s">
        <v>2762</v>
      </c>
      <c r="AT61" s="188" t="s">
        <v>2872</v>
      </c>
      <c r="AU61" s="188" t="s">
        <v>2762</v>
      </c>
      <c r="AV61" s="188" t="s">
        <v>2762</v>
      </c>
      <c r="AW61" s="188" t="s">
        <v>2872</v>
      </c>
      <c r="AX61" s="188" t="s">
        <v>2762</v>
      </c>
      <c r="AY61" s="188" t="s">
        <v>2762</v>
      </c>
      <c r="AZ61" s="188" t="s">
        <v>2872</v>
      </c>
      <c r="BA61" s="188" t="s">
        <v>2762</v>
      </c>
      <c r="BB61" s="188" t="s">
        <v>2762</v>
      </c>
      <c r="BC61" s="188" t="s">
        <v>2872</v>
      </c>
      <c r="BD61" s="188" t="s">
        <v>2762</v>
      </c>
      <c r="BE61" s="188" t="s">
        <v>2762</v>
      </c>
      <c r="BF61" s="188" t="s">
        <v>2872</v>
      </c>
      <c r="BG61" s="188" t="s">
        <v>2762</v>
      </c>
      <c r="BH61" s="188" t="s">
        <v>2762</v>
      </c>
      <c r="BI61" s="188" t="s">
        <v>2872</v>
      </c>
      <c r="BJ61" s="188" t="s">
        <v>2762</v>
      </c>
      <c r="BK61" s="188" t="s">
        <v>2762</v>
      </c>
      <c r="BL61" s="188" t="s">
        <v>2872</v>
      </c>
      <c r="BM61" s="188" t="s">
        <v>2762</v>
      </c>
      <c r="BN61" s="188" t="s">
        <v>2762</v>
      </c>
      <c r="BO61" s="188" t="s">
        <v>2872</v>
      </c>
      <c r="BP61" s="188" t="s">
        <v>2762</v>
      </c>
      <c r="BQ61" s="188" t="s">
        <v>2762</v>
      </c>
      <c r="BR61" s="188" t="s">
        <v>2872</v>
      </c>
      <c r="BS61" s="188" t="s">
        <v>2762</v>
      </c>
      <c r="BT61" s="188" t="s">
        <v>2762</v>
      </c>
      <c r="BU61" s="188" t="s">
        <v>2872</v>
      </c>
      <c r="BV61" s="188" t="s">
        <v>2762</v>
      </c>
      <c r="BW61" s="188" t="s">
        <v>2762</v>
      </c>
      <c r="BX61" s="188" t="s">
        <v>2872</v>
      </c>
      <c r="BY61" s="188" t="s">
        <v>2762</v>
      </c>
      <c r="BZ61" s="188" t="s">
        <v>2762</v>
      </c>
      <c r="CA61" s="188" t="s">
        <v>2872</v>
      </c>
      <c r="CB61" s="188" t="s">
        <v>2762</v>
      </c>
      <c r="CC61" s="188" t="s">
        <v>2762</v>
      </c>
      <c r="CD61" s="188" t="s">
        <v>2872</v>
      </c>
      <c r="CE61" s="188" t="s">
        <v>2762</v>
      </c>
      <c r="CF61" s="188" t="s">
        <v>2762</v>
      </c>
      <c r="CG61" s="188" t="s">
        <v>2872</v>
      </c>
      <c r="CH61" s="188" t="s">
        <v>2762</v>
      </c>
      <c r="CI61" s="188" t="s">
        <v>2762</v>
      </c>
      <c r="CJ61" s="188" t="s">
        <v>2872</v>
      </c>
      <c r="CK61" s="188" t="s">
        <v>2762</v>
      </c>
      <c r="CL61" s="188" t="s">
        <v>2762</v>
      </c>
      <c r="CM61" s="188" t="s">
        <v>2872</v>
      </c>
      <c r="CN61" s="188" t="s">
        <v>2762</v>
      </c>
      <c r="CO61" s="188" t="s">
        <v>2762</v>
      </c>
      <c r="CP61" s="188" t="s">
        <v>2872</v>
      </c>
      <c r="CQ61" s="188" t="s">
        <v>2762</v>
      </c>
      <c r="CR61" s="188" t="s">
        <v>2762</v>
      </c>
      <c r="CS61" s="188" t="s">
        <v>2872</v>
      </c>
      <c r="CT61" s="188" t="s">
        <v>2762</v>
      </c>
      <c r="CU61" s="188" t="s">
        <v>2762</v>
      </c>
      <c r="CV61" s="188" t="s">
        <v>2872</v>
      </c>
      <c r="CW61" s="188" t="s">
        <v>2762</v>
      </c>
      <c r="CX61" s="188" t="s">
        <v>2762</v>
      </c>
      <c r="CY61" s="188" t="s">
        <v>2872</v>
      </c>
      <c r="CZ61" s="188" t="s">
        <v>2762</v>
      </c>
      <c r="DA61" s="188" t="s">
        <v>2762</v>
      </c>
      <c r="DB61" s="188" t="s">
        <v>2872</v>
      </c>
      <c r="DC61" s="188" t="s">
        <v>2762</v>
      </c>
      <c r="DD61" s="188" t="s">
        <v>2762</v>
      </c>
      <c r="DE61" s="188" t="s">
        <v>2872</v>
      </c>
      <c r="DF61" s="188" t="s">
        <v>2762</v>
      </c>
      <c r="DG61" s="188" t="s">
        <v>2762</v>
      </c>
      <c r="DH61" s="188" t="s">
        <v>2872</v>
      </c>
      <c r="DI61" s="188" t="s">
        <v>2762</v>
      </c>
      <c r="DJ61" s="188" t="s">
        <v>2762</v>
      </c>
      <c r="DK61" s="188" t="s">
        <v>2872</v>
      </c>
      <c r="DL61" s="188" t="s">
        <v>2762</v>
      </c>
      <c r="DM61" s="188" t="s">
        <v>2762</v>
      </c>
      <c r="DN61" s="188" t="s">
        <v>2872</v>
      </c>
      <c r="DO61" s="188" t="s">
        <v>2762</v>
      </c>
      <c r="DP61" s="188" t="s">
        <v>2762</v>
      </c>
      <c r="DQ61" s="188" t="s">
        <v>2872</v>
      </c>
      <c r="DR61" s="188" t="s">
        <v>2762</v>
      </c>
      <c r="DS61" s="188" t="s">
        <v>2762</v>
      </c>
      <c r="DT61" s="188" t="s">
        <v>2872</v>
      </c>
      <c r="DU61" s="188" t="s">
        <v>2762</v>
      </c>
      <c r="DV61" s="188" t="s">
        <v>2762</v>
      </c>
      <c r="DW61" s="188" t="s">
        <v>2872</v>
      </c>
      <c r="DX61" s="188" t="s">
        <v>2762</v>
      </c>
      <c r="DY61" s="188" t="s">
        <v>2762</v>
      </c>
      <c r="DZ61" s="188" t="s">
        <v>2872</v>
      </c>
      <c r="EA61" s="188" t="s">
        <v>2762</v>
      </c>
      <c r="EB61" s="188" t="s">
        <v>2762</v>
      </c>
      <c r="EC61" s="188" t="s">
        <v>2872</v>
      </c>
      <c r="ED61" s="188" t="s">
        <v>2762</v>
      </c>
      <c r="EE61" s="188" t="s">
        <v>2762</v>
      </c>
      <c r="EF61" s="188" t="s">
        <v>2872</v>
      </c>
      <c r="EG61" s="188" t="s">
        <v>2762</v>
      </c>
      <c r="EH61" s="188" t="s">
        <v>2762</v>
      </c>
      <c r="EI61" s="188" t="s">
        <v>2872</v>
      </c>
      <c r="EJ61" s="188" t="s">
        <v>2762</v>
      </c>
      <c r="EK61" s="188" t="s">
        <v>2762</v>
      </c>
      <c r="EL61" s="188" t="s">
        <v>2872</v>
      </c>
      <c r="EM61" s="188" t="s">
        <v>2762</v>
      </c>
      <c r="EN61" s="188" t="s">
        <v>2762</v>
      </c>
      <c r="EO61" s="188" t="s">
        <v>2872</v>
      </c>
      <c r="EP61" s="188" t="s">
        <v>2762</v>
      </c>
      <c r="EQ61" s="188" t="s">
        <v>2762</v>
      </c>
      <c r="ER61" s="188" t="s">
        <v>2872</v>
      </c>
      <c r="ES61" s="188" t="s">
        <v>2762</v>
      </c>
      <c r="ET61" s="188" t="s">
        <v>2762</v>
      </c>
    </row>
    <row r="62" spans="1:150" x14ac:dyDescent="0.3">
      <c r="A62" s="1"/>
      <c r="B62" s="186" t="s">
        <v>3235</v>
      </c>
      <c r="C62" s="186" t="s">
        <v>89</v>
      </c>
      <c r="D62" s="186" t="s">
        <v>965</v>
      </c>
      <c r="E62" s="186" t="s">
        <v>3236</v>
      </c>
      <c r="F62" s="186" t="s">
        <v>3237</v>
      </c>
      <c r="G62" s="186" t="s">
        <v>2872</v>
      </c>
      <c r="H62" s="186" t="s">
        <v>2762</v>
      </c>
      <c r="I62" s="186" t="s">
        <v>2762</v>
      </c>
      <c r="J62" s="186" t="s">
        <v>2872</v>
      </c>
      <c r="K62" s="186" t="s">
        <v>2762</v>
      </c>
      <c r="L62" s="186" t="s">
        <v>2762</v>
      </c>
      <c r="M62" s="186" t="s">
        <v>2872</v>
      </c>
      <c r="N62" s="186" t="s">
        <v>2762</v>
      </c>
      <c r="O62" s="186" t="s">
        <v>2762</v>
      </c>
      <c r="P62" s="186" t="s">
        <v>2872</v>
      </c>
      <c r="Q62" s="186" t="s">
        <v>2762</v>
      </c>
      <c r="R62" s="186" t="s">
        <v>2762</v>
      </c>
      <c r="S62" s="186" t="s">
        <v>2872</v>
      </c>
      <c r="T62" s="186" t="s">
        <v>2890</v>
      </c>
      <c r="U62" s="186" t="s">
        <v>2762</v>
      </c>
      <c r="V62" s="186" t="s">
        <v>2872</v>
      </c>
      <c r="W62" s="186" t="s">
        <v>2762</v>
      </c>
      <c r="X62" s="186" t="s">
        <v>2762</v>
      </c>
      <c r="Y62" s="186" t="s">
        <v>2872</v>
      </c>
      <c r="Z62" s="186" t="s">
        <v>2762</v>
      </c>
      <c r="AA62" s="186" t="s">
        <v>2762</v>
      </c>
      <c r="AB62" s="186" t="s">
        <v>2872</v>
      </c>
      <c r="AC62" s="186" t="s">
        <v>2762</v>
      </c>
      <c r="AD62" s="186" t="s">
        <v>2762</v>
      </c>
      <c r="AE62" s="186" t="s">
        <v>2872</v>
      </c>
      <c r="AF62" s="186" t="s">
        <v>2762</v>
      </c>
      <c r="AG62" s="186" t="s">
        <v>2762</v>
      </c>
      <c r="AH62" s="186" t="s">
        <v>2872</v>
      </c>
      <c r="AI62" s="186" t="s">
        <v>2890</v>
      </c>
      <c r="AJ62" s="186" t="s">
        <v>2762</v>
      </c>
      <c r="AK62" s="186" t="s">
        <v>2872</v>
      </c>
      <c r="AL62" s="186" t="s">
        <v>2890</v>
      </c>
      <c r="AM62" s="186" t="s">
        <v>2762</v>
      </c>
      <c r="AN62" s="186" t="s">
        <v>2872</v>
      </c>
      <c r="AO62" s="186" t="s">
        <v>2890</v>
      </c>
      <c r="AP62" s="186" t="s">
        <v>2762</v>
      </c>
      <c r="AQ62" s="186" t="s">
        <v>2872</v>
      </c>
      <c r="AR62" s="186" t="s">
        <v>2890</v>
      </c>
      <c r="AS62" s="186" t="s">
        <v>2762</v>
      </c>
      <c r="AT62" s="186" t="s">
        <v>2872</v>
      </c>
      <c r="AU62" s="186" t="s">
        <v>2890</v>
      </c>
      <c r="AV62" s="186" t="s">
        <v>2762</v>
      </c>
      <c r="AW62" s="186" t="s">
        <v>2872</v>
      </c>
      <c r="AX62" s="186" t="s">
        <v>2890</v>
      </c>
      <c r="AY62" s="186" t="s">
        <v>2762</v>
      </c>
      <c r="AZ62" s="186" t="s">
        <v>2872</v>
      </c>
      <c r="BA62" s="186" t="s">
        <v>2890</v>
      </c>
      <c r="BB62" s="186" t="s">
        <v>2762</v>
      </c>
      <c r="BC62" s="186" t="s">
        <v>2872</v>
      </c>
      <c r="BD62" s="186" t="s">
        <v>2890</v>
      </c>
      <c r="BE62" s="186" t="s">
        <v>2762</v>
      </c>
      <c r="BF62" s="186" t="s">
        <v>2872</v>
      </c>
      <c r="BG62" s="186" t="s">
        <v>2890</v>
      </c>
      <c r="BH62" s="186" t="s">
        <v>2762</v>
      </c>
      <c r="BI62" s="186" t="s">
        <v>2872</v>
      </c>
      <c r="BJ62" s="186" t="s">
        <v>2890</v>
      </c>
      <c r="BK62" s="186" t="s">
        <v>2762</v>
      </c>
      <c r="BL62" s="186" t="s">
        <v>2872</v>
      </c>
      <c r="BM62" s="186" t="s">
        <v>2890</v>
      </c>
      <c r="BN62" s="186" t="s">
        <v>2762</v>
      </c>
      <c r="BO62" s="186" t="s">
        <v>2872</v>
      </c>
      <c r="BP62" s="186" t="s">
        <v>2890</v>
      </c>
      <c r="BQ62" s="186" t="s">
        <v>2762</v>
      </c>
      <c r="BR62" s="186" t="s">
        <v>2872</v>
      </c>
      <c r="BS62" s="186" t="s">
        <v>2890</v>
      </c>
      <c r="BT62" s="186" t="s">
        <v>2762</v>
      </c>
      <c r="BU62" s="186" t="s">
        <v>2872</v>
      </c>
      <c r="BV62" s="186" t="s">
        <v>2890</v>
      </c>
      <c r="BW62" s="186" t="s">
        <v>2762</v>
      </c>
      <c r="BX62" s="186" t="s">
        <v>2872</v>
      </c>
      <c r="BY62" s="186" t="s">
        <v>2890</v>
      </c>
      <c r="BZ62" s="186" t="s">
        <v>2762</v>
      </c>
      <c r="CA62" s="186" t="s">
        <v>2872</v>
      </c>
      <c r="CB62" s="186" t="s">
        <v>2890</v>
      </c>
      <c r="CC62" s="186" t="s">
        <v>2762</v>
      </c>
      <c r="CD62" s="186" t="s">
        <v>2872</v>
      </c>
      <c r="CE62" s="186" t="s">
        <v>2890</v>
      </c>
      <c r="CF62" s="186" t="s">
        <v>2762</v>
      </c>
      <c r="CG62" s="186" t="s">
        <v>2872</v>
      </c>
      <c r="CH62" s="186" t="s">
        <v>2890</v>
      </c>
      <c r="CI62" s="186" t="s">
        <v>2762</v>
      </c>
      <c r="CJ62" s="186" t="s">
        <v>2872</v>
      </c>
      <c r="CK62" s="186" t="s">
        <v>2890</v>
      </c>
      <c r="CL62" s="186" t="s">
        <v>2762</v>
      </c>
      <c r="CM62" s="186" t="s">
        <v>2872</v>
      </c>
      <c r="CN62" s="186" t="s">
        <v>2890</v>
      </c>
      <c r="CO62" s="186" t="s">
        <v>2762</v>
      </c>
      <c r="CP62" s="186" t="s">
        <v>2872</v>
      </c>
      <c r="CQ62" s="186" t="s">
        <v>2890</v>
      </c>
      <c r="CR62" s="186" t="s">
        <v>2762</v>
      </c>
      <c r="CS62" s="186" t="s">
        <v>2872</v>
      </c>
      <c r="CT62" s="186" t="s">
        <v>2890</v>
      </c>
      <c r="CU62" s="186" t="s">
        <v>2762</v>
      </c>
      <c r="CV62" s="186" t="s">
        <v>2872</v>
      </c>
      <c r="CW62" s="186" t="s">
        <v>2890</v>
      </c>
      <c r="CX62" s="186" t="s">
        <v>2762</v>
      </c>
      <c r="CY62" s="186" t="s">
        <v>2872</v>
      </c>
      <c r="CZ62" s="186" t="s">
        <v>2890</v>
      </c>
      <c r="DA62" s="186" t="s">
        <v>2762</v>
      </c>
      <c r="DB62" s="186" t="s">
        <v>2872</v>
      </c>
      <c r="DC62" s="186" t="s">
        <v>2890</v>
      </c>
      <c r="DD62" s="186" t="s">
        <v>2762</v>
      </c>
      <c r="DE62" s="186" t="s">
        <v>2872</v>
      </c>
      <c r="DF62" s="186" t="s">
        <v>2890</v>
      </c>
      <c r="DG62" s="186" t="s">
        <v>2762</v>
      </c>
      <c r="DH62" s="186" t="s">
        <v>2872</v>
      </c>
      <c r="DI62" s="186" t="s">
        <v>2890</v>
      </c>
      <c r="DJ62" s="186" t="s">
        <v>2762</v>
      </c>
      <c r="DK62" s="186" t="s">
        <v>2872</v>
      </c>
      <c r="DL62" s="186" t="s">
        <v>2762</v>
      </c>
      <c r="DM62" s="186" t="s">
        <v>2762</v>
      </c>
      <c r="DN62" s="186" t="s">
        <v>2872</v>
      </c>
      <c r="DO62" s="186" t="s">
        <v>2762</v>
      </c>
      <c r="DP62" s="186" t="s">
        <v>2762</v>
      </c>
      <c r="DQ62" s="186" t="s">
        <v>2872</v>
      </c>
      <c r="DR62" s="186" t="s">
        <v>2762</v>
      </c>
      <c r="DS62" s="186" t="s">
        <v>2762</v>
      </c>
      <c r="DT62" s="186" t="s">
        <v>2872</v>
      </c>
      <c r="DU62" s="186" t="s">
        <v>2762</v>
      </c>
      <c r="DV62" s="186" t="s">
        <v>2762</v>
      </c>
      <c r="DW62" s="186" t="s">
        <v>2872</v>
      </c>
      <c r="DX62" s="186" t="s">
        <v>2762</v>
      </c>
      <c r="DY62" s="186" t="s">
        <v>2762</v>
      </c>
      <c r="DZ62" s="186" t="s">
        <v>2872</v>
      </c>
      <c r="EA62" s="186" t="s">
        <v>2762</v>
      </c>
      <c r="EB62" s="186" t="s">
        <v>2762</v>
      </c>
      <c r="EC62" s="186" t="s">
        <v>2872</v>
      </c>
      <c r="ED62" s="186" t="s">
        <v>2762</v>
      </c>
      <c r="EE62" s="186" t="s">
        <v>2762</v>
      </c>
      <c r="EF62" s="186" t="s">
        <v>2872</v>
      </c>
      <c r="EG62" s="186" t="s">
        <v>2762</v>
      </c>
      <c r="EH62" s="186" t="s">
        <v>2762</v>
      </c>
      <c r="EI62" s="186" t="s">
        <v>2872</v>
      </c>
      <c r="EJ62" s="186" t="s">
        <v>2762</v>
      </c>
      <c r="EK62" s="186" t="s">
        <v>2762</v>
      </c>
      <c r="EL62" s="186" t="s">
        <v>2872</v>
      </c>
      <c r="EM62" s="186" t="s">
        <v>2762</v>
      </c>
      <c r="EN62" s="186" t="s">
        <v>2762</v>
      </c>
      <c r="EO62" s="186" t="s">
        <v>2872</v>
      </c>
      <c r="EP62" s="186" t="s">
        <v>2762</v>
      </c>
      <c r="EQ62" s="186" t="s">
        <v>2762</v>
      </c>
      <c r="ER62" s="186" t="s">
        <v>2872</v>
      </c>
      <c r="ES62" s="186" t="s">
        <v>2762</v>
      </c>
      <c r="ET62" s="186" t="s">
        <v>2762</v>
      </c>
    </row>
    <row r="63" spans="1:150" x14ac:dyDescent="0.3">
      <c r="A63" s="1"/>
      <c r="B63" s="187" t="s">
        <v>3238</v>
      </c>
      <c r="C63" s="187" t="s">
        <v>89</v>
      </c>
      <c r="D63" s="187" t="s">
        <v>965</v>
      </c>
      <c r="E63" s="187" t="s">
        <v>3239</v>
      </c>
      <c r="F63" s="187" t="s">
        <v>3240</v>
      </c>
      <c r="G63" s="188" t="s">
        <v>2872</v>
      </c>
      <c r="H63" s="188" t="s">
        <v>2762</v>
      </c>
      <c r="I63" s="188" t="s">
        <v>2762</v>
      </c>
      <c r="J63" s="188" t="s">
        <v>2872</v>
      </c>
      <c r="K63" s="188" t="s">
        <v>2762</v>
      </c>
      <c r="L63" s="188" t="s">
        <v>2762</v>
      </c>
      <c r="M63" s="188" t="s">
        <v>2872</v>
      </c>
      <c r="N63" s="188" t="s">
        <v>2762</v>
      </c>
      <c r="O63" s="188" t="s">
        <v>2762</v>
      </c>
      <c r="P63" s="188" t="s">
        <v>2872</v>
      </c>
      <c r="Q63" s="188" t="s">
        <v>2762</v>
      </c>
      <c r="R63" s="188" t="s">
        <v>2762</v>
      </c>
      <c r="S63" s="188" t="s">
        <v>2872</v>
      </c>
      <c r="T63" s="188" t="s">
        <v>2762</v>
      </c>
      <c r="U63" s="188" t="s">
        <v>2762</v>
      </c>
      <c r="V63" s="188" t="s">
        <v>2872</v>
      </c>
      <c r="W63" s="188" t="s">
        <v>2762</v>
      </c>
      <c r="X63" s="188" t="s">
        <v>2762</v>
      </c>
      <c r="Y63" s="188" t="s">
        <v>2872</v>
      </c>
      <c r="Z63" s="188" t="s">
        <v>2762</v>
      </c>
      <c r="AA63" s="188" t="s">
        <v>2762</v>
      </c>
      <c r="AB63" s="188" t="s">
        <v>2872</v>
      </c>
      <c r="AC63" s="188" t="s">
        <v>2762</v>
      </c>
      <c r="AD63" s="188" t="s">
        <v>2762</v>
      </c>
      <c r="AE63" s="188" t="s">
        <v>2872</v>
      </c>
      <c r="AF63" s="188" t="s">
        <v>2762</v>
      </c>
      <c r="AG63" s="188" t="s">
        <v>2762</v>
      </c>
      <c r="AH63" s="188" t="s">
        <v>2872</v>
      </c>
      <c r="AI63" s="188" t="s">
        <v>2762</v>
      </c>
      <c r="AJ63" s="188" t="s">
        <v>2762</v>
      </c>
      <c r="AK63" s="188" t="s">
        <v>2872</v>
      </c>
      <c r="AL63" s="188" t="s">
        <v>2762</v>
      </c>
      <c r="AM63" s="188" t="s">
        <v>2762</v>
      </c>
      <c r="AN63" s="188" t="s">
        <v>2872</v>
      </c>
      <c r="AO63" s="188" t="s">
        <v>2762</v>
      </c>
      <c r="AP63" s="188" t="s">
        <v>2762</v>
      </c>
      <c r="AQ63" s="188" t="s">
        <v>2872</v>
      </c>
      <c r="AR63" s="188" t="s">
        <v>2762</v>
      </c>
      <c r="AS63" s="188" t="s">
        <v>2762</v>
      </c>
      <c r="AT63" s="188" t="s">
        <v>2872</v>
      </c>
      <c r="AU63" s="188" t="s">
        <v>2762</v>
      </c>
      <c r="AV63" s="188" t="s">
        <v>2762</v>
      </c>
      <c r="AW63" s="188" t="s">
        <v>2872</v>
      </c>
      <c r="AX63" s="188" t="s">
        <v>2762</v>
      </c>
      <c r="AY63" s="188" t="s">
        <v>2762</v>
      </c>
      <c r="AZ63" s="188" t="s">
        <v>2872</v>
      </c>
      <c r="BA63" s="188" t="s">
        <v>2762</v>
      </c>
      <c r="BB63" s="188" t="s">
        <v>2762</v>
      </c>
      <c r="BC63" s="188" t="s">
        <v>2872</v>
      </c>
      <c r="BD63" s="188" t="s">
        <v>2762</v>
      </c>
      <c r="BE63" s="188" t="s">
        <v>2762</v>
      </c>
      <c r="BF63" s="188" t="s">
        <v>2872</v>
      </c>
      <c r="BG63" s="188" t="s">
        <v>2762</v>
      </c>
      <c r="BH63" s="188" t="s">
        <v>2762</v>
      </c>
      <c r="BI63" s="188" t="s">
        <v>2872</v>
      </c>
      <c r="BJ63" s="188" t="s">
        <v>2762</v>
      </c>
      <c r="BK63" s="188" t="s">
        <v>2762</v>
      </c>
      <c r="BL63" s="188" t="s">
        <v>2872</v>
      </c>
      <c r="BM63" s="188" t="s">
        <v>2762</v>
      </c>
      <c r="BN63" s="188" t="s">
        <v>2762</v>
      </c>
      <c r="BO63" s="188" t="s">
        <v>2872</v>
      </c>
      <c r="BP63" s="188" t="s">
        <v>2762</v>
      </c>
      <c r="BQ63" s="188" t="s">
        <v>2762</v>
      </c>
      <c r="BR63" s="188" t="s">
        <v>2872</v>
      </c>
      <c r="BS63" s="188" t="s">
        <v>2762</v>
      </c>
      <c r="BT63" s="188" t="s">
        <v>2762</v>
      </c>
      <c r="BU63" s="188" t="s">
        <v>2872</v>
      </c>
      <c r="BV63" s="188" t="s">
        <v>2762</v>
      </c>
      <c r="BW63" s="188" t="s">
        <v>2762</v>
      </c>
      <c r="BX63" s="188" t="s">
        <v>2872</v>
      </c>
      <c r="BY63" s="188" t="s">
        <v>2762</v>
      </c>
      <c r="BZ63" s="188" t="s">
        <v>2762</v>
      </c>
      <c r="CA63" s="188" t="s">
        <v>2872</v>
      </c>
      <c r="CB63" s="188" t="s">
        <v>2762</v>
      </c>
      <c r="CC63" s="188" t="s">
        <v>2762</v>
      </c>
      <c r="CD63" s="188" t="s">
        <v>2872</v>
      </c>
      <c r="CE63" s="188" t="s">
        <v>2762</v>
      </c>
      <c r="CF63" s="188" t="s">
        <v>2762</v>
      </c>
      <c r="CG63" s="188" t="s">
        <v>2872</v>
      </c>
      <c r="CH63" s="188" t="s">
        <v>2762</v>
      </c>
      <c r="CI63" s="188" t="s">
        <v>2762</v>
      </c>
      <c r="CJ63" s="188" t="s">
        <v>2872</v>
      </c>
      <c r="CK63" s="188" t="s">
        <v>2762</v>
      </c>
      <c r="CL63" s="188" t="s">
        <v>2762</v>
      </c>
      <c r="CM63" s="188" t="s">
        <v>2872</v>
      </c>
      <c r="CN63" s="188" t="s">
        <v>2762</v>
      </c>
      <c r="CO63" s="188" t="s">
        <v>2762</v>
      </c>
      <c r="CP63" s="188" t="s">
        <v>2872</v>
      </c>
      <c r="CQ63" s="188" t="s">
        <v>2762</v>
      </c>
      <c r="CR63" s="188" t="s">
        <v>2762</v>
      </c>
      <c r="CS63" s="188" t="s">
        <v>2872</v>
      </c>
      <c r="CT63" s="188" t="s">
        <v>2762</v>
      </c>
      <c r="CU63" s="188" t="s">
        <v>2762</v>
      </c>
      <c r="CV63" s="188" t="s">
        <v>2872</v>
      </c>
      <c r="CW63" s="188" t="s">
        <v>2762</v>
      </c>
      <c r="CX63" s="188" t="s">
        <v>2762</v>
      </c>
      <c r="CY63" s="188" t="s">
        <v>2872</v>
      </c>
      <c r="CZ63" s="188" t="s">
        <v>2762</v>
      </c>
      <c r="DA63" s="188" t="s">
        <v>2762</v>
      </c>
      <c r="DB63" s="188" t="s">
        <v>2872</v>
      </c>
      <c r="DC63" s="188" t="s">
        <v>2762</v>
      </c>
      <c r="DD63" s="188" t="s">
        <v>2762</v>
      </c>
      <c r="DE63" s="188" t="s">
        <v>2872</v>
      </c>
      <c r="DF63" s="188" t="s">
        <v>2762</v>
      </c>
      <c r="DG63" s="188" t="s">
        <v>2762</v>
      </c>
      <c r="DH63" s="188" t="s">
        <v>2872</v>
      </c>
      <c r="DI63" s="188" t="s">
        <v>2762</v>
      </c>
      <c r="DJ63" s="188" t="s">
        <v>2762</v>
      </c>
      <c r="DK63" s="188" t="s">
        <v>2872</v>
      </c>
      <c r="DL63" s="188" t="s">
        <v>2762</v>
      </c>
      <c r="DM63" s="188" t="s">
        <v>2762</v>
      </c>
      <c r="DN63" s="188" t="s">
        <v>2872</v>
      </c>
      <c r="DO63" s="188" t="s">
        <v>2762</v>
      </c>
      <c r="DP63" s="188" t="s">
        <v>2762</v>
      </c>
      <c r="DQ63" s="188" t="s">
        <v>2872</v>
      </c>
      <c r="DR63" s="188" t="s">
        <v>2762</v>
      </c>
      <c r="DS63" s="188" t="s">
        <v>2762</v>
      </c>
      <c r="DT63" s="188" t="s">
        <v>2872</v>
      </c>
      <c r="DU63" s="188" t="s">
        <v>2762</v>
      </c>
      <c r="DV63" s="188" t="s">
        <v>2762</v>
      </c>
      <c r="DW63" s="188" t="s">
        <v>2872</v>
      </c>
      <c r="DX63" s="188" t="s">
        <v>2762</v>
      </c>
      <c r="DY63" s="188" t="s">
        <v>2762</v>
      </c>
      <c r="DZ63" s="188" t="s">
        <v>2872</v>
      </c>
      <c r="EA63" s="188" t="s">
        <v>2762</v>
      </c>
      <c r="EB63" s="188" t="s">
        <v>2762</v>
      </c>
      <c r="EC63" s="188" t="s">
        <v>2872</v>
      </c>
      <c r="ED63" s="188" t="s">
        <v>2762</v>
      </c>
      <c r="EE63" s="188" t="s">
        <v>2762</v>
      </c>
      <c r="EF63" s="188" t="s">
        <v>2872</v>
      </c>
      <c r="EG63" s="188" t="s">
        <v>2762</v>
      </c>
      <c r="EH63" s="188" t="s">
        <v>2762</v>
      </c>
      <c r="EI63" s="188" t="s">
        <v>2872</v>
      </c>
      <c r="EJ63" s="188" t="s">
        <v>2762</v>
      </c>
      <c r="EK63" s="188" t="s">
        <v>2762</v>
      </c>
      <c r="EL63" s="188" t="s">
        <v>2872</v>
      </c>
      <c r="EM63" s="188" t="s">
        <v>2762</v>
      </c>
      <c r="EN63" s="188" t="s">
        <v>2762</v>
      </c>
      <c r="EO63" s="188" t="s">
        <v>2872</v>
      </c>
      <c r="EP63" s="188" t="s">
        <v>2762</v>
      </c>
      <c r="EQ63" s="188" t="s">
        <v>2762</v>
      </c>
      <c r="ER63" s="188" t="s">
        <v>2872</v>
      </c>
      <c r="ES63" s="188" t="s">
        <v>2762</v>
      </c>
      <c r="ET63" s="188" t="s">
        <v>2762</v>
      </c>
    </row>
    <row r="64" spans="1:150" x14ac:dyDescent="0.3">
      <c r="A64" s="1"/>
      <c r="B64" s="187" t="s">
        <v>3241</v>
      </c>
      <c r="C64" s="187" t="s">
        <v>89</v>
      </c>
      <c r="D64" s="187" t="s">
        <v>965</v>
      </c>
      <c r="E64" s="187" t="s">
        <v>3242</v>
      </c>
      <c r="F64" s="187" t="s">
        <v>3243</v>
      </c>
      <c r="G64" s="188" t="s">
        <v>2872</v>
      </c>
      <c r="H64" s="188" t="s">
        <v>2762</v>
      </c>
      <c r="I64" s="188" t="s">
        <v>2762</v>
      </c>
      <c r="J64" s="188" t="s">
        <v>2872</v>
      </c>
      <c r="K64" s="188" t="s">
        <v>2762</v>
      </c>
      <c r="L64" s="188" t="s">
        <v>2762</v>
      </c>
      <c r="M64" s="188" t="s">
        <v>2872</v>
      </c>
      <c r="N64" s="188" t="s">
        <v>2762</v>
      </c>
      <c r="O64" s="188" t="s">
        <v>2762</v>
      </c>
      <c r="P64" s="188" t="s">
        <v>2872</v>
      </c>
      <c r="Q64" s="188" t="s">
        <v>2762</v>
      </c>
      <c r="R64" s="188" t="s">
        <v>2762</v>
      </c>
      <c r="S64" s="188" t="s">
        <v>2872</v>
      </c>
      <c r="T64" s="188" t="s">
        <v>2890</v>
      </c>
      <c r="U64" s="188" t="s">
        <v>2762</v>
      </c>
      <c r="V64" s="188" t="s">
        <v>2872</v>
      </c>
      <c r="W64" s="188" t="s">
        <v>2762</v>
      </c>
      <c r="X64" s="188" t="s">
        <v>2762</v>
      </c>
      <c r="Y64" s="188" t="s">
        <v>2872</v>
      </c>
      <c r="Z64" s="188" t="s">
        <v>2762</v>
      </c>
      <c r="AA64" s="188" t="s">
        <v>2762</v>
      </c>
      <c r="AB64" s="188" t="s">
        <v>2872</v>
      </c>
      <c r="AC64" s="188" t="s">
        <v>2762</v>
      </c>
      <c r="AD64" s="188" t="s">
        <v>2762</v>
      </c>
      <c r="AE64" s="188" t="s">
        <v>2872</v>
      </c>
      <c r="AF64" s="188" t="s">
        <v>2762</v>
      </c>
      <c r="AG64" s="188" t="s">
        <v>2762</v>
      </c>
      <c r="AH64" s="188" t="s">
        <v>2872</v>
      </c>
      <c r="AI64" s="188" t="s">
        <v>2890</v>
      </c>
      <c r="AJ64" s="188" t="s">
        <v>2762</v>
      </c>
      <c r="AK64" s="188" t="s">
        <v>2872</v>
      </c>
      <c r="AL64" s="188" t="s">
        <v>2890</v>
      </c>
      <c r="AM64" s="188" t="s">
        <v>2762</v>
      </c>
      <c r="AN64" s="188" t="s">
        <v>2872</v>
      </c>
      <c r="AO64" s="188" t="s">
        <v>2890</v>
      </c>
      <c r="AP64" s="188" t="s">
        <v>2762</v>
      </c>
      <c r="AQ64" s="188" t="s">
        <v>2872</v>
      </c>
      <c r="AR64" s="188" t="s">
        <v>2890</v>
      </c>
      <c r="AS64" s="188" t="s">
        <v>2762</v>
      </c>
      <c r="AT64" s="188" t="s">
        <v>2872</v>
      </c>
      <c r="AU64" s="188" t="s">
        <v>2890</v>
      </c>
      <c r="AV64" s="188" t="s">
        <v>2762</v>
      </c>
      <c r="AW64" s="188" t="s">
        <v>2872</v>
      </c>
      <c r="AX64" s="188" t="s">
        <v>2890</v>
      </c>
      <c r="AY64" s="188" t="s">
        <v>2762</v>
      </c>
      <c r="AZ64" s="188" t="s">
        <v>2872</v>
      </c>
      <c r="BA64" s="188" t="s">
        <v>2890</v>
      </c>
      <c r="BB64" s="188" t="s">
        <v>2762</v>
      </c>
      <c r="BC64" s="188" t="s">
        <v>2872</v>
      </c>
      <c r="BD64" s="188" t="s">
        <v>2890</v>
      </c>
      <c r="BE64" s="188" t="s">
        <v>2762</v>
      </c>
      <c r="BF64" s="188" t="s">
        <v>2872</v>
      </c>
      <c r="BG64" s="188" t="s">
        <v>2890</v>
      </c>
      <c r="BH64" s="188" t="s">
        <v>2762</v>
      </c>
      <c r="BI64" s="188" t="s">
        <v>2872</v>
      </c>
      <c r="BJ64" s="188" t="s">
        <v>2890</v>
      </c>
      <c r="BK64" s="188" t="s">
        <v>2762</v>
      </c>
      <c r="BL64" s="188" t="s">
        <v>2872</v>
      </c>
      <c r="BM64" s="188" t="s">
        <v>2890</v>
      </c>
      <c r="BN64" s="188" t="s">
        <v>2762</v>
      </c>
      <c r="BO64" s="188" t="s">
        <v>2872</v>
      </c>
      <c r="BP64" s="188" t="s">
        <v>2890</v>
      </c>
      <c r="BQ64" s="188" t="s">
        <v>2762</v>
      </c>
      <c r="BR64" s="188" t="s">
        <v>2872</v>
      </c>
      <c r="BS64" s="188" t="s">
        <v>2890</v>
      </c>
      <c r="BT64" s="188" t="s">
        <v>2762</v>
      </c>
      <c r="BU64" s="188" t="s">
        <v>2872</v>
      </c>
      <c r="BV64" s="188" t="s">
        <v>2890</v>
      </c>
      <c r="BW64" s="188" t="s">
        <v>2762</v>
      </c>
      <c r="BX64" s="188" t="s">
        <v>2872</v>
      </c>
      <c r="BY64" s="188" t="s">
        <v>2890</v>
      </c>
      <c r="BZ64" s="188" t="s">
        <v>2762</v>
      </c>
      <c r="CA64" s="188" t="s">
        <v>2872</v>
      </c>
      <c r="CB64" s="188" t="s">
        <v>2890</v>
      </c>
      <c r="CC64" s="188" t="s">
        <v>2762</v>
      </c>
      <c r="CD64" s="188" t="s">
        <v>2872</v>
      </c>
      <c r="CE64" s="188" t="s">
        <v>2890</v>
      </c>
      <c r="CF64" s="188" t="s">
        <v>2762</v>
      </c>
      <c r="CG64" s="188" t="s">
        <v>2872</v>
      </c>
      <c r="CH64" s="188" t="s">
        <v>2890</v>
      </c>
      <c r="CI64" s="188" t="s">
        <v>2762</v>
      </c>
      <c r="CJ64" s="188" t="s">
        <v>2872</v>
      </c>
      <c r="CK64" s="188" t="s">
        <v>2890</v>
      </c>
      <c r="CL64" s="188" t="s">
        <v>2762</v>
      </c>
      <c r="CM64" s="188" t="s">
        <v>2872</v>
      </c>
      <c r="CN64" s="188" t="s">
        <v>2890</v>
      </c>
      <c r="CO64" s="188" t="s">
        <v>2762</v>
      </c>
      <c r="CP64" s="188" t="s">
        <v>2872</v>
      </c>
      <c r="CQ64" s="188" t="s">
        <v>2890</v>
      </c>
      <c r="CR64" s="188" t="s">
        <v>2762</v>
      </c>
      <c r="CS64" s="188" t="s">
        <v>2872</v>
      </c>
      <c r="CT64" s="188" t="s">
        <v>2890</v>
      </c>
      <c r="CU64" s="188" t="s">
        <v>2762</v>
      </c>
      <c r="CV64" s="188" t="s">
        <v>2872</v>
      </c>
      <c r="CW64" s="188" t="s">
        <v>2890</v>
      </c>
      <c r="CX64" s="188" t="s">
        <v>2762</v>
      </c>
      <c r="CY64" s="188" t="s">
        <v>2872</v>
      </c>
      <c r="CZ64" s="188" t="s">
        <v>2890</v>
      </c>
      <c r="DA64" s="188" t="s">
        <v>2762</v>
      </c>
      <c r="DB64" s="188" t="s">
        <v>2872</v>
      </c>
      <c r="DC64" s="188" t="s">
        <v>2890</v>
      </c>
      <c r="DD64" s="188" t="s">
        <v>2762</v>
      </c>
      <c r="DE64" s="188" t="s">
        <v>2872</v>
      </c>
      <c r="DF64" s="188" t="s">
        <v>2890</v>
      </c>
      <c r="DG64" s="188" t="s">
        <v>2762</v>
      </c>
      <c r="DH64" s="188" t="s">
        <v>2872</v>
      </c>
      <c r="DI64" s="188" t="s">
        <v>2890</v>
      </c>
      <c r="DJ64" s="188" t="s">
        <v>2762</v>
      </c>
      <c r="DK64" s="188" t="s">
        <v>2872</v>
      </c>
      <c r="DL64" s="188" t="s">
        <v>2762</v>
      </c>
      <c r="DM64" s="188" t="s">
        <v>2762</v>
      </c>
      <c r="DN64" s="188" t="s">
        <v>2872</v>
      </c>
      <c r="DO64" s="188" t="s">
        <v>2762</v>
      </c>
      <c r="DP64" s="188" t="s">
        <v>2762</v>
      </c>
      <c r="DQ64" s="188" t="s">
        <v>2872</v>
      </c>
      <c r="DR64" s="188" t="s">
        <v>2762</v>
      </c>
      <c r="DS64" s="188" t="s">
        <v>2762</v>
      </c>
      <c r="DT64" s="188" t="s">
        <v>2872</v>
      </c>
      <c r="DU64" s="188" t="s">
        <v>2762</v>
      </c>
      <c r="DV64" s="188" t="s">
        <v>2762</v>
      </c>
      <c r="DW64" s="188" t="s">
        <v>2872</v>
      </c>
      <c r="DX64" s="188" t="s">
        <v>2762</v>
      </c>
      <c r="DY64" s="188" t="s">
        <v>2762</v>
      </c>
      <c r="DZ64" s="188" t="s">
        <v>2872</v>
      </c>
      <c r="EA64" s="188" t="s">
        <v>2762</v>
      </c>
      <c r="EB64" s="188" t="s">
        <v>2762</v>
      </c>
      <c r="EC64" s="188" t="s">
        <v>2872</v>
      </c>
      <c r="ED64" s="188" t="s">
        <v>2762</v>
      </c>
      <c r="EE64" s="188" t="s">
        <v>2762</v>
      </c>
      <c r="EF64" s="188" t="s">
        <v>2872</v>
      </c>
      <c r="EG64" s="188" t="s">
        <v>2762</v>
      </c>
      <c r="EH64" s="188" t="s">
        <v>2762</v>
      </c>
      <c r="EI64" s="188" t="s">
        <v>2872</v>
      </c>
      <c r="EJ64" s="188" t="s">
        <v>2762</v>
      </c>
      <c r="EK64" s="188" t="s">
        <v>2762</v>
      </c>
      <c r="EL64" s="188" t="s">
        <v>2872</v>
      </c>
      <c r="EM64" s="188" t="s">
        <v>2762</v>
      </c>
      <c r="EN64" s="188" t="s">
        <v>2762</v>
      </c>
      <c r="EO64" s="188" t="s">
        <v>2872</v>
      </c>
      <c r="EP64" s="188" t="s">
        <v>2762</v>
      </c>
      <c r="EQ64" s="188" t="s">
        <v>2762</v>
      </c>
      <c r="ER64" s="188" t="s">
        <v>2872</v>
      </c>
      <c r="ES64" s="188" t="s">
        <v>2762</v>
      </c>
      <c r="ET64" s="188" t="s">
        <v>2762</v>
      </c>
    </row>
    <row r="65" spans="1:150" x14ac:dyDescent="0.3">
      <c r="A65" s="1"/>
      <c r="B65" s="187" t="s">
        <v>3244</v>
      </c>
      <c r="C65" s="187" t="s">
        <v>89</v>
      </c>
      <c r="D65" s="187" t="s">
        <v>965</v>
      </c>
      <c r="E65" s="187" t="s">
        <v>3245</v>
      </c>
      <c r="F65" s="187" t="s">
        <v>3246</v>
      </c>
      <c r="G65" s="188" t="s">
        <v>2872</v>
      </c>
      <c r="H65" s="188" t="s">
        <v>2762</v>
      </c>
      <c r="I65" s="188" t="s">
        <v>2762</v>
      </c>
      <c r="J65" s="188" t="s">
        <v>2872</v>
      </c>
      <c r="K65" s="188" t="s">
        <v>2762</v>
      </c>
      <c r="L65" s="188" t="s">
        <v>2762</v>
      </c>
      <c r="M65" s="188" t="s">
        <v>2872</v>
      </c>
      <c r="N65" s="188" t="s">
        <v>2762</v>
      </c>
      <c r="O65" s="188" t="s">
        <v>2762</v>
      </c>
      <c r="P65" s="188" t="s">
        <v>2872</v>
      </c>
      <c r="Q65" s="188" t="s">
        <v>2762</v>
      </c>
      <c r="R65" s="188" t="s">
        <v>2762</v>
      </c>
      <c r="S65" s="188" t="s">
        <v>2872</v>
      </c>
      <c r="T65" s="188" t="s">
        <v>2762</v>
      </c>
      <c r="U65" s="188" t="s">
        <v>2762</v>
      </c>
      <c r="V65" s="188" t="s">
        <v>2872</v>
      </c>
      <c r="W65" s="188" t="s">
        <v>2762</v>
      </c>
      <c r="X65" s="188" t="s">
        <v>2762</v>
      </c>
      <c r="Y65" s="188" t="s">
        <v>2872</v>
      </c>
      <c r="Z65" s="188" t="s">
        <v>2762</v>
      </c>
      <c r="AA65" s="188" t="s">
        <v>2762</v>
      </c>
      <c r="AB65" s="188" t="s">
        <v>2872</v>
      </c>
      <c r="AC65" s="188" t="s">
        <v>2762</v>
      </c>
      <c r="AD65" s="188" t="s">
        <v>2762</v>
      </c>
      <c r="AE65" s="188" t="s">
        <v>2872</v>
      </c>
      <c r="AF65" s="188" t="s">
        <v>2762</v>
      </c>
      <c r="AG65" s="188" t="s">
        <v>2762</v>
      </c>
      <c r="AH65" s="188" t="s">
        <v>2872</v>
      </c>
      <c r="AI65" s="188" t="s">
        <v>2762</v>
      </c>
      <c r="AJ65" s="188" t="s">
        <v>2762</v>
      </c>
      <c r="AK65" s="188" t="s">
        <v>2872</v>
      </c>
      <c r="AL65" s="188" t="s">
        <v>2762</v>
      </c>
      <c r="AM65" s="188" t="s">
        <v>2762</v>
      </c>
      <c r="AN65" s="188" t="s">
        <v>2872</v>
      </c>
      <c r="AO65" s="188" t="s">
        <v>2762</v>
      </c>
      <c r="AP65" s="188" t="s">
        <v>2762</v>
      </c>
      <c r="AQ65" s="188" t="s">
        <v>2872</v>
      </c>
      <c r="AR65" s="188" t="s">
        <v>2762</v>
      </c>
      <c r="AS65" s="188" t="s">
        <v>2762</v>
      </c>
      <c r="AT65" s="188" t="s">
        <v>2872</v>
      </c>
      <c r="AU65" s="188" t="s">
        <v>2762</v>
      </c>
      <c r="AV65" s="188" t="s">
        <v>2762</v>
      </c>
      <c r="AW65" s="188" t="s">
        <v>2872</v>
      </c>
      <c r="AX65" s="188" t="s">
        <v>2762</v>
      </c>
      <c r="AY65" s="188" t="s">
        <v>2762</v>
      </c>
      <c r="AZ65" s="188" t="s">
        <v>2872</v>
      </c>
      <c r="BA65" s="188" t="s">
        <v>2762</v>
      </c>
      <c r="BB65" s="188" t="s">
        <v>2762</v>
      </c>
      <c r="BC65" s="188" t="s">
        <v>2872</v>
      </c>
      <c r="BD65" s="188" t="s">
        <v>2762</v>
      </c>
      <c r="BE65" s="188" t="s">
        <v>2762</v>
      </c>
      <c r="BF65" s="188" t="s">
        <v>2872</v>
      </c>
      <c r="BG65" s="188" t="s">
        <v>2762</v>
      </c>
      <c r="BH65" s="188" t="s">
        <v>2762</v>
      </c>
      <c r="BI65" s="188" t="s">
        <v>2872</v>
      </c>
      <c r="BJ65" s="188" t="s">
        <v>2762</v>
      </c>
      <c r="BK65" s="188" t="s">
        <v>2762</v>
      </c>
      <c r="BL65" s="188" t="s">
        <v>2872</v>
      </c>
      <c r="BM65" s="188" t="s">
        <v>2762</v>
      </c>
      <c r="BN65" s="188" t="s">
        <v>2762</v>
      </c>
      <c r="BO65" s="188" t="s">
        <v>2872</v>
      </c>
      <c r="BP65" s="188" t="s">
        <v>2762</v>
      </c>
      <c r="BQ65" s="188" t="s">
        <v>2762</v>
      </c>
      <c r="BR65" s="188" t="s">
        <v>2872</v>
      </c>
      <c r="BS65" s="188" t="s">
        <v>2762</v>
      </c>
      <c r="BT65" s="188" t="s">
        <v>2762</v>
      </c>
      <c r="BU65" s="188" t="s">
        <v>2872</v>
      </c>
      <c r="BV65" s="188" t="s">
        <v>2762</v>
      </c>
      <c r="BW65" s="188" t="s">
        <v>2762</v>
      </c>
      <c r="BX65" s="188" t="s">
        <v>2872</v>
      </c>
      <c r="BY65" s="188" t="s">
        <v>2762</v>
      </c>
      <c r="BZ65" s="188" t="s">
        <v>2762</v>
      </c>
      <c r="CA65" s="188" t="s">
        <v>2872</v>
      </c>
      <c r="CB65" s="188" t="s">
        <v>2762</v>
      </c>
      <c r="CC65" s="188" t="s">
        <v>2762</v>
      </c>
      <c r="CD65" s="188" t="s">
        <v>2872</v>
      </c>
      <c r="CE65" s="188" t="s">
        <v>2762</v>
      </c>
      <c r="CF65" s="188" t="s">
        <v>2762</v>
      </c>
      <c r="CG65" s="188" t="s">
        <v>2872</v>
      </c>
      <c r="CH65" s="188" t="s">
        <v>2762</v>
      </c>
      <c r="CI65" s="188" t="s">
        <v>2762</v>
      </c>
      <c r="CJ65" s="188" t="s">
        <v>2872</v>
      </c>
      <c r="CK65" s="188" t="s">
        <v>2762</v>
      </c>
      <c r="CL65" s="188" t="s">
        <v>2762</v>
      </c>
      <c r="CM65" s="188" t="s">
        <v>2872</v>
      </c>
      <c r="CN65" s="188" t="s">
        <v>2762</v>
      </c>
      <c r="CO65" s="188" t="s">
        <v>2762</v>
      </c>
      <c r="CP65" s="188" t="s">
        <v>2872</v>
      </c>
      <c r="CQ65" s="188" t="s">
        <v>2762</v>
      </c>
      <c r="CR65" s="188" t="s">
        <v>2762</v>
      </c>
      <c r="CS65" s="188" t="s">
        <v>2872</v>
      </c>
      <c r="CT65" s="188" t="s">
        <v>2762</v>
      </c>
      <c r="CU65" s="188" t="s">
        <v>2762</v>
      </c>
      <c r="CV65" s="188" t="s">
        <v>2872</v>
      </c>
      <c r="CW65" s="188" t="s">
        <v>2762</v>
      </c>
      <c r="CX65" s="188" t="s">
        <v>2762</v>
      </c>
      <c r="CY65" s="188" t="s">
        <v>2872</v>
      </c>
      <c r="CZ65" s="188" t="s">
        <v>2762</v>
      </c>
      <c r="DA65" s="188" t="s">
        <v>2762</v>
      </c>
      <c r="DB65" s="188" t="s">
        <v>2872</v>
      </c>
      <c r="DC65" s="188" t="s">
        <v>2762</v>
      </c>
      <c r="DD65" s="188" t="s">
        <v>2762</v>
      </c>
      <c r="DE65" s="188" t="s">
        <v>2872</v>
      </c>
      <c r="DF65" s="188" t="s">
        <v>2762</v>
      </c>
      <c r="DG65" s="188" t="s">
        <v>2762</v>
      </c>
      <c r="DH65" s="188" t="s">
        <v>2872</v>
      </c>
      <c r="DI65" s="188" t="s">
        <v>2762</v>
      </c>
      <c r="DJ65" s="188" t="s">
        <v>2762</v>
      </c>
      <c r="DK65" s="188" t="s">
        <v>2872</v>
      </c>
      <c r="DL65" s="188" t="s">
        <v>2762</v>
      </c>
      <c r="DM65" s="188" t="s">
        <v>2762</v>
      </c>
      <c r="DN65" s="188" t="s">
        <v>2872</v>
      </c>
      <c r="DO65" s="188" t="s">
        <v>2762</v>
      </c>
      <c r="DP65" s="188" t="s">
        <v>2762</v>
      </c>
      <c r="DQ65" s="188" t="s">
        <v>2872</v>
      </c>
      <c r="DR65" s="188" t="s">
        <v>2762</v>
      </c>
      <c r="DS65" s="188" t="s">
        <v>2762</v>
      </c>
      <c r="DT65" s="188" t="s">
        <v>2872</v>
      </c>
      <c r="DU65" s="188" t="s">
        <v>2762</v>
      </c>
      <c r="DV65" s="188" t="s">
        <v>2762</v>
      </c>
      <c r="DW65" s="188" t="s">
        <v>2872</v>
      </c>
      <c r="DX65" s="188" t="s">
        <v>2762</v>
      </c>
      <c r="DY65" s="188" t="s">
        <v>2762</v>
      </c>
      <c r="DZ65" s="188" t="s">
        <v>2872</v>
      </c>
      <c r="EA65" s="188" t="s">
        <v>2762</v>
      </c>
      <c r="EB65" s="188" t="s">
        <v>2762</v>
      </c>
      <c r="EC65" s="188" t="s">
        <v>2872</v>
      </c>
      <c r="ED65" s="188" t="s">
        <v>2762</v>
      </c>
      <c r="EE65" s="188" t="s">
        <v>2762</v>
      </c>
      <c r="EF65" s="188" t="s">
        <v>2872</v>
      </c>
      <c r="EG65" s="188" t="s">
        <v>2762</v>
      </c>
      <c r="EH65" s="188" t="s">
        <v>2762</v>
      </c>
      <c r="EI65" s="188" t="s">
        <v>2872</v>
      </c>
      <c r="EJ65" s="188" t="s">
        <v>2762</v>
      </c>
      <c r="EK65" s="188" t="s">
        <v>2762</v>
      </c>
      <c r="EL65" s="188" t="s">
        <v>2872</v>
      </c>
      <c r="EM65" s="188" t="s">
        <v>2762</v>
      </c>
      <c r="EN65" s="188" t="s">
        <v>2762</v>
      </c>
      <c r="EO65" s="188" t="s">
        <v>2872</v>
      </c>
      <c r="EP65" s="188" t="s">
        <v>2762</v>
      </c>
      <c r="EQ65" s="188" t="s">
        <v>2762</v>
      </c>
      <c r="ER65" s="188" t="s">
        <v>2872</v>
      </c>
      <c r="ES65" s="188" t="s">
        <v>2762</v>
      </c>
      <c r="ET65" s="188" t="s">
        <v>2762</v>
      </c>
    </row>
    <row r="66" spans="1:150" x14ac:dyDescent="0.3">
      <c r="A66" s="1"/>
      <c r="B66" s="186" t="s">
        <v>3247</v>
      </c>
      <c r="C66" s="186" t="s">
        <v>57</v>
      </c>
      <c r="D66" s="186" t="s">
        <v>3248</v>
      </c>
      <c r="E66" s="186" t="s">
        <v>3249</v>
      </c>
      <c r="F66" s="186" t="s">
        <v>3250</v>
      </c>
      <c r="G66" s="186" t="s">
        <v>2872</v>
      </c>
      <c r="H66" s="186" t="s">
        <v>2762</v>
      </c>
      <c r="I66" s="186" t="s">
        <v>2762</v>
      </c>
      <c r="J66" s="186" t="s">
        <v>2872</v>
      </c>
      <c r="K66" s="186" t="s">
        <v>2762</v>
      </c>
      <c r="L66" s="186" t="s">
        <v>2762</v>
      </c>
      <c r="M66" s="186" t="s">
        <v>2872</v>
      </c>
      <c r="N66" s="186" t="s">
        <v>2762</v>
      </c>
      <c r="O66" s="186" t="s">
        <v>2762</v>
      </c>
      <c r="P66" s="186" t="s">
        <v>2872</v>
      </c>
      <c r="Q66" s="186" t="s">
        <v>2762</v>
      </c>
      <c r="R66" s="186" t="s">
        <v>2762</v>
      </c>
      <c r="S66" s="186" t="s">
        <v>2872</v>
      </c>
      <c r="T66" s="186" t="s">
        <v>2762</v>
      </c>
      <c r="U66" s="186" t="s">
        <v>2762</v>
      </c>
      <c r="V66" s="186" t="s">
        <v>2872</v>
      </c>
      <c r="W66" s="186" t="s">
        <v>2762</v>
      </c>
      <c r="X66" s="186" t="s">
        <v>2762</v>
      </c>
      <c r="Y66" s="186" t="s">
        <v>2872</v>
      </c>
      <c r="Z66" s="186" t="s">
        <v>2762</v>
      </c>
      <c r="AA66" s="186" t="s">
        <v>2762</v>
      </c>
      <c r="AB66" s="186" t="s">
        <v>2872</v>
      </c>
      <c r="AC66" s="186" t="s">
        <v>2762</v>
      </c>
      <c r="AD66" s="186" t="s">
        <v>2762</v>
      </c>
      <c r="AE66" s="186" t="s">
        <v>2872</v>
      </c>
      <c r="AF66" s="186" t="s">
        <v>2762</v>
      </c>
      <c r="AG66" s="186" t="s">
        <v>2762</v>
      </c>
      <c r="AH66" s="186" t="s">
        <v>2872</v>
      </c>
      <c r="AI66" s="186" t="s">
        <v>2762</v>
      </c>
      <c r="AJ66" s="186" t="s">
        <v>2762</v>
      </c>
      <c r="AK66" s="186" t="s">
        <v>2872</v>
      </c>
      <c r="AL66" s="186" t="s">
        <v>2762</v>
      </c>
      <c r="AM66" s="186" t="s">
        <v>2762</v>
      </c>
      <c r="AN66" s="186" t="s">
        <v>2872</v>
      </c>
      <c r="AO66" s="186" t="s">
        <v>2762</v>
      </c>
      <c r="AP66" s="186" t="s">
        <v>2762</v>
      </c>
      <c r="AQ66" s="186" t="s">
        <v>2872</v>
      </c>
      <c r="AR66" s="186" t="s">
        <v>2762</v>
      </c>
      <c r="AS66" s="186" t="s">
        <v>2762</v>
      </c>
      <c r="AT66" s="186" t="s">
        <v>2872</v>
      </c>
      <c r="AU66" s="186" t="s">
        <v>2762</v>
      </c>
      <c r="AV66" s="186" t="s">
        <v>2762</v>
      </c>
      <c r="AW66" s="186" t="s">
        <v>2872</v>
      </c>
      <c r="AX66" s="186" t="s">
        <v>2762</v>
      </c>
      <c r="AY66" s="186" t="s">
        <v>2762</v>
      </c>
      <c r="AZ66" s="186" t="s">
        <v>2872</v>
      </c>
      <c r="BA66" s="186" t="s">
        <v>2762</v>
      </c>
      <c r="BB66" s="186" t="s">
        <v>2762</v>
      </c>
      <c r="BC66" s="186" t="s">
        <v>2872</v>
      </c>
      <c r="BD66" s="186" t="s">
        <v>2762</v>
      </c>
      <c r="BE66" s="186" t="s">
        <v>2762</v>
      </c>
      <c r="BF66" s="186" t="s">
        <v>2872</v>
      </c>
      <c r="BG66" s="186" t="s">
        <v>2762</v>
      </c>
      <c r="BH66" s="186" t="s">
        <v>2762</v>
      </c>
      <c r="BI66" s="186" t="s">
        <v>2872</v>
      </c>
      <c r="BJ66" s="186" t="s">
        <v>2762</v>
      </c>
      <c r="BK66" s="186" t="s">
        <v>2762</v>
      </c>
      <c r="BL66" s="186" t="s">
        <v>2872</v>
      </c>
      <c r="BM66" s="186" t="s">
        <v>2762</v>
      </c>
      <c r="BN66" s="186" t="s">
        <v>2762</v>
      </c>
      <c r="BO66" s="186" t="s">
        <v>2872</v>
      </c>
      <c r="BP66" s="186" t="s">
        <v>2762</v>
      </c>
      <c r="BQ66" s="186" t="s">
        <v>2762</v>
      </c>
      <c r="BR66" s="186" t="s">
        <v>2872</v>
      </c>
      <c r="BS66" s="186" t="s">
        <v>2762</v>
      </c>
      <c r="BT66" s="186" t="s">
        <v>2762</v>
      </c>
      <c r="BU66" s="186" t="s">
        <v>2872</v>
      </c>
      <c r="BV66" s="186" t="s">
        <v>2762</v>
      </c>
      <c r="BW66" s="186" t="s">
        <v>2762</v>
      </c>
      <c r="BX66" s="186" t="s">
        <v>2872</v>
      </c>
      <c r="BY66" s="186" t="s">
        <v>2762</v>
      </c>
      <c r="BZ66" s="186" t="s">
        <v>2762</v>
      </c>
      <c r="CA66" s="186" t="s">
        <v>2872</v>
      </c>
      <c r="CB66" s="186" t="s">
        <v>2762</v>
      </c>
      <c r="CC66" s="186" t="s">
        <v>2762</v>
      </c>
      <c r="CD66" s="186" t="s">
        <v>2872</v>
      </c>
      <c r="CE66" s="186" t="s">
        <v>2762</v>
      </c>
      <c r="CF66" s="186" t="s">
        <v>2762</v>
      </c>
      <c r="CG66" s="186" t="s">
        <v>2872</v>
      </c>
      <c r="CH66" s="186" t="s">
        <v>2762</v>
      </c>
      <c r="CI66" s="186" t="s">
        <v>2762</v>
      </c>
      <c r="CJ66" s="186" t="s">
        <v>2872</v>
      </c>
      <c r="CK66" s="186" t="s">
        <v>2762</v>
      </c>
      <c r="CL66" s="186" t="s">
        <v>2762</v>
      </c>
      <c r="CM66" s="186" t="s">
        <v>2872</v>
      </c>
      <c r="CN66" s="186" t="s">
        <v>2762</v>
      </c>
      <c r="CO66" s="186" t="s">
        <v>2762</v>
      </c>
      <c r="CP66" s="186" t="s">
        <v>2872</v>
      </c>
      <c r="CQ66" s="186" t="s">
        <v>2762</v>
      </c>
      <c r="CR66" s="186" t="s">
        <v>2762</v>
      </c>
      <c r="CS66" s="186" t="s">
        <v>2872</v>
      </c>
      <c r="CT66" s="186" t="s">
        <v>2762</v>
      </c>
      <c r="CU66" s="186" t="s">
        <v>2762</v>
      </c>
      <c r="CV66" s="186" t="s">
        <v>2872</v>
      </c>
      <c r="CW66" s="186" t="s">
        <v>2762</v>
      </c>
      <c r="CX66" s="186" t="s">
        <v>2762</v>
      </c>
      <c r="CY66" s="186" t="s">
        <v>2872</v>
      </c>
      <c r="CZ66" s="186" t="s">
        <v>2762</v>
      </c>
      <c r="DA66" s="186" t="s">
        <v>2762</v>
      </c>
      <c r="DB66" s="186" t="s">
        <v>2872</v>
      </c>
      <c r="DC66" s="186" t="s">
        <v>2762</v>
      </c>
      <c r="DD66" s="186" t="s">
        <v>2762</v>
      </c>
      <c r="DE66" s="186" t="s">
        <v>2872</v>
      </c>
      <c r="DF66" s="186" t="s">
        <v>2762</v>
      </c>
      <c r="DG66" s="186" t="s">
        <v>2762</v>
      </c>
      <c r="DH66" s="186" t="s">
        <v>2872</v>
      </c>
      <c r="DI66" s="186" t="s">
        <v>2762</v>
      </c>
      <c r="DJ66" s="186" t="s">
        <v>2762</v>
      </c>
      <c r="DK66" s="186" t="s">
        <v>2872</v>
      </c>
      <c r="DL66" s="186" t="s">
        <v>2762</v>
      </c>
      <c r="DM66" s="186" t="s">
        <v>2762</v>
      </c>
      <c r="DN66" s="186" t="s">
        <v>2872</v>
      </c>
      <c r="DO66" s="186" t="s">
        <v>2762</v>
      </c>
      <c r="DP66" s="186" t="s">
        <v>2762</v>
      </c>
      <c r="DQ66" s="186" t="s">
        <v>2872</v>
      </c>
      <c r="DR66" s="186" t="s">
        <v>2762</v>
      </c>
      <c r="DS66" s="186" t="s">
        <v>2762</v>
      </c>
      <c r="DT66" s="186" t="s">
        <v>2872</v>
      </c>
      <c r="DU66" s="186" t="s">
        <v>2762</v>
      </c>
      <c r="DV66" s="186" t="s">
        <v>2762</v>
      </c>
      <c r="DW66" s="186" t="s">
        <v>2872</v>
      </c>
      <c r="DX66" s="186" t="s">
        <v>2762</v>
      </c>
      <c r="DY66" s="186" t="s">
        <v>2762</v>
      </c>
      <c r="DZ66" s="186" t="s">
        <v>2872</v>
      </c>
      <c r="EA66" s="186" t="s">
        <v>2762</v>
      </c>
      <c r="EB66" s="186" t="s">
        <v>2762</v>
      </c>
      <c r="EC66" s="186" t="s">
        <v>2872</v>
      </c>
      <c r="ED66" s="186" t="s">
        <v>2762</v>
      </c>
      <c r="EE66" s="186" t="s">
        <v>2762</v>
      </c>
      <c r="EF66" s="186" t="s">
        <v>2872</v>
      </c>
      <c r="EG66" s="186" t="s">
        <v>2762</v>
      </c>
      <c r="EH66" s="186" t="s">
        <v>2762</v>
      </c>
      <c r="EI66" s="186" t="s">
        <v>2872</v>
      </c>
      <c r="EJ66" s="186" t="s">
        <v>2762</v>
      </c>
      <c r="EK66" s="186" t="s">
        <v>2762</v>
      </c>
      <c r="EL66" s="186" t="s">
        <v>2872</v>
      </c>
      <c r="EM66" s="186" t="s">
        <v>2762</v>
      </c>
      <c r="EN66" s="186" t="s">
        <v>2762</v>
      </c>
      <c r="EO66" s="186" t="s">
        <v>2872</v>
      </c>
      <c r="EP66" s="186" t="s">
        <v>2762</v>
      </c>
      <c r="EQ66" s="186" t="s">
        <v>2762</v>
      </c>
      <c r="ER66" s="186" t="s">
        <v>2872</v>
      </c>
      <c r="ES66" s="186" t="s">
        <v>2762</v>
      </c>
      <c r="ET66" s="186" t="s">
        <v>2762</v>
      </c>
    </row>
    <row r="67" spans="1:150" x14ac:dyDescent="0.3">
      <c r="A67" s="1"/>
      <c r="B67" s="187" t="s">
        <v>3251</v>
      </c>
      <c r="C67" s="187" t="s">
        <v>57</v>
      </c>
      <c r="D67" s="187" t="s">
        <v>3248</v>
      </c>
      <c r="E67" s="187" t="s">
        <v>3252</v>
      </c>
      <c r="F67" s="187" t="s">
        <v>3253</v>
      </c>
      <c r="G67" s="188" t="s">
        <v>2872</v>
      </c>
      <c r="H67" s="188" t="s">
        <v>2762</v>
      </c>
      <c r="I67" s="188" t="s">
        <v>2762</v>
      </c>
      <c r="J67" s="188" t="s">
        <v>2872</v>
      </c>
      <c r="K67" s="188" t="s">
        <v>2762</v>
      </c>
      <c r="L67" s="188" t="s">
        <v>2762</v>
      </c>
      <c r="M67" s="188" t="s">
        <v>2872</v>
      </c>
      <c r="N67" s="188" t="s">
        <v>2762</v>
      </c>
      <c r="O67" s="188" t="s">
        <v>2762</v>
      </c>
      <c r="P67" s="188" t="s">
        <v>2872</v>
      </c>
      <c r="Q67" s="188" t="s">
        <v>2762</v>
      </c>
      <c r="R67" s="188" t="s">
        <v>2762</v>
      </c>
      <c r="S67" s="188" t="s">
        <v>2872</v>
      </c>
      <c r="T67" s="188" t="s">
        <v>2762</v>
      </c>
      <c r="U67" s="188" t="s">
        <v>2762</v>
      </c>
      <c r="V67" s="188" t="s">
        <v>2872</v>
      </c>
      <c r="W67" s="188" t="s">
        <v>2762</v>
      </c>
      <c r="X67" s="188" t="s">
        <v>2762</v>
      </c>
      <c r="Y67" s="188" t="s">
        <v>2872</v>
      </c>
      <c r="Z67" s="188" t="s">
        <v>2762</v>
      </c>
      <c r="AA67" s="188" t="s">
        <v>2762</v>
      </c>
      <c r="AB67" s="188" t="s">
        <v>2872</v>
      </c>
      <c r="AC67" s="188" t="s">
        <v>2762</v>
      </c>
      <c r="AD67" s="188" t="s">
        <v>2762</v>
      </c>
      <c r="AE67" s="188" t="s">
        <v>2872</v>
      </c>
      <c r="AF67" s="188" t="s">
        <v>2762</v>
      </c>
      <c r="AG67" s="188" t="s">
        <v>2762</v>
      </c>
      <c r="AH67" s="188" t="s">
        <v>2872</v>
      </c>
      <c r="AI67" s="188" t="s">
        <v>2762</v>
      </c>
      <c r="AJ67" s="188" t="s">
        <v>2762</v>
      </c>
      <c r="AK67" s="188" t="s">
        <v>2872</v>
      </c>
      <c r="AL67" s="188" t="s">
        <v>2762</v>
      </c>
      <c r="AM67" s="188" t="s">
        <v>2762</v>
      </c>
      <c r="AN67" s="188" t="s">
        <v>2872</v>
      </c>
      <c r="AO67" s="188" t="s">
        <v>2762</v>
      </c>
      <c r="AP67" s="188" t="s">
        <v>2762</v>
      </c>
      <c r="AQ67" s="188" t="s">
        <v>2872</v>
      </c>
      <c r="AR67" s="188" t="s">
        <v>2762</v>
      </c>
      <c r="AS67" s="188" t="s">
        <v>2762</v>
      </c>
      <c r="AT67" s="188" t="s">
        <v>2872</v>
      </c>
      <c r="AU67" s="188" t="s">
        <v>2762</v>
      </c>
      <c r="AV67" s="188" t="s">
        <v>2762</v>
      </c>
      <c r="AW67" s="188" t="s">
        <v>2872</v>
      </c>
      <c r="AX67" s="188" t="s">
        <v>2762</v>
      </c>
      <c r="AY67" s="188" t="s">
        <v>2762</v>
      </c>
      <c r="AZ67" s="188" t="s">
        <v>2872</v>
      </c>
      <c r="BA67" s="188" t="s">
        <v>2762</v>
      </c>
      <c r="BB67" s="188" t="s">
        <v>2762</v>
      </c>
      <c r="BC67" s="188" t="s">
        <v>2872</v>
      </c>
      <c r="BD67" s="188" t="s">
        <v>2762</v>
      </c>
      <c r="BE67" s="188" t="s">
        <v>2762</v>
      </c>
      <c r="BF67" s="188" t="s">
        <v>2872</v>
      </c>
      <c r="BG67" s="188" t="s">
        <v>2762</v>
      </c>
      <c r="BH67" s="188" t="s">
        <v>2762</v>
      </c>
      <c r="BI67" s="188" t="s">
        <v>2872</v>
      </c>
      <c r="BJ67" s="188" t="s">
        <v>2762</v>
      </c>
      <c r="BK67" s="188" t="s">
        <v>2762</v>
      </c>
      <c r="BL67" s="188" t="s">
        <v>2872</v>
      </c>
      <c r="BM67" s="188" t="s">
        <v>2762</v>
      </c>
      <c r="BN67" s="188" t="s">
        <v>2762</v>
      </c>
      <c r="BO67" s="188" t="s">
        <v>2872</v>
      </c>
      <c r="BP67" s="188" t="s">
        <v>2762</v>
      </c>
      <c r="BQ67" s="188" t="s">
        <v>2762</v>
      </c>
      <c r="BR67" s="188" t="s">
        <v>2872</v>
      </c>
      <c r="BS67" s="188" t="s">
        <v>2762</v>
      </c>
      <c r="BT67" s="188" t="s">
        <v>2762</v>
      </c>
      <c r="BU67" s="188" t="s">
        <v>2872</v>
      </c>
      <c r="BV67" s="188" t="s">
        <v>2762</v>
      </c>
      <c r="BW67" s="188" t="s">
        <v>2762</v>
      </c>
      <c r="BX67" s="188" t="s">
        <v>2872</v>
      </c>
      <c r="BY67" s="188" t="s">
        <v>2762</v>
      </c>
      <c r="BZ67" s="188" t="s">
        <v>2762</v>
      </c>
      <c r="CA67" s="188" t="s">
        <v>2872</v>
      </c>
      <c r="CB67" s="188" t="s">
        <v>2762</v>
      </c>
      <c r="CC67" s="188" t="s">
        <v>2762</v>
      </c>
      <c r="CD67" s="188" t="s">
        <v>2872</v>
      </c>
      <c r="CE67" s="188" t="s">
        <v>2762</v>
      </c>
      <c r="CF67" s="188" t="s">
        <v>2762</v>
      </c>
      <c r="CG67" s="188" t="s">
        <v>2872</v>
      </c>
      <c r="CH67" s="188" t="s">
        <v>2762</v>
      </c>
      <c r="CI67" s="188" t="s">
        <v>2762</v>
      </c>
      <c r="CJ67" s="188" t="s">
        <v>2872</v>
      </c>
      <c r="CK67" s="188" t="s">
        <v>2762</v>
      </c>
      <c r="CL67" s="188" t="s">
        <v>2762</v>
      </c>
      <c r="CM67" s="188" t="s">
        <v>2872</v>
      </c>
      <c r="CN67" s="188" t="s">
        <v>2762</v>
      </c>
      <c r="CO67" s="188" t="s">
        <v>2762</v>
      </c>
      <c r="CP67" s="188" t="s">
        <v>2872</v>
      </c>
      <c r="CQ67" s="188" t="s">
        <v>2762</v>
      </c>
      <c r="CR67" s="188" t="s">
        <v>2762</v>
      </c>
      <c r="CS67" s="188" t="s">
        <v>2872</v>
      </c>
      <c r="CT67" s="188" t="s">
        <v>2762</v>
      </c>
      <c r="CU67" s="188" t="s">
        <v>2762</v>
      </c>
      <c r="CV67" s="188" t="s">
        <v>2872</v>
      </c>
      <c r="CW67" s="188" t="s">
        <v>2762</v>
      </c>
      <c r="CX67" s="188" t="s">
        <v>2762</v>
      </c>
      <c r="CY67" s="188" t="s">
        <v>2872</v>
      </c>
      <c r="CZ67" s="188" t="s">
        <v>2762</v>
      </c>
      <c r="DA67" s="188" t="s">
        <v>2762</v>
      </c>
      <c r="DB67" s="188" t="s">
        <v>2872</v>
      </c>
      <c r="DC67" s="188" t="s">
        <v>2762</v>
      </c>
      <c r="DD67" s="188" t="s">
        <v>2762</v>
      </c>
      <c r="DE67" s="188" t="s">
        <v>2872</v>
      </c>
      <c r="DF67" s="188" t="s">
        <v>2762</v>
      </c>
      <c r="DG67" s="188" t="s">
        <v>2762</v>
      </c>
      <c r="DH67" s="188" t="s">
        <v>2872</v>
      </c>
      <c r="DI67" s="188" t="s">
        <v>2762</v>
      </c>
      <c r="DJ67" s="188" t="s">
        <v>2762</v>
      </c>
      <c r="DK67" s="188" t="s">
        <v>2872</v>
      </c>
      <c r="DL67" s="188" t="s">
        <v>2762</v>
      </c>
      <c r="DM67" s="188" t="s">
        <v>2762</v>
      </c>
      <c r="DN67" s="188" t="s">
        <v>2872</v>
      </c>
      <c r="DO67" s="188" t="s">
        <v>2762</v>
      </c>
      <c r="DP67" s="188" t="s">
        <v>2762</v>
      </c>
      <c r="DQ67" s="188" t="s">
        <v>2872</v>
      </c>
      <c r="DR67" s="188" t="s">
        <v>2762</v>
      </c>
      <c r="DS67" s="188" t="s">
        <v>2762</v>
      </c>
      <c r="DT67" s="188" t="s">
        <v>2872</v>
      </c>
      <c r="DU67" s="188" t="s">
        <v>2762</v>
      </c>
      <c r="DV67" s="188" t="s">
        <v>2762</v>
      </c>
      <c r="DW67" s="188" t="s">
        <v>2872</v>
      </c>
      <c r="DX67" s="188" t="s">
        <v>2762</v>
      </c>
      <c r="DY67" s="188" t="s">
        <v>2762</v>
      </c>
      <c r="DZ67" s="188" t="s">
        <v>2872</v>
      </c>
      <c r="EA67" s="188" t="s">
        <v>2762</v>
      </c>
      <c r="EB67" s="188" t="s">
        <v>2762</v>
      </c>
      <c r="EC67" s="188" t="s">
        <v>2872</v>
      </c>
      <c r="ED67" s="188" t="s">
        <v>2762</v>
      </c>
      <c r="EE67" s="188" t="s">
        <v>2762</v>
      </c>
      <c r="EF67" s="188" t="s">
        <v>2872</v>
      </c>
      <c r="EG67" s="188" t="s">
        <v>2762</v>
      </c>
      <c r="EH67" s="188" t="s">
        <v>2762</v>
      </c>
      <c r="EI67" s="188" t="s">
        <v>2872</v>
      </c>
      <c r="EJ67" s="188" t="s">
        <v>2762</v>
      </c>
      <c r="EK67" s="188" t="s">
        <v>2762</v>
      </c>
      <c r="EL67" s="188" t="s">
        <v>2872</v>
      </c>
      <c r="EM67" s="188" t="s">
        <v>2762</v>
      </c>
      <c r="EN67" s="188" t="s">
        <v>2762</v>
      </c>
      <c r="EO67" s="188" t="s">
        <v>2872</v>
      </c>
      <c r="EP67" s="188" t="s">
        <v>2762</v>
      </c>
      <c r="EQ67" s="188" t="s">
        <v>2762</v>
      </c>
      <c r="ER67" s="188" t="s">
        <v>2872</v>
      </c>
      <c r="ES67" s="188" t="s">
        <v>2762</v>
      </c>
      <c r="ET67" s="188" t="s">
        <v>2762</v>
      </c>
    </row>
    <row r="68" spans="1:150" x14ac:dyDescent="0.3">
      <c r="A68" s="1"/>
      <c r="B68" s="187" t="s">
        <v>3254</v>
      </c>
      <c r="C68" s="187" t="s">
        <v>57</v>
      </c>
      <c r="D68" s="187" t="s">
        <v>3248</v>
      </c>
      <c r="E68" s="187" t="s">
        <v>3255</v>
      </c>
      <c r="F68" s="187" t="s">
        <v>3256</v>
      </c>
      <c r="G68" s="188" t="s">
        <v>2872</v>
      </c>
      <c r="H68" s="188" t="s">
        <v>2762</v>
      </c>
      <c r="I68" s="188" t="s">
        <v>2762</v>
      </c>
      <c r="J68" s="188" t="s">
        <v>2872</v>
      </c>
      <c r="K68" s="188" t="s">
        <v>2762</v>
      </c>
      <c r="L68" s="188" t="s">
        <v>2762</v>
      </c>
      <c r="M68" s="188" t="s">
        <v>2872</v>
      </c>
      <c r="N68" s="188" t="s">
        <v>2762</v>
      </c>
      <c r="O68" s="188" t="s">
        <v>2762</v>
      </c>
      <c r="P68" s="188" t="s">
        <v>2872</v>
      </c>
      <c r="Q68" s="188" t="s">
        <v>2762</v>
      </c>
      <c r="R68" s="188" t="s">
        <v>2762</v>
      </c>
      <c r="S68" s="188" t="s">
        <v>2872</v>
      </c>
      <c r="T68" s="188" t="s">
        <v>2762</v>
      </c>
      <c r="U68" s="188" t="s">
        <v>2762</v>
      </c>
      <c r="V68" s="188" t="s">
        <v>2872</v>
      </c>
      <c r="W68" s="188" t="s">
        <v>2762</v>
      </c>
      <c r="X68" s="188" t="s">
        <v>2762</v>
      </c>
      <c r="Y68" s="188" t="s">
        <v>2872</v>
      </c>
      <c r="Z68" s="188" t="s">
        <v>2762</v>
      </c>
      <c r="AA68" s="188" t="s">
        <v>2762</v>
      </c>
      <c r="AB68" s="188" t="s">
        <v>2872</v>
      </c>
      <c r="AC68" s="188" t="s">
        <v>2762</v>
      </c>
      <c r="AD68" s="188" t="s">
        <v>2762</v>
      </c>
      <c r="AE68" s="188" t="s">
        <v>2872</v>
      </c>
      <c r="AF68" s="188" t="s">
        <v>2762</v>
      </c>
      <c r="AG68" s="188" t="s">
        <v>2762</v>
      </c>
      <c r="AH68" s="188" t="s">
        <v>2872</v>
      </c>
      <c r="AI68" s="188" t="s">
        <v>2762</v>
      </c>
      <c r="AJ68" s="188" t="s">
        <v>2762</v>
      </c>
      <c r="AK68" s="188" t="s">
        <v>2872</v>
      </c>
      <c r="AL68" s="188" t="s">
        <v>2762</v>
      </c>
      <c r="AM68" s="188" t="s">
        <v>2762</v>
      </c>
      <c r="AN68" s="188" t="s">
        <v>2872</v>
      </c>
      <c r="AO68" s="188" t="s">
        <v>2762</v>
      </c>
      <c r="AP68" s="188" t="s">
        <v>2762</v>
      </c>
      <c r="AQ68" s="188" t="s">
        <v>2872</v>
      </c>
      <c r="AR68" s="188" t="s">
        <v>2762</v>
      </c>
      <c r="AS68" s="188" t="s">
        <v>2762</v>
      </c>
      <c r="AT68" s="188" t="s">
        <v>2872</v>
      </c>
      <c r="AU68" s="188" t="s">
        <v>2762</v>
      </c>
      <c r="AV68" s="188" t="s">
        <v>2762</v>
      </c>
      <c r="AW68" s="188" t="s">
        <v>2872</v>
      </c>
      <c r="AX68" s="188" t="s">
        <v>2762</v>
      </c>
      <c r="AY68" s="188" t="s">
        <v>2762</v>
      </c>
      <c r="AZ68" s="188" t="s">
        <v>2872</v>
      </c>
      <c r="BA68" s="188" t="s">
        <v>2762</v>
      </c>
      <c r="BB68" s="188" t="s">
        <v>2762</v>
      </c>
      <c r="BC68" s="188" t="s">
        <v>2872</v>
      </c>
      <c r="BD68" s="188" t="s">
        <v>2762</v>
      </c>
      <c r="BE68" s="188" t="s">
        <v>2762</v>
      </c>
      <c r="BF68" s="188" t="s">
        <v>2872</v>
      </c>
      <c r="BG68" s="188" t="s">
        <v>2762</v>
      </c>
      <c r="BH68" s="188" t="s">
        <v>2762</v>
      </c>
      <c r="BI68" s="188" t="s">
        <v>2872</v>
      </c>
      <c r="BJ68" s="188" t="s">
        <v>2762</v>
      </c>
      <c r="BK68" s="188" t="s">
        <v>2762</v>
      </c>
      <c r="BL68" s="188" t="s">
        <v>2872</v>
      </c>
      <c r="BM68" s="188" t="s">
        <v>2762</v>
      </c>
      <c r="BN68" s="188" t="s">
        <v>2762</v>
      </c>
      <c r="BO68" s="188" t="s">
        <v>2872</v>
      </c>
      <c r="BP68" s="188" t="s">
        <v>2762</v>
      </c>
      <c r="BQ68" s="188" t="s">
        <v>2762</v>
      </c>
      <c r="BR68" s="188" t="s">
        <v>2872</v>
      </c>
      <c r="BS68" s="188" t="s">
        <v>2762</v>
      </c>
      <c r="BT68" s="188" t="s">
        <v>2762</v>
      </c>
      <c r="BU68" s="188" t="s">
        <v>2872</v>
      </c>
      <c r="BV68" s="188" t="s">
        <v>2762</v>
      </c>
      <c r="BW68" s="188" t="s">
        <v>2762</v>
      </c>
      <c r="BX68" s="188" t="s">
        <v>2872</v>
      </c>
      <c r="BY68" s="188" t="s">
        <v>2762</v>
      </c>
      <c r="BZ68" s="188" t="s">
        <v>2762</v>
      </c>
      <c r="CA68" s="188" t="s">
        <v>2872</v>
      </c>
      <c r="CB68" s="188" t="s">
        <v>2762</v>
      </c>
      <c r="CC68" s="188" t="s">
        <v>2762</v>
      </c>
      <c r="CD68" s="188" t="s">
        <v>2872</v>
      </c>
      <c r="CE68" s="188" t="s">
        <v>2762</v>
      </c>
      <c r="CF68" s="188" t="s">
        <v>2762</v>
      </c>
      <c r="CG68" s="188" t="s">
        <v>2872</v>
      </c>
      <c r="CH68" s="188" t="s">
        <v>2762</v>
      </c>
      <c r="CI68" s="188" t="s">
        <v>2762</v>
      </c>
      <c r="CJ68" s="188" t="s">
        <v>2872</v>
      </c>
      <c r="CK68" s="188" t="s">
        <v>2762</v>
      </c>
      <c r="CL68" s="188" t="s">
        <v>2762</v>
      </c>
      <c r="CM68" s="188" t="s">
        <v>2872</v>
      </c>
      <c r="CN68" s="188" t="s">
        <v>2762</v>
      </c>
      <c r="CO68" s="188" t="s">
        <v>2762</v>
      </c>
      <c r="CP68" s="188" t="s">
        <v>2872</v>
      </c>
      <c r="CQ68" s="188" t="s">
        <v>2762</v>
      </c>
      <c r="CR68" s="188" t="s">
        <v>2762</v>
      </c>
      <c r="CS68" s="188" t="s">
        <v>2872</v>
      </c>
      <c r="CT68" s="188" t="s">
        <v>2762</v>
      </c>
      <c r="CU68" s="188" t="s">
        <v>2762</v>
      </c>
      <c r="CV68" s="188" t="s">
        <v>2872</v>
      </c>
      <c r="CW68" s="188" t="s">
        <v>2762</v>
      </c>
      <c r="CX68" s="188" t="s">
        <v>2762</v>
      </c>
      <c r="CY68" s="188" t="s">
        <v>2872</v>
      </c>
      <c r="CZ68" s="188" t="s">
        <v>2762</v>
      </c>
      <c r="DA68" s="188" t="s">
        <v>2762</v>
      </c>
      <c r="DB68" s="188" t="s">
        <v>2872</v>
      </c>
      <c r="DC68" s="188" t="s">
        <v>2762</v>
      </c>
      <c r="DD68" s="188" t="s">
        <v>2762</v>
      </c>
      <c r="DE68" s="188" t="s">
        <v>2872</v>
      </c>
      <c r="DF68" s="188" t="s">
        <v>2762</v>
      </c>
      <c r="DG68" s="188" t="s">
        <v>2762</v>
      </c>
      <c r="DH68" s="188" t="s">
        <v>2872</v>
      </c>
      <c r="DI68" s="188" t="s">
        <v>2762</v>
      </c>
      <c r="DJ68" s="188" t="s">
        <v>2762</v>
      </c>
      <c r="DK68" s="188" t="s">
        <v>2872</v>
      </c>
      <c r="DL68" s="188" t="s">
        <v>2762</v>
      </c>
      <c r="DM68" s="188" t="s">
        <v>2762</v>
      </c>
      <c r="DN68" s="188" t="s">
        <v>2872</v>
      </c>
      <c r="DO68" s="188" t="s">
        <v>2762</v>
      </c>
      <c r="DP68" s="188" t="s">
        <v>2762</v>
      </c>
      <c r="DQ68" s="188" t="s">
        <v>2872</v>
      </c>
      <c r="DR68" s="188" t="s">
        <v>2762</v>
      </c>
      <c r="DS68" s="188" t="s">
        <v>2762</v>
      </c>
      <c r="DT68" s="188" t="s">
        <v>2872</v>
      </c>
      <c r="DU68" s="188" t="s">
        <v>2762</v>
      </c>
      <c r="DV68" s="188" t="s">
        <v>2762</v>
      </c>
      <c r="DW68" s="188" t="s">
        <v>2872</v>
      </c>
      <c r="DX68" s="188" t="s">
        <v>2762</v>
      </c>
      <c r="DY68" s="188" t="s">
        <v>2762</v>
      </c>
      <c r="DZ68" s="188" t="s">
        <v>2872</v>
      </c>
      <c r="EA68" s="188" t="s">
        <v>2762</v>
      </c>
      <c r="EB68" s="188" t="s">
        <v>2762</v>
      </c>
      <c r="EC68" s="188" t="s">
        <v>2872</v>
      </c>
      <c r="ED68" s="188" t="s">
        <v>2762</v>
      </c>
      <c r="EE68" s="188" t="s">
        <v>2762</v>
      </c>
      <c r="EF68" s="188" t="s">
        <v>2872</v>
      </c>
      <c r="EG68" s="188" t="s">
        <v>2762</v>
      </c>
      <c r="EH68" s="188" t="s">
        <v>2762</v>
      </c>
      <c r="EI68" s="188" t="s">
        <v>2872</v>
      </c>
      <c r="EJ68" s="188" t="s">
        <v>2762</v>
      </c>
      <c r="EK68" s="188" t="s">
        <v>2762</v>
      </c>
      <c r="EL68" s="188" t="s">
        <v>2872</v>
      </c>
      <c r="EM68" s="188" t="s">
        <v>2762</v>
      </c>
      <c r="EN68" s="188" t="s">
        <v>2762</v>
      </c>
      <c r="EO68" s="188" t="s">
        <v>2872</v>
      </c>
      <c r="EP68" s="188" t="s">
        <v>2762</v>
      </c>
      <c r="EQ68" s="188" t="s">
        <v>2762</v>
      </c>
      <c r="ER68" s="188" t="s">
        <v>2872</v>
      </c>
      <c r="ES68" s="188" t="s">
        <v>2762</v>
      </c>
      <c r="ET68" s="188" t="s">
        <v>2762</v>
      </c>
    </row>
    <row r="69" spans="1:150" x14ac:dyDescent="0.3">
      <c r="A69" s="1"/>
      <c r="B69" s="186" t="s">
        <v>3257</v>
      </c>
      <c r="C69" s="186" t="s">
        <v>558</v>
      </c>
      <c r="D69" s="186" t="s">
        <v>929</v>
      </c>
      <c r="E69" s="186" t="s">
        <v>3258</v>
      </c>
      <c r="F69" s="186" t="s">
        <v>3259</v>
      </c>
      <c r="G69" s="186" t="s">
        <v>2872</v>
      </c>
      <c r="H69" s="186" t="s">
        <v>3260</v>
      </c>
      <c r="I69" s="186" t="s">
        <v>2762</v>
      </c>
      <c r="J69" s="186" t="s">
        <v>2872</v>
      </c>
      <c r="K69" s="186" t="s">
        <v>3260</v>
      </c>
      <c r="L69" s="186" t="s">
        <v>2762</v>
      </c>
      <c r="M69" s="186" t="s">
        <v>2872</v>
      </c>
      <c r="N69" s="186" t="s">
        <v>3260</v>
      </c>
      <c r="O69" s="186" t="s">
        <v>2762</v>
      </c>
      <c r="P69" s="186" t="s">
        <v>2872</v>
      </c>
      <c r="Q69" s="186" t="s">
        <v>3260</v>
      </c>
      <c r="R69" s="186" t="s">
        <v>2762</v>
      </c>
      <c r="S69" s="186" t="s">
        <v>2872</v>
      </c>
      <c r="T69" s="186" t="s">
        <v>2762</v>
      </c>
      <c r="U69" s="186" t="s">
        <v>2762</v>
      </c>
      <c r="V69" s="186" t="s">
        <v>2872</v>
      </c>
      <c r="W69" s="186" t="s">
        <v>2762</v>
      </c>
      <c r="X69" s="186" t="s">
        <v>2762</v>
      </c>
      <c r="Y69" s="186" t="s">
        <v>2872</v>
      </c>
      <c r="Z69" s="186" t="s">
        <v>3261</v>
      </c>
      <c r="AA69" s="186" t="s">
        <v>2762</v>
      </c>
      <c r="AB69" s="186" t="s">
        <v>2872</v>
      </c>
      <c r="AC69" s="186" t="s">
        <v>3262</v>
      </c>
      <c r="AD69" s="186" t="s">
        <v>2762</v>
      </c>
      <c r="AE69" s="186" t="s">
        <v>2872</v>
      </c>
      <c r="AF69" s="186" t="s">
        <v>3260</v>
      </c>
      <c r="AG69" s="186" t="s">
        <v>2762</v>
      </c>
      <c r="AH69" s="186" t="s">
        <v>2872</v>
      </c>
      <c r="AI69" s="186" t="s">
        <v>3260</v>
      </c>
      <c r="AJ69" s="186" t="s">
        <v>2762</v>
      </c>
      <c r="AK69" s="186" t="s">
        <v>2872</v>
      </c>
      <c r="AL69" s="186" t="s">
        <v>3260</v>
      </c>
      <c r="AM69" s="186" t="s">
        <v>2762</v>
      </c>
      <c r="AN69" s="186" t="s">
        <v>2872</v>
      </c>
      <c r="AO69" s="186" t="s">
        <v>3260</v>
      </c>
      <c r="AP69" s="186" t="s">
        <v>2762</v>
      </c>
      <c r="AQ69" s="186" t="s">
        <v>2872</v>
      </c>
      <c r="AR69" s="186" t="s">
        <v>3260</v>
      </c>
      <c r="AS69" s="186" t="s">
        <v>3263</v>
      </c>
      <c r="AT69" s="186" t="s">
        <v>2872</v>
      </c>
      <c r="AU69" s="186" t="s">
        <v>3260</v>
      </c>
      <c r="AV69" s="186" t="s">
        <v>2762</v>
      </c>
      <c r="AW69" s="186" t="s">
        <v>2872</v>
      </c>
      <c r="AX69" s="186" t="s">
        <v>3260</v>
      </c>
      <c r="AY69" s="186" t="s">
        <v>2762</v>
      </c>
      <c r="AZ69" s="186" t="s">
        <v>2872</v>
      </c>
      <c r="BA69" s="186" t="s">
        <v>3260</v>
      </c>
      <c r="BB69" s="186" t="s">
        <v>2762</v>
      </c>
      <c r="BC69" s="186" t="s">
        <v>2872</v>
      </c>
      <c r="BD69" s="186" t="s">
        <v>3260</v>
      </c>
      <c r="BE69" s="186" t="s">
        <v>2762</v>
      </c>
      <c r="BF69" s="186" t="s">
        <v>2872</v>
      </c>
      <c r="BG69" s="186" t="s">
        <v>3260</v>
      </c>
      <c r="BH69" s="186" t="s">
        <v>3264</v>
      </c>
      <c r="BI69" s="186" t="s">
        <v>2872</v>
      </c>
      <c r="BJ69" s="186" t="s">
        <v>3260</v>
      </c>
      <c r="BK69" s="186" t="s">
        <v>2762</v>
      </c>
      <c r="BL69" s="186" t="s">
        <v>2872</v>
      </c>
      <c r="BM69" s="186" t="s">
        <v>3260</v>
      </c>
      <c r="BN69" s="186" t="s">
        <v>2762</v>
      </c>
      <c r="BO69" s="186" t="s">
        <v>2872</v>
      </c>
      <c r="BP69" s="186" t="s">
        <v>3260</v>
      </c>
      <c r="BQ69" s="186" t="s">
        <v>2762</v>
      </c>
      <c r="BR69" s="186" t="s">
        <v>2872</v>
      </c>
      <c r="BS69" s="186" t="s">
        <v>3260</v>
      </c>
      <c r="BT69" s="186" t="s">
        <v>2762</v>
      </c>
      <c r="BU69" s="186" t="s">
        <v>2872</v>
      </c>
      <c r="BV69" s="186" t="s">
        <v>3260</v>
      </c>
      <c r="BW69" s="186" t="s">
        <v>2762</v>
      </c>
      <c r="BX69" s="186" t="s">
        <v>2872</v>
      </c>
      <c r="BY69" s="186" t="s">
        <v>3260</v>
      </c>
      <c r="BZ69" s="186" t="s">
        <v>2762</v>
      </c>
      <c r="CA69" s="186" t="s">
        <v>2872</v>
      </c>
      <c r="CB69" s="186" t="s">
        <v>3260</v>
      </c>
      <c r="CC69" s="186" t="s">
        <v>2762</v>
      </c>
      <c r="CD69" s="186" t="s">
        <v>2872</v>
      </c>
      <c r="CE69" s="186" t="s">
        <v>3260</v>
      </c>
      <c r="CF69" s="186" t="s">
        <v>2762</v>
      </c>
      <c r="CG69" s="186" t="s">
        <v>2872</v>
      </c>
      <c r="CH69" s="186" t="s">
        <v>3260</v>
      </c>
      <c r="CI69" s="186" t="s">
        <v>2762</v>
      </c>
      <c r="CJ69" s="186" t="s">
        <v>2872</v>
      </c>
      <c r="CK69" s="186" t="s">
        <v>3260</v>
      </c>
      <c r="CL69" s="186" t="s">
        <v>2762</v>
      </c>
      <c r="CM69" s="186" t="s">
        <v>2872</v>
      </c>
      <c r="CN69" s="186" t="s">
        <v>3265</v>
      </c>
      <c r="CO69" s="186" t="s">
        <v>2762</v>
      </c>
      <c r="CP69" s="186" t="s">
        <v>2872</v>
      </c>
      <c r="CQ69" s="186" t="s">
        <v>3260</v>
      </c>
      <c r="CR69" s="186" t="s">
        <v>2762</v>
      </c>
      <c r="CS69" s="186" t="s">
        <v>2872</v>
      </c>
      <c r="CT69" s="186" t="s">
        <v>3260</v>
      </c>
      <c r="CU69" s="186" t="s">
        <v>2762</v>
      </c>
      <c r="CV69" s="186" t="s">
        <v>2872</v>
      </c>
      <c r="CW69" s="186" t="s">
        <v>3260</v>
      </c>
      <c r="CX69" s="186" t="s">
        <v>2762</v>
      </c>
      <c r="CY69" s="186" t="s">
        <v>2872</v>
      </c>
      <c r="CZ69" s="186" t="s">
        <v>3260</v>
      </c>
      <c r="DA69" s="186" t="s">
        <v>2762</v>
      </c>
      <c r="DB69" s="186" t="s">
        <v>2872</v>
      </c>
      <c r="DC69" s="186" t="s">
        <v>3260</v>
      </c>
      <c r="DD69" s="186" t="s">
        <v>2762</v>
      </c>
      <c r="DE69" s="186" t="s">
        <v>2872</v>
      </c>
      <c r="DF69" s="186" t="s">
        <v>3260</v>
      </c>
      <c r="DG69" s="186" t="s">
        <v>2762</v>
      </c>
      <c r="DH69" s="186" t="s">
        <v>2872</v>
      </c>
      <c r="DI69" s="186" t="s">
        <v>3260</v>
      </c>
      <c r="DJ69" s="186" t="s">
        <v>2762</v>
      </c>
      <c r="DK69" s="186" t="s">
        <v>2872</v>
      </c>
      <c r="DL69" s="186" t="s">
        <v>3266</v>
      </c>
      <c r="DM69" s="186" t="s">
        <v>2762</v>
      </c>
      <c r="DN69" s="186" t="s">
        <v>2872</v>
      </c>
      <c r="DO69" s="186" t="s">
        <v>3267</v>
      </c>
      <c r="DP69" s="186" t="s">
        <v>2762</v>
      </c>
      <c r="DQ69" s="186" t="s">
        <v>2872</v>
      </c>
      <c r="DR69" s="186" t="s">
        <v>3268</v>
      </c>
      <c r="DS69" s="186" t="s">
        <v>2762</v>
      </c>
      <c r="DT69" s="186" t="s">
        <v>2872</v>
      </c>
      <c r="DU69" s="186" t="s">
        <v>3260</v>
      </c>
      <c r="DV69" s="186" t="s">
        <v>2762</v>
      </c>
      <c r="DW69" s="186" t="s">
        <v>2872</v>
      </c>
      <c r="DX69" s="186" t="s">
        <v>2762</v>
      </c>
      <c r="DY69" s="186" t="s">
        <v>2762</v>
      </c>
      <c r="DZ69" s="186" t="s">
        <v>2872</v>
      </c>
      <c r="EA69" s="186" t="s">
        <v>2762</v>
      </c>
      <c r="EB69" s="186" t="s">
        <v>2762</v>
      </c>
      <c r="EC69" s="186" t="s">
        <v>2872</v>
      </c>
      <c r="ED69" s="186" t="s">
        <v>2762</v>
      </c>
      <c r="EE69" s="186" t="s">
        <v>2762</v>
      </c>
      <c r="EF69" s="186" t="s">
        <v>2872</v>
      </c>
      <c r="EG69" s="186" t="s">
        <v>2762</v>
      </c>
      <c r="EH69" s="186" t="s">
        <v>3269</v>
      </c>
      <c r="EI69" s="186" t="s">
        <v>2872</v>
      </c>
      <c r="EJ69" s="186" t="s">
        <v>2762</v>
      </c>
      <c r="EK69" s="186" t="s">
        <v>2762</v>
      </c>
      <c r="EL69" s="186" t="s">
        <v>2872</v>
      </c>
      <c r="EM69" s="186" t="s">
        <v>2762</v>
      </c>
      <c r="EN69" s="186" t="s">
        <v>2762</v>
      </c>
      <c r="EO69" s="186" t="s">
        <v>2872</v>
      </c>
      <c r="EP69" s="186" t="s">
        <v>3270</v>
      </c>
      <c r="EQ69" s="186" t="s">
        <v>2762</v>
      </c>
      <c r="ER69" s="186" t="s">
        <v>2872</v>
      </c>
      <c r="ES69" s="186" t="s">
        <v>2762</v>
      </c>
      <c r="ET69" s="186" t="s">
        <v>2762</v>
      </c>
    </row>
    <row r="70" spans="1:150" x14ac:dyDescent="0.3">
      <c r="A70" s="1"/>
      <c r="B70" s="187" t="s">
        <v>3271</v>
      </c>
      <c r="C70" s="187" t="s">
        <v>558</v>
      </c>
      <c r="D70" s="187" t="s">
        <v>929</v>
      </c>
      <c r="E70" s="187" t="s">
        <v>3272</v>
      </c>
      <c r="F70" s="187" t="s">
        <v>3273</v>
      </c>
      <c r="G70" s="188" t="s">
        <v>2872</v>
      </c>
      <c r="H70" s="188" t="s">
        <v>2762</v>
      </c>
      <c r="I70" s="188" t="s">
        <v>2762</v>
      </c>
      <c r="J70" s="188" t="s">
        <v>2872</v>
      </c>
      <c r="K70" s="188" t="s">
        <v>2762</v>
      </c>
      <c r="L70" s="188" t="s">
        <v>2762</v>
      </c>
      <c r="M70" s="188" t="s">
        <v>2872</v>
      </c>
      <c r="N70" s="188" t="s">
        <v>2762</v>
      </c>
      <c r="O70" s="188" t="s">
        <v>2762</v>
      </c>
      <c r="P70" s="188" t="s">
        <v>2872</v>
      </c>
      <c r="Q70" s="188" t="s">
        <v>2762</v>
      </c>
      <c r="R70" s="188" t="s">
        <v>2762</v>
      </c>
      <c r="S70" s="188" t="s">
        <v>2872</v>
      </c>
      <c r="T70" s="188" t="s">
        <v>2762</v>
      </c>
      <c r="U70" s="188" t="s">
        <v>2762</v>
      </c>
      <c r="V70" s="188" t="s">
        <v>2872</v>
      </c>
      <c r="W70" s="188" t="s">
        <v>2762</v>
      </c>
      <c r="X70" s="188" t="s">
        <v>2762</v>
      </c>
      <c r="Y70" s="188" t="s">
        <v>2872</v>
      </c>
      <c r="Z70" s="188" t="s">
        <v>2762</v>
      </c>
      <c r="AA70" s="188" t="s">
        <v>2762</v>
      </c>
      <c r="AB70" s="188" t="s">
        <v>2872</v>
      </c>
      <c r="AC70" s="188" t="s">
        <v>2762</v>
      </c>
      <c r="AD70" s="188" t="s">
        <v>2762</v>
      </c>
      <c r="AE70" s="188" t="s">
        <v>2872</v>
      </c>
      <c r="AF70" s="188" t="s">
        <v>2762</v>
      </c>
      <c r="AG70" s="188" t="s">
        <v>2762</v>
      </c>
      <c r="AH70" s="188" t="s">
        <v>2872</v>
      </c>
      <c r="AI70" s="188" t="s">
        <v>2762</v>
      </c>
      <c r="AJ70" s="188" t="s">
        <v>2762</v>
      </c>
      <c r="AK70" s="188" t="s">
        <v>2872</v>
      </c>
      <c r="AL70" s="188" t="s">
        <v>2762</v>
      </c>
      <c r="AM70" s="188" t="s">
        <v>2762</v>
      </c>
      <c r="AN70" s="188" t="s">
        <v>2872</v>
      </c>
      <c r="AO70" s="188" t="s">
        <v>2762</v>
      </c>
      <c r="AP70" s="188" t="s">
        <v>2762</v>
      </c>
      <c r="AQ70" s="188" t="s">
        <v>2872</v>
      </c>
      <c r="AR70" s="188" t="s">
        <v>2762</v>
      </c>
      <c r="AS70" s="188" t="s">
        <v>2762</v>
      </c>
      <c r="AT70" s="188" t="s">
        <v>2872</v>
      </c>
      <c r="AU70" s="188" t="s">
        <v>2762</v>
      </c>
      <c r="AV70" s="188" t="s">
        <v>2762</v>
      </c>
      <c r="AW70" s="188" t="s">
        <v>2872</v>
      </c>
      <c r="AX70" s="188" t="s">
        <v>2762</v>
      </c>
      <c r="AY70" s="188" t="s">
        <v>2762</v>
      </c>
      <c r="AZ70" s="188" t="s">
        <v>2872</v>
      </c>
      <c r="BA70" s="188" t="s">
        <v>2762</v>
      </c>
      <c r="BB70" s="188" t="s">
        <v>2762</v>
      </c>
      <c r="BC70" s="188" t="s">
        <v>2872</v>
      </c>
      <c r="BD70" s="188" t="s">
        <v>2762</v>
      </c>
      <c r="BE70" s="188" t="s">
        <v>2762</v>
      </c>
      <c r="BF70" s="188" t="s">
        <v>2872</v>
      </c>
      <c r="BG70" s="188" t="s">
        <v>2762</v>
      </c>
      <c r="BH70" s="188" t="s">
        <v>2762</v>
      </c>
      <c r="BI70" s="188" t="s">
        <v>2872</v>
      </c>
      <c r="BJ70" s="188" t="s">
        <v>2762</v>
      </c>
      <c r="BK70" s="188" t="s">
        <v>2762</v>
      </c>
      <c r="BL70" s="188" t="s">
        <v>2872</v>
      </c>
      <c r="BM70" s="188" t="s">
        <v>2762</v>
      </c>
      <c r="BN70" s="188" t="s">
        <v>2762</v>
      </c>
      <c r="BO70" s="188" t="s">
        <v>2872</v>
      </c>
      <c r="BP70" s="188" t="s">
        <v>2762</v>
      </c>
      <c r="BQ70" s="188" t="s">
        <v>2762</v>
      </c>
      <c r="BR70" s="188" t="s">
        <v>2872</v>
      </c>
      <c r="BS70" s="188" t="s">
        <v>2762</v>
      </c>
      <c r="BT70" s="188" t="s">
        <v>2762</v>
      </c>
      <c r="BU70" s="188" t="s">
        <v>2872</v>
      </c>
      <c r="BV70" s="188" t="s">
        <v>2762</v>
      </c>
      <c r="BW70" s="188" t="s">
        <v>2762</v>
      </c>
      <c r="BX70" s="188" t="s">
        <v>2872</v>
      </c>
      <c r="BY70" s="188" t="s">
        <v>2762</v>
      </c>
      <c r="BZ70" s="188" t="s">
        <v>2762</v>
      </c>
      <c r="CA70" s="188" t="s">
        <v>2872</v>
      </c>
      <c r="CB70" s="188" t="s">
        <v>2762</v>
      </c>
      <c r="CC70" s="188" t="s">
        <v>2762</v>
      </c>
      <c r="CD70" s="188" t="s">
        <v>2872</v>
      </c>
      <c r="CE70" s="188" t="s">
        <v>2762</v>
      </c>
      <c r="CF70" s="188" t="s">
        <v>2762</v>
      </c>
      <c r="CG70" s="188" t="s">
        <v>2872</v>
      </c>
      <c r="CH70" s="188" t="s">
        <v>2762</v>
      </c>
      <c r="CI70" s="188" t="s">
        <v>2762</v>
      </c>
      <c r="CJ70" s="188" t="s">
        <v>2872</v>
      </c>
      <c r="CK70" s="188" t="s">
        <v>2762</v>
      </c>
      <c r="CL70" s="188" t="s">
        <v>2762</v>
      </c>
      <c r="CM70" s="188" t="s">
        <v>2872</v>
      </c>
      <c r="CN70" s="188" t="s">
        <v>2762</v>
      </c>
      <c r="CO70" s="188" t="s">
        <v>2762</v>
      </c>
      <c r="CP70" s="188" t="s">
        <v>2872</v>
      </c>
      <c r="CQ70" s="188" t="s">
        <v>2762</v>
      </c>
      <c r="CR70" s="188" t="s">
        <v>2762</v>
      </c>
      <c r="CS70" s="188" t="s">
        <v>2872</v>
      </c>
      <c r="CT70" s="188" t="s">
        <v>2762</v>
      </c>
      <c r="CU70" s="188" t="s">
        <v>2762</v>
      </c>
      <c r="CV70" s="188" t="s">
        <v>2872</v>
      </c>
      <c r="CW70" s="188" t="s">
        <v>2762</v>
      </c>
      <c r="CX70" s="188" t="s">
        <v>2762</v>
      </c>
      <c r="CY70" s="188" t="s">
        <v>2872</v>
      </c>
      <c r="CZ70" s="188" t="s">
        <v>2762</v>
      </c>
      <c r="DA70" s="188" t="s">
        <v>2762</v>
      </c>
      <c r="DB70" s="188" t="s">
        <v>2872</v>
      </c>
      <c r="DC70" s="188" t="s">
        <v>2762</v>
      </c>
      <c r="DD70" s="188" t="s">
        <v>2762</v>
      </c>
      <c r="DE70" s="188" t="s">
        <v>2872</v>
      </c>
      <c r="DF70" s="188" t="s">
        <v>2762</v>
      </c>
      <c r="DG70" s="188" t="s">
        <v>2762</v>
      </c>
      <c r="DH70" s="188" t="s">
        <v>2872</v>
      </c>
      <c r="DI70" s="188" t="s">
        <v>2762</v>
      </c>
      <c r="DJ70" s="188" t="s">
        <v>2762</v>
      </c>
      <c r="DK70" s="188" t="s">
        <v>2872</v>
      </c>
      <c r="DL70" s="188" t="s">
        <v>2762</v>
      </c>
      <c r="DM70" s="188" t="s">
        <v>2762</v>
      </c>
      <c r="DN70" s="188" t="s">
        <v>2872</v>
      </c>
      <c r="DO70" s="188" t="s">
        <v>2762</v>
      </c>
      <c r="DP70" s="188" t="s">
        <v>2762</v>
      </c>
      <c r="DQ70" s="188" t="s">
        <v>2872</v>
      </c>
      <c r="DR70" s="188" t="s">
        <v>2762</v>
      </c>
      <c r="DS70" s="188" t="s">
        <v>2762</v>
      </c>
      <c r="DT70" s="188" t="s">
        <v>2872</v>
      </c>
      <c r="DU70" s="188" t="s">
        <v>2762</v>
      </c>
      <c r="DV70" s="188" t="s">
        <v>2762</v>
      </c>
      <c r="DW70" s="188" t="s">
        <v>2872</v>
      </c>
      <c r="DX70" s="188" t="s">
        <v>2762</v>
      </c>
      <c r="DY70" s="188" t="s">
        <v>2762</v>
      </c>
      <c r="DZ70" s="188" t="s">
        <v>2872</v>
      </c>
      <c r="EA70" s="188" t="s">
        <v>2762</v>
      </c>
      <c r="EB70" s="188" t="s">
        <v>2762</v>
      </c>
      <c r="EC70" s="188" t="s">
        <v>2872</v>
      </c>
      <c r="ED70" s="188" t="s">
        <v>2762</v>
      </c>
      <c r="EE70" s="188" t="s">
        <v>2762</v>
      </c>
      <c r="EF70" s="188" t="s">
        <v>2872</v>
      </c>
      <c r="EG70" s="188" t="s">
        <v>2762</v>
      </c>
      <c r="EH70" s="188" t="s">
        <v>2762</v>
      </c>
      <c r="EI70" s="188" t="s">
        <v>2872</v>
      </c>
      <c r="EJ70" s="188" t="s">
        <v>2762</v>
      </c>
      <c r="EK70" s="188" t="s">
        <v>2762</v>
      </c>
      <c r="EL70" s="188" t="s">
        <v>2872</v>
      </c>
      <c r="EM70" s="188" t="s">
        <v>2762</v>
      </c>
      <c r="EN70" s="188" t="s">
        <v>2762</v>
      </c>
      <c r="EO70" s="188" t="s">
        <v>2872</v>
      </c>
      <c r="EP70" s="188" t="s">
        <v>2762</v>
      </c>
      <c r="EQ70" s="188" t="s">
        <v>2762</v>
      </c>
      <c r="ER70" s="188" t="s">
        <v>2872</v>
      </c>
      <c r="ES70" s="188" t="s">
        <v>2762</v>
      </c>
      <c r="ET70" s="188" t="s">
        <v>2762</v>
      </c>
    </row>
    <row r="71" spans="1:150" x14ac:dyDescent="0.3">
      <c r="A71" s="1"/>
      <c r="B71" s="187" t="s">
        <v>3274</v>
      </c>
      <c r="C71" s="187" t="s">
        <v>558</v>
      </c>
      <c r="D71" s="187" t="s">
        <v>929</v>
      </c>
      <c r="E71" s="187" t="s">
        <v>3275</v>
      </c>
      <c r="F71" s="187" t="s">
        <v>3276</v>
      </c>
      <c r="G71" s="188" t="s">
        <v>2872</v>
      </c>
      <c r="H71" s="188" t="s">
        <v>3260</v>
      </c>
      <c r="I71" s="188" t="s">
        <v>2762</v>
      </c>
      <c r="J71" s="188" t="s">
        <v>2872</v>
      </c>
      <c r="K71" s="188" t="s">
        <v>3260</v>
      </c>
      <c r="L71" s="188" t="s">
        <v>2762</v>
      </c>
      <c r="M71" s="188" t="s">
        <v>2872</v>
      </c>
      <c r="N71" s="188" t="s">
        <v>3260</v>
      </c>
      <c r="O71" s="188" t="s">
        <v>2762</v>
      </c>
      <c r="P71" s="188" t="s">
        <v>2872</v>
      </c>
      <c r="Q71" s="188" t="s">
        <v>3260</v>
      </c>
      <c r="R71" s="188" t="s">
        <v>2762</v>
      </c>
      <c r="S71" s="188" t="s">
        <v>2872</v>
      </c>
      <c r="T71" s="188" t="s">
        <v>2762</v>
      </c>
      <c r="U71" s="188" t="s">
        <v>2762</v>
      </c>
      <c r="V71" s="188" t="s">
        <v>2872</v>
      </c>
      <c r="W71" s="188" t="s">
        <v>2762</v>
      </c>
      <c r="X71" s="188" t="s">
        <v>2762</v>
      </c>
      <c r="Y71" s="188" t="s">
        <v>2872</v>
      </c>
      <c r="Z71" s="188" t="s">
        <v>3261</v>
      </c>
      <c r="AA71" s="188" t="s">
        <v>2762</v>
      </c>
      <c r="AB71" s="188" t="s">
        <v>2872</v>
      </c>
      <c r="AC71" s="188" t="s">
        <v>3262</v>
      </c>
      <c r="AD71" s="188" t="s">
        <v>2762</v>
      </c>
      <c r="AE71" s="188" t="s">
        <v>2872</v>
      </c>
      <c r="AF71" s="188" t="s">
        <v>3260</v>
      </c>
      <c r="AG71" s="188" t="s">
        <v>2762</v>
      </c>
      <c r="AH71" s="188" t="s">
        <v>2872</v>
      </c>
      <c r="AI71" s="188" t="s">
        <v>3260</v>
      </c>
      <c r="AJ71" s="188" t="s">
        <v>2762</v>
      </c>
      <c r="AK71" s="188" t="s">
        <v>2872</v>
      </c>
      <c r="AL71" s="188" t="s">
        <v>3260</v>
      </c>
      <c r="AM71" s="188" t="s">
        <v>2762</v>
      </c>
      <c r="AN71" s="188" t="s">
        <v>2872</v>
      </c>
      <c r="AO71" s="188" t="s">
        <v>3260</v>
      </c>
      <c r="AP71" s="188" t="s">
        <v>2762</v>
      </c>
      <c r="AQ71" s="188" t="s">
        <v>2872</v>
      </c>
      <c r="AR71" s="188" t="s">
        <v>3260</v>
      </c>
      <c r="AS71" s="188" t="s">
        <v>3263</v>
      </c>
      <c r="AT71" s="188" t="s">
        <v>2872</v>
      </c>
      <c r="AU71" s="188" t="s">
        <v>3260</v>
      </c>
      <c r="AV71" s="188" t="s">
        <v>2762</v>
      </c>
      <c r="AW71" s="188" t="s">
        <v>2872</v>
      </c>
      <c r="AX71" s="188" t="s">
        <v>3260</v>
      </c>
      <c r="AY71" s="188" t="s">
        <v>2762</v>
      </c>
      <c r="AZ71" s="188" t="s">
        <v>2872</v>
      </c>
      <c r="BA71" s="188" t="s">
        <v>3260</v>
      </c>
      <c r="BB71" s="188" t="s">
        <v>2762</v>
      </c>
      <c r="BC71" s="188" t="s">
        <v>2872</v>
      </c>
      <c r="BD71" s="188" t="s">
        <v>3260</v>
      </c>
      <c r="BE71" s="188" t="s">
        <v>2762</v>
      </c>
      <c r="BF71" s="188" t="s">
        <v>2872</v>
      </c>
      <c r="BG71" s="188" t="s">
        <v>3260</v>
      </c>
      <c r="BH71" s="188" t="s">
        <v>3264</v>
      </c>
      <c r="BI71" s="188" t="s">
        <v>2872</v>
      </c>
      <c r="BJ71" s="188" t="s">
        <v>3260</v>
      </c>
      <c r="BK71" s="188" t="s">
        <v>2762</v>
      </c>
      <c r="BL71" s="188" t="s">
        <v>2872</v>
      </c>
      <c r="BM71" s="188" t="s">
        <v>3260</v>
      </c>
      <c r="BN71" s="188" t="s">
        <v>2762</v>
      </c>
      <c r="BO71" s="188" t="s">
        <v>2872</v>
      </c>
      <c r="BP71" s="188" t="s">
        <v>3260</v>
      </c>
      <c r="BQ71" s="188" t="s">
        <v>2762</v>
      </c>
      <c r="BR71" s="188" t="s">
        <v>2872</v>
      </c>
      <c r="BS71" s="188" t="s">
        <v>3260</v>
      </c>
      <c r="BT71" s="188" t="s">
        <v>2762</v>
      </c>
      <c r="BU71" s="188" t="s">
        <v>2872</v>
      </c>
      <c r="BV71" s="188" t="s">
        <v>3260</v>
      </c>
      <c r="BW71" s="188" t="s">
        <v>2762</v>
      </c>
      <c r="BX71" s="188" t="s">
        <v>2872</v>
      </c>
      <c r="BY71" s="188" t="s">
        <v>3260</v>
      </c>
      <c r="BZ71" s="188" t="s">
        <v>2762</v>
      </c>
      <c r="CA71" s="188" t="s">
        <v>2872</v>
      </c>
      <c r="CB71" s="188" t="s">
        <v>3260</v>
      </c>
      <c r="CC71" s="188" t="s">
        <v>2762</v>
      </c>
      <c r="CD71" s="188" t="s">
        <v>2872</v>
      </c>
      <c r="CE71" s="188" t="s">
        <v>3260</v>
      </c>
      <c r="CF71" s="188" t="s">
        <v>2762</v>
      </c>
      <c r="CG71" s="188" t="s">
        <v>2872</v>
      </c>
      <c r="CH71" s="188" t="s">
        <v>3260</v>
      </c>
      <c r="CI71" s="188" t="s">
        <v>2762</v>
      </c>
      <c r="CJ71" s="188" t="s">
        <v>2872</v>
      </c>
      <c r="CK71" s="188" t="s">
        <v>3260</v>
      </c>
      <c r="CL71" s="188" t="s">
        <v>2762</v>
      </c>
      <c r="CM71" s="188" t="s">
        <v>2872</v>
      </c>
      <c r="CN71" s="188" t="s">
        <v>3265</v>
      </c>
      <c r="CO71" s="188" t="s">
        <v>2762</v>
      </c>
      <c r="CP71" s="188" t="s">
        <v>2872</v>
      </c>
      <c r="CQ71" s="188" t="s">
        <v>3260</v>
      </c>
      <c r="CR71" s="188" t="s">
        <v>2762</v>
      </c>
      <c r="CS71" s="188" t="s">
        <v>2872</v>
      </c>
      <c r="CT71" s="188" t="s">
        <v>3260</v>
      </c>
      <c r="CU71" s="188" t="s">
        <v>2762</v>
      </c>
      <c r="CV71" s="188" t="s">
        <v>2872</v>
      </c>
      <c r="CW71" s="188" t="s">
        <v>3260</v>
      </c>
      <c r="CX71" s="188" t="s">
        <v>2762</v>
      </c>
      <c r="CY71" s="188" t="s">
        <v>2872</v>
      </c>
      <c r="CZ71" s="188" t="s">
        <v>3260</v>
      </c>
      <c r="DA71" s="188" t="s">
        <v>2762</v>
      </c>
      <c r="DB71" s="188" t="s">
        <v>2872</v>
      </c>
      <c r="DC71" s="188" t="s">
        <v>3260</v>
      </c>
      <c r="DD71" s="188" t="s">
        <v>2762</v>
      </c>
      <c r="DE71" s="188" t="s">
        <v>2872</v>
      </c>
      <c r="DF71" s="188" t="s">
        <v>3260</v>
      </c>
      <c r="DG71" s="188" t="s">
        <v>2762</v>
      </c>
      <c r="DH71" s="188" t="s">
        <v>2872</v>
      </c>
      <c r="DI71" s="188" t="s">
        <v>3260</v>
      </c>
      <c r="DJ71" s="188" t="s">
        <v>2762</v>
      </c>
      <c r="DK71" s="188" t="s">
        <v>2872</v>
      </c>
      <c r="DL71" s="188" t="s">
        <v>3266</v>
      </c>
      <c r="DM71" s="188" t="s">
        <v>2762</v>
      </c>
      <c r="DN71" s="188" t="s">
        <v>2872</v>
      </c>
      <c r="DO71" s="188" t="s">
        <v>3267</v>
      </c>
      <c r="DP71" s="188" t="s">
        <v>2762</v>
      </c>
      <c r="DQ71" s="188" t="s">
        <v>2872</v>
      </c>
      <c r="DR71" s="188" t="s">
        <v>3268</v>
      </c>
      <c r="DS71" s="188" t="s">
        <v>2762</v>
      </c>
      <c r="DT71" s="188" t="s">
        <v>2872</v>
      </c>
      <c r="DU71" s="188" t="s">
        <v>3260</v>
      </c>
      <c r="DV71" s="188" t="s">
        <v>2762</v>
      </c>
      <c r="DW71" s="188" t="s">
        <v>2872</v>
      </c>
      <c r="DX71" s="188" t="s">
        <v>2762</v>
      </c>
      <c r="DY71" s="188" t="s">
        <v>2762</v>
      </c>
      <c r="DZ71" s="188" t="s">
        <v>2872</v>
      </c>
      <c r="EA71" s="188" t="s">
        <v>2762</v>
      </c>
      <c r="EB71" s="188" t="s">
        <v>2762</v>
      </c>
      <c r="EC71" s="188" t="s">
        <v>2872</v>
      </c>
      <c r="ED71" s="188" t="s">
        <v>2762</v>
      </c>
      <c r="EE71" s="188" t="s">
        <v>2762</v>
      </c>
      <c r="EF71" s="188" t="s">
        <v>2872</v>
      </c>
      <c r="EG71" s="188" t="s">
        <v>2762</v>
      </c>
      <c r="EH71" s="188" t="s">
        <v>3269</v>
      </c>
      <c r="EI71" s="188" t="s">
        <v>2872</v>
      </c>
      <c r="EJ71" s="188" t="s">
        <v>2762</v>
      </c>
      <c r="EK71" s="188" t="s">
        <v>2762</v>
      </c>
      <c r="EL71" s="188" t="s">
        <v>2872</v>
      </c>
      <c r="EM71" s="188" t="s">
        <v>2762</v>
      </c>
      <c r="EN71" s="188" t="s">
        <v>2762</v>
      </c>
      <c r="EO71" s="188" t="s">
        <v>2872</v>
      </c>
      <c r="EP71" s="188" t="s">
        <v>3270</v>
      </c>
      <c r="EQ71" s="188" t="s">
        <v>2762</v>
      </c>
      <c r="ER71" s="188" t="s">
        <v>2872</v>
      </c>
      <c r="ES71" s="188" t="s">
        <v>2762</v>
      </c>
      <c r="ET71" s="188" t="s">
        <v>2762</v>
      </c>
    </row>
    <row r="72" spans="1:150" x14ac:dyDescent="0.3">
      <c r="A72" s="1"/>
      <c r="B72" s="186" t="s">
        <v>3277</v>
      </c>
      <c r="C72" s="186" t="s">
        <v>122</v>
      </c>
      <c r="D72" s="186" t="s">
        <v>3278</v>
      </c>
      <c r="E72" s="186" t="s">
        <v>3279</v>
      </c>
      <c r="F72" s="186" t="s">
        <v>3280</v>
      </c>
      <c r="G72" s="186" t="s">
        <v>2872</v>
      </c>
      <c r="H72" s="186" t="s">
        <v>2762</v>
      </c>
      <c r="I72" s="186" t="s">
        <v>2762</v>
      </c>
      <c r="J72" s="186" t="s">
        <v>2872</v>
      </c>
      <c r="K72" s="186" t="s">
        <v>2762</v>
      </c>
      <c r="L72" s="186" t="s">
        <v>2762</v>
      </c>
      <c r="M72" s="186" t="s">
        <v>2872</v>
      </c>
      <c r="N72" s="186" t="s">
        <v>2762</v>
      </c>
      <c r="O72" s="186" t="s">
        <v>2762</v>
      </c>
      <c r="P72" s="186" t="s">
        <v>2872</v>
      </c>
      <c r="Q72" s="186" t="s">
        <v>2762</v>
      </c>
      <c r="R72" s="186" t="s">
        <v>2762</v>
      </c>
      <c r="S72" s="186" t="s">
        <v>2872</v>
      </c>
      <c r="T72" s="186" t="s">
        <v>2762</v>
      </c>
      <c r="U72" s="186" t="s">
        <v>2762</v>
      </c>
      <c r="V72" s="186" t="s">
        <v>2872</v>
      </c>
      <c r="W72" s="186" t="s">
        <v>2762</v>
      </c>
      <c r="X72" s="186" t="s">
        <v>2762</v>
      </c>
      <c r="Y72" s="186" t="s">
        <v>2872</v>
      </c>
      <c r="Z72" s="186" t="s">
        <v>2762</v>
      </c>
      <c r="AA72" s="186" t="s">
        <v>2762</v>
      </c>
      <c r="AB72" s="186" t="s">
        <v>2872</v>
      </c>
      <c r="AC72" s="186" t="s">
        <v>2762</v>
      </c>
      <c r="AD72" s="186" t="s">
        <v>2762</v>
      </c>
      <c r="AE72" s="186" t="s">
        <v>2872</v>
      </c>
      <c r="AF72" s="186" t="s">
        <v>2762</v>
      </c>
      <c r="AG72" s="186" t="s">
        <v>2762</v>
      </c>
      <c r="AH72" s="186" t="s">
        <v>2872</v>
      </c>
      <c r="AI72" s="186" t="s">
        <v>2762</v>
      </c>
      <c r="AJ72" s="186" t="s">
        <v>2762</v>
      </c>
      <c r="AK72" s="186" t="s">
        <v>2872</v>
      </c>
      <c r="AL72" s="186" t="s">
        <v>2762</v>
      </c>
      <c r="AM72" s="186" t="s">
        <v>2762</v>
      </c>
      <c r="AN72" s="186" t="s">
        <v>2872</v>
      </c>
      <c r="AO72" s="186" t="s">
        <v>2762</v>
      </c>
      <c r="AP72" s="186" t="s">
        <v>2762</v>
      </c>
      <c r="AQ72" s="186" t="s">
        <v>2872</v>
      </c>
      <c r="AR72" s="186" t="s">
        <v>2762</v>
      </c>
      <c r="AS72" s="186" t="s">
        <v>2762</v>
      </c>
      <c r="AT72" s="186" t="s">
        <v>2872</v>
      </c>
      <c r="AU72" s="186" t="s">
        <v>2762</v>
      </c>
      <c r="AV72" s="186" t="s">
        <v>2762</v>
      </c>
      <c r="AW72" s="186" t="s">
        <v>2872</v>
      </c>
      <c r="AX72" s="186" t="s">
        <v>2762</v>
      </c>
      <c r="AY72" s="186" t="s">
        <v>2762</v>
      </c>
      <c r="AZ72" s="186" t="s">
        <v>2872</v>
      </c>
      <c r="BA72" s="186" t="s">
        <v>2762</v>
      </c>
      <c r="BB72" s="186" t="s">
        <v>2762</v>
      </c>
      <c r="BC72" s="186" t="s">
        <v>2872</v>
      </c>
      <c r="BD72" s="186" t="s">
        <v>2762</v>
      </c>
      <c r="BE72" s="186" t="s">
        <v>2762</v>
      </c>
      <c r="BF72" s="186" t="s">
        <v>2872</v>
      </c>
      <c r="BG72" s="186" t="s">
        <v>2762</v>
      </c>
      <c r="BH72" s="186" t="s">
        <v>2762</v>
      </c>
      <c r="BI72" s="186" t="s">
        <v>2872</v>
      </c>
      <c r="BJ72" s="186" t="s">
        <v>2762</v>
      </c>
      <c r="BK72" s="186" t="s">
        <v>2762</v>
      </c>
      <c r="BL72" s="186" t="s">
        <v>2872</v>
      </c>
      <c r="BM72" s="186" t="s">
        <v>2762</v>
      </c>
      <c r="BN72" s="186" t="s">
        <v>2762</v>
      </c>
      <c r="BO72" s="186" t="s">
        <v>2872</v>
      </c>
      <c r="BP72" s="186" t="s">
        <v>2762</v>
      </c>
      <c r="BQ72" s="186" t="s">
        <v>2762</v>
      </c>
      <c r="BR72" s="186" t="s">
        <v>2872</v>
      </c>
      <c r="BS72" s="186" t="s">
        <v>2762</v>
      </c>
      <c r="BT72" s="186" t="s">
        <v>2762</v>
      </c>
      <c r="BU72" s="186" t="s">
        <v>2872</v>
      </c>
      <c r="BV72" s="186" t="s">
        <v>2762</v>
      </c>
      <c r="BW72" s="186" t="s">
        <v>2762</v>
      </c>
      <c r="BX72" s="186" t="s">
        <v>2872</v>
      </c>
      <c r="BY72" s="186" t="s">
        <v>2762</v>
      </c>
      <c r="BZ72" s="186" t="s">
        <v>2762</v>
      </c>
      <c r="CA72" s="186" t="s">
        <v>2872</v>
      </c>
      <c r="CB72" s="186" t="s">
        <v>2762</v>
      </c>
      <c r="CC72" s="186" t="s">
        <v>2762</v>
      </c>
      <c r="CD72" s="186" t="s">
        <v>2872</v>
      </c>
      <c r="CE72" s="186" t="s">
        <v>2762</v>
      </c>
      <c r="CF72" s="186" t="s">
        <v>2762</v>
      </c>
      <c r="CG72" s="186" t="s">
        <v>2872</v>
      </c>
      <c r="CH72" s="186" t="s">
        <v>2762</v>
      </c>
      <c r="CI72" s="186" t="s">
        <v>2762</v>
      </c>
      <c r="CJ72" s="186" t="s">
        <v>2872</v>
      </c>
      <c r="CK72" s="186" t="s">
        <v>2762</v>
      </c>
      <c r="CL72" s="186" t="s">
        <v>2762</v>
      </c>
      <c r="CM72" s="186" t="s">
        <v>2872</v>
      </c>
      <c r="CN72" s="186" t="s">
        <v>2762</v>
      </c>
      <c r="CO72" s="186" t="s">
        <v>2762</v>
      </c>
      <c r="CP72" s="186" t="s">
        <v>2872</v>
      </c>
      <c r="CQ72" s="186" t="s">
        <v>2762</v>
      </c>
      <c r="CR72" s="186" t="s">
        <v>2762</v>
      </c>
      <c r="CS72" s="186" t="s">
        <v>2872</v>
      </c>
      <c r="CT72" s="186" t="s">
        <v>2762</v>
      </c>
      <c r="CU72" s="186" t="s">
        <v>2762</v>
      </c>
      <c r="CV72" s="186" t="s">
        <v>2872</v>
      </c>
      <c r="CW72" s="186" t="s">
        <v>2762</v>
      </c>
      <c r="CX72" s="186" t="s">
        <v>2762</v>
      </c>
      <c r="CY72" s="186" t="s">
        <v>2872</v>
      </c>
      <c r="CZ72" s="186" t="s">
        <v>2762</v>
      </c>
      <c r="DA72" s="186" t="s">
        <v>2762</v>
      </c>
      <c r="DB72" s="186" t="s">
        <v>2872</v>
      </c>
      <c r="DC72" s="186" t="s">
        <v>2762</v>
      </c>
      <c r="DD72" s="186" t="s">
        <v>2762</v>
      </c>
      <c r="DE72" s="186" t="s">
        <v>2872</v>
      </c>
      <c r="DF72" s="186" t="s">
        <v>2762</v>
      </c>
      <c r="DG72" s="186" t="s">
        <v>2762</v>
      </c>
      <c r="DH72" s="186" t="s">
        <v>2872</v>
      </c>
      <c r="DI72" s="186" t="s">
        <v>2762</v>
      </c>
      <c r="DJ72" s="186" t="s">
        <v>2762</v>
      </c>
      <c r="DK72" s="186" t="s">
        <v>2872</v>
      </c>
      <c r="DL72" s="186" t="s">
        <v>2762</v>
      </c>
      <c r="DM72" s="186" t="s">
        <v>2762</v>
      </c>
      <c r="DN72" s="186" t="s">
        <v>2872</v>
      </c>
      <c r="DO72" s="186" t="s">
        <v>2762</v>
      </c>
      <c r="DP72" s="186" t="s">
        <v>2762</v>
      </c>
      <c r="DQ72" s="186" t="s">
        <v>2872</v>
      </c>
      <c r="DR72" s="186" t="s">
        <v>2762</v>
      </c>
      <c r="DS72" s="186" t="s">
        <v>2762</v>
      </c>
      <c r="DT72" s="186" t="s">
        <v>2872</v>
      </c>
      <c r="DU72" s="186" t="s">
        <v>2762</v>
      </c>
      <c r="DV72" s="186" t="s">
        <v>2762</v>
      </c>
      <c r="DW72" s="186" t="s">
        <v>2872</v>
      </c>
      <c r="DX72" s="186" t="s">
        <v>2762</v>
      </c>
      <c r="DY72" s="186" t="s">
        <v>2762</v>
      </c>
      <c r="DZ72" s="186" t="s">
        <v>2872</v>
      </c>
      <c r="EA72" s="186" t="s">
        <v>2762</v>
      </c>
      <c r="EB72" s="186" t="s">
        <v>2762</v>
      </c>
      <c r="EC72" s="186" t="s">
        <v>2872</v>
      </c>
      <c r="ED72" s="186" t="s">
        <v>2762</v>
      </c>
      <c r="EE72" s="186" t="s">
        <v>2762</v>
      </c>
      <c r="EF72" s="186" t="s">
        <v>2872</v>
      </c>
      <c r="EG72" s="186" t="s">
        <v>2762</v>
      </c>
      <c r="EH72" s="186" t="s">
        <v>2762</v>
      </c>
      <c r="EI72" s="186" t="s">
        <v>2872</v>
      </c>
      <c r="EJ72" s="186" t="s">
        <v>2762</v>
      </c>
      <c r="EK72" s="186" t="s">
        <v>2762</v>
      </c>
      <c r="EL72" s="186" t="s">
        <v>2872</v>
      </c>
      <c r="EM72" s="186" t="s">
        <v>2762</v>
      </c>
      <c r="EN72" s="186" t="s">
        <v>2762</v>
      </c>
      <c r="EO72" s="186" t="s">
        <v>2872</v>
      </c>
      <c r="EP72" s="186" t="s">
        <v>2762</v>
      </c>
      <c r="EQ72" s="186" t="s">
        <v>2762</v>
      </c>
      <c r="ER72" s="186" t="s">
        <v>2872</v>
      </c>
      <c r="ES72" s="186" t="s">
        <v>2762</v>
      </c>
      <c r="ET72" s="186" t="s">
        <v>2762</v>
      </c>
    </row>
    <row r="73" spans="1:150" x14ac:dyDescent="0.3">
      <c r="A73" s="1"/>
      <c r="B73" s="187" t="s">
        <v>3281</v>
      </c>
      <c r="C73" s="187" t="s">
        <v>122</v>
      </c>
      <c r="D73" s="187" t="s">
        <v>3278</v>
      </c>
      <c r="E73" s="187" t="s">
        <v>3282</v>
      </c>
      <c r="F73" s="187" t="s">
        <v>3283</v>
      </c>
      <c r="G73" s="188" t="s">
        <v>2872</v>
      </c>
      <c r="H73" s="188" t="s">
        <v>2762</v>
      </c>
      <c r="I73" s="188" t="s">
        <v>2762</v>
      </c>
      <c r="J73" s="188" t="s">
        <v>2872</v>
      </c>
      <c r="K73" s="188" t="s">
        <v>2762</v>
      </c>
      <c r="L73" s="188" t="s">
        <v>2762</v>
      </c>
      <c r="M73" s="188" t="s">
        <v>2872</v>
      </c>
      <c r="N73" s="188" t="s">
        <v>2762</v>
      </c>
      <c r="O73" s="188" t="s">
        <v>2762</v>
      </c>
      <c r="P73" s="188" t="s">
        <v>2872</v>
      </c>
      <c r="Q73" s="188" t="s">
        <v>2762</v>
      </c>
      <c r="R73" s="188" t="s">
        <v>2762</v>
      </c>
      <c r="S73" s="188" t="s">
        <v>2872</v>
      </c>
      <c r="T73" s="188" t="s">
        <v>2762</v>
      </c>
      <c r="U73" s="188" t="s">
        <v>2762</v>
      </c>
      <c r="V73" s="188" t="s">
        <v>2872</v>
      </c>
      <c r="W73" s="188" t="s">
        <v>2762</v>
      </c>
      <c r="X73" s="188" t="s">
        <v>2762</v>
      </c>
      <c r="Y73" s="188" t="s">
        <v>2872</v>
      </c>
      <c r="Z73" s="188" t="s">
        <v>2762</v>
      </c>
      <c r="AA73" s="188" t="s">
        <v>2762</v>
      </c>
      <c r="AB73" s="188" t="s">
        <v>2872</v>
      </c>
      <c r="AC73" s="188" t="s">
        <v>2762</v>
      </c>
      <c r="AD73" s="188" t="s">
        <v>2762</v>
      </c>
      <c r="AE73" s="188" t="s">
        <v>2872</v>
      </c>
      <c r="AF73" s="188" t="s">
        <v>2762</v>
      </c>
      <c r="AG73" s="188" t="s">
        <v>2762</v>
      </c>
      <c r="AH73" s="188" t="s">
        <v>2872</v>
      </c>
      <c r="AI73" s="188" t="s">
        <v>2762</v>
      </c>
      <c r="AJ73" s="188" t="s">
        <v>2762</v>
      </c>
      <c r="AK73" s="188" t="s">
        <v>2872</v>
      </c>
      <c r="AL73" s="188" t="s">
        <v>2762</v>
      </c>
      <c r="AM73" s="188" t="s">
        <v>2762</v>
      </c>
      <c r="AN73" s="188" t="s">
        <v>2872</v>
      </c>
      <c r="AO73" s="188" t="s">
        <v>2762</v>
      </c>
      <c r="AP73" s="188" t="s">
        <v>2762</v>
      </c>
      <c r="AQ73" s="188" t="s">
        <v>2872</v>
      </c>
      <c r="AR73" s="188" t="s">
        <v>2762</v>
      </c>
      <c r="AS73" s="188" t="s">
        <v>2762</v>
      </c>
      <c r="AT73" s="188" t="s">
        <v>2872</v>
      </c>
      <c r="AU73" s="188" t="s">
        <v>2762</v>
      </c>
      <c r="AV73" s="188" t="s">
        <v>2762</v>
      </c>
      <c r="AW73" s="188" t="s">
        <v>2872</v>
      </c>
      <c r="AX73" s="188" t="s">
        <v>2762</v>
      </c>
      <c r="AY73" s="188" t="s">
        <v>2762</v>
      </c>
      <c r="AZ73" s="188" t="s">
        <v>2872</v>
      </c>
      <c r="BA73" s="188" t="s">
        <v>2762</v>
      </c>
      <c r="BB73" s="188" t="s">
        <v>2762</v>
      </c>
      <c r="BC73" s="188" t="s">
        <v>2872</v>
      </c>
      <c r="BD73" s="188" t="s">
        <v>2762</v>
      </c>
      <c r="BE73" s="188" t="s">
        <v>2762</v>
      </c>
      <c r="BF73" s="188" t="s">
        <v>2872</v>
      </c>
      <c r="BG73" s="188" t="s">
        <v>2762</v>
      </c>
      <c r="BH73" s="188" t="s">
        <v>2762</v>
      </c>
      <c r="BI73" s="188" t="s">
        <v>2872</v>
      </c>
      <c r="BJ73" s="188" t="s">
        <v>2762</v>
      </c>
      <c r="BK73" s="188" t="s">
        <v>2762</v>
      </c>
      <c r="BL73" s="188" t="s">
        <v>2872</v>
      </c>
      <c r="BM73" s="188" t="s">
        <v>2762</v>
      </c>
      <c r="BN73" s="188" t="s">
        <v>2762</v>
      </c>
      <c r="BO73" s="188" t="s">
        <v>2872</v>
      </c>
      <c r="BP73" s="188" t="s">
        <v>2762</v>
      </c>
      <c r="BQ73" s="188" t="s">
        <v>2762</v>
      </c>
      <c r="BR73" s="188" t="s">
        <v>2872</v>
      </c>
      <c r="BS73" s="188" t="s">
        <v>2762</v>
      </c>
      <c r="BT73" s="188" t="s">
        <v>2762</v>
      </c>
      <c r="BU73" s="188" t="s">
        <v>2872</v>
      </c>
      <c r="BV73" s="188" t="s">
        <v>2762</v>
      </c>
      <c r="BW73" s="188" t="s">
        <v>2762</v>
      </c>
      <c r="BX73" s="188" t="s">
        <v>2872</v>
      </c>
      <c r="BY73" s="188" t="s">
        <v>2762</v>
      </c>
      <c r="BZ73" s="188" t="s">
        <v>2762</v>
      </c>
      <c r="CA73" s="188" t="s">
        <v>2872</v>
      </c>
      <c r="CB73" s="188" t="s">
        <v>2762</v>
      </c>
      <c r="CC73" s="188" t="s">
        <v>2762</v>
      </c>
      <c r="CD73" s="188" t="s">
        <v>2872</v>
      </c>
      <c r="CE73" s="188" t="s">
        <v>2762</v>
      </c>
      <c r="CF73" s="188" t="s">
        <v>2762</v>
      </c>
      <c r="CG73" s="188" t="s">
        <v>2872</v>
      </c>
      <c r="CH73" s="188" t="s">
        <v>2762</v>
      </c>
      <c r="CI73" s="188" t="s">
        <v>2762</v>
      </c>
      <c r="CJ73" s="188" t="s">
        <v>2872</v>
      </c>
      <c r="CK73" s="188" t="s">
        <v>2762</v>
      </c>
      <c r="CL73" s="188" t="s">
        <v>2762</v>
      </c>
      <c r="CM73" s="188" t="s">
        <v>2872</v>
      </c>
      <c r="CN73" s="188" t="s">
        <v>2762</v>
      </c>
      <c r="CO73" s="188" t="s">
        <v>2762</v>
      </c>
      <c r="CP73" s="188" t="s">
        <v>2872</v>
      </c>
      <c r="CQ73" s="188" t="s">
        <v>2762</v>
      </c>
      <c r="CR73" s="188" t="s">
        <v>2762</v>
      </c>
      <c r="CS73" s="188" t="s">
        <v>2872</v>
      </c>
      <c r="CT73" s="188" t="s">
        <v>2762</v>
      </c>
      <c r="CU73" s="188" t="s">
        <v>2762</v>
      </c>
      <c r="CV73" s="188" t="s">
        <v>2872</v>
      </c>
      <c r="CW73" s="188" t="s">
        <v>2762</v>
      </c>
      <c r="CX73" s="188" t="s">
        <v>2762</v>
      </c>
      <c r="CY73" s="188" t="s">
        <v>2872</v>
      </c>
      <c r="CZ73" s="188" t="s">
        <v>2762</v>
      </c>
      <c r="DA73" s="188" t="s">
        <v>2762</v>
      </c>
      <c r="DB73" s="188" t="s">
        <v>2872</v>
      </c>
      <c r="DC73" s="188" t="s">
        <v>2762</v>
      </c>
      <c r="DD73" s="188" t="s">
        <v>2762</v>
      </c>
      <c r="DE73" s="188" t="s">
        <v>2872</v>
      </c>
      <c r="DF73" s="188" t="s">
        <v>2762</v>
      </c>
      <c r="DG73" s="188" t="s">
        <v>2762</v>
      </c>
      <c r="DH73" s="188" t="s">
        <v>2872</v>
      </c>
      <c r="DI73" s="188" t="s">
        <v>2762</v>
      </c>
      <c r="DJ73" s="188" t="s">
        <v>2762</v>
      </c>
      <c r="DK73" s="188" t="s">
        <v>2872</v>
      </c>
      <c r="DL73" s="188" t="s">
        <v>2762</v>
      </c>
      <c r="DM73" s="188" t="s">
        <v>2762</v>
      </c>
      <c r="DN73" s="188" t="s">
        <v>2872</v>
      </c>
      <c r="DO73" s="188" t="s">
        <v>2762</v>
      </c>
      <c r="DP73" s="188" t="s">
        <v>2762</v>
      </c>
      <c r="DQ73" s="188" t="s">
        <v>2872</v>
      </c>
      <c r="DR73" s="188" t="s">
        <v>2762</v>
      </c>
      <c r="DS73" s="188" t="s">
        <v>2762</v>
      </c>
      <c r="DT73" s="188" t="s">
        <v>2872</v>
      </c>
      <c r="DU73" s="188" t="s">
        <v>2762</v>
      </c>
      <c r="DV73" s="188" t="s">
        <v>2762</v>
      </c>
      <c r="DW73" s="188" t="s">
        <v>2872</v>
      </c>
      <c r="DX73" s="188" t="s">
        <v>2762</v>
      </c>
      <c r="DY73" s="188" t="s">
        <v>2762</v>
      </c>
      <c r="DZ73" s="188" t="s">
        <v>2872</v>
      </c>
      <c r="EA73" s="188" t="s">
        <v>2762</v>
      </c>
      <c r="EB73" s="188" t="s">
        <v>2762</v>
      </c>
      <c r="EC73" s="188" t="s">
        <v>2872</v>
      </c>
      <c r="ED73" s="188" t="s">
        <v>2762</v>
      </c>
      <c r="EE73" s="188" t="s">
        <v>2762</v>
      </c>
      <c r="EF73" s="188" t="s">
        <v>2872</v>
      </c>
      <c r="EG73" s="188" t="s">
        <v>2762</v>
      </c>
      <c r="EH73" s="188" t="s">
        <v>2762</v>
      </c>
      <c r="EI73" s="188" t="s">
        <v>2872</v>
      </c>
      <c r="EJ73" s="188" t="s">
        <v>2762</v>
      </c>
      <c r="EK73" s="188" t="s">
        <v>2762</v>
      </c>
      <c r="EL73" s="188" t="s">
        <v>2872</v>
      </c>
      <c r="EM73" s="188" t="s">
        <v>2762</v>
      </c>
      <c r="EN73" s="188" t="s">
        <v>2762</v>
      </c>
      <c r="EO73" s="188" t="s">
        <v>2872</v>
      </c>
      <c r="EP73" s="188" t="s">
        <v>2762</v>
      </c>
      <c r="EQ73" s="188" t="s">
        <v>2762</v>
      </c>
      <c r="ER73" s="188" t="s">
        <v>2872</v>
      </c>
      <c r="ES73" s="188" t="s">
        <v>2762</v>
      </c>
      <c r="ET73" s="188" t="s">
        <v>2762</v>
      </c>
    </row>
    <row r="74" spans="1:150" x14ac:dyDescent="0.3">
      <c r="A74" s="1"/>
      <c r="B74" s="186" t="s">
        <v>3284</v>
      </c>
      <c r="C74" s="186" t="s">
        <v>556</v>
      </c>
      <c r="D74" s="186" t="s">
        <v>946</v>
      </c>
      <c r="E74" s="186" t="s">
        <v>3285</v>
      </c>
      <c r="F74" s="186" t="s">
        <v>3286</v>
      </c>
      <c r="G74" s="186" t="s">
        <v>2872</v>
      </c>
      <c r="H74" s="186" t="s">
        <v>2762</v>
      </c>
      <c r="I74" s="186" t="s">
        <v>2762</v>
      </c>
      <c r="J74" s="186" t="s">
        <v>2872</v>
      </c>
      <c r="K74" s="186" t="s">
        <v>2762</v>
      </c>
      <c r="L74" s="186" t="s">
        <v>2762</v>
      </c>
      <c r="M74" s="186" t="s">
        <v>2872</v>
      </c>
      <c r="N74" s="186" t="s">
        <v>2762</v>
      </c>
      <c r="O74" s="186" t="s">
        <v>2762</v>
      </c>
      <c r="P74" s="186" t="s">
        <v>2872</v>
      </c>
      <c r="Q74" s="186" t="s">
        <v>2762</v>
      </c>
      <c r="R74" s="186" t="s">
        <v>2762</v>
      </c>
      <c r="S74" s="186" t="s">
        <v>2872</v>
      </c>
      <c r="T74" s="186" t="s">
        <v>2762</v>
      </c>
      <c r="U74" s="186" t="s">
        <v>2762</v>
      </c>
      <c r="V74" s="186" t="s">
        <v>2872</v>
      </c>
      <c r="W74" s="186" t="s">
        <v>2762</v>
      </c>
      <c r="X74" s="186" t="s">
        <v>2762</v>
      </c>
      <c r="Y74" s="186" t="s">
        <v>2872</v>
      </c>
      <c r="Z74" s="186" t="s">
        <v>2762</v>
      </c>
      <c r="AA74" s="186" t="s">
        <v>2762</v>
      </c>
      <c r="AB74" s="186" t="s">
        <v>2872</v>
      </c>
      <c r="AC74" s="186" t="s">
        <v>2762</v>
      </c>
      <c r="AD74" s="186" t="s">
        <v>2762</v>
      </c>
      <c r="AE74" s="186" t="s">
        <v>2872</v>
      </c>
      <c r="AF74" s="186" t="s">
        <v>2762</v>
      </c>
      <c r="AG74" s="186" t="s">
        <v>2762</v>
      </c>
      <c r="AH74" s="186" t="s">
        <v>2872</v>
      </c>
      <c r="AI74" s="186" t="s">
        <v>2762</v>
      </c>
      <c r="AJ74" s="186" t="s">
        <v>2762</v>
      </c>
      <c r="AK74" s="186" t="s">
        <v>2872</v>
      </c>
      <c r="AL74" s="186" t="s">
        <v>2762</v>
      </c>
      <c r="AM74" s="186" t="s">
        <v>2762</v>
      </c>
      <c r="AN74" s="186" t="s">
        <v>2872</v>
      </c>
      <c r="AO74" s="186" t="s">
        <v>2762</v>
      </c>
      <c r="AP74" s="186" t="s">
        <v>2762</v>
      </c>
      <c r="AQ74" s="186" t="s">
        <v>2872</v>
      </c>
      <c r="AR74" s="186" t="s">
        <v>2762</v>
      </c>
      <c r="AS74" s="186" t="s">
        <v>2762</v>
      </c>
      <c r="AT74" s="186" t="s">
        <v>2872</v>
      </c>
      <c r="AU74" s="186" t="s">
        <v>2890</v>
      </c>
      <c r="AV74" s="186" t="s">
        <v>2762</v>
      </c>
      <c r="AW74" s="186" t="s">
        <v>2872</v>
      </c>
      <c r="AX74" s="186" t="s">
        <v>2890</v>
      </c>
      <c r="AY74" s="186" t="s">
        <v>2762</v>
      </c>
      <c r="AZ74" s="186" t="s">
        <v>2872</v>
      </c>
      <c r="BA74" s="186" t="s">
        <v>2890</v>
      </c>
      <c r="BB74" s="186" t="s">
        <v>2762</v>
      </c>
      <c r="BC74" s="186" t="s">
        <v>2872</v>
      </c>
      <c r="BD74" s="186" t="s">
        <v>2890</v>
      </c>
      <c r="BE74" s="186" t="s">
        <v>2762</v>
      </c>
      <c r="BF74" s="186" t="s">
        <v>2872</v>
      </c>
      <c r="BG74" s="186" t="s">
        <v>2890</v>
      </c>
      <c r="BH74" s="186" t="s">
        <v>2762</v>
      </c>
      <c r="BI74" s="186" t="s">
        <v>2872</v>
      </c>
      <c r="BJ74" s="186" t="s">
        <v>2890</v>
      </c>
      <c r="BK74" s="186" t="s">
        <v>2762</v>
      </c>
      <c r="BL74" s="186" t="s">
        <v>2872</v>
      </c>
      <c r="BM74" s="186" t="s">
        <v>2890</v>
      </c>
      <c r="BN74" s="186" t="s">
        <v>2762</v>
      </c>
      <c r="BO74" s="186" t="s">
        <v>2872</v>
      </c>
      <c r="BP74" s="186" t="s">
        <v>2890</v>
      </c>
      <c r="BQ74" s="186" t="s">
        <v>2762</v>
      </c>
      <c r="BR74" s="186" t="s">
        <v>2872</v>
      </c>
      <c r="BS74" s="186" t="s">
        <v>2890</v>
      </c>
      <c r="BT74" s="186" t="s">
        <v>2762</v>
      </c>
      <c r="BU74" s="186" t="s">
        <v>2872</v>
      </c>
      <c r="BV74" s="186" t="s">
        <v>2890</v>
      </c>
      <c r="BW74" s="186" t="s">
        <v>2762</v>
      </c>
      <c r="BX74" s="186" t="s">
        <v>2872</v>
      </c>
      <c r="BY74" s="186" t="s">
        <v>2890</v>
      </c>
      <c r="BZ74" s="186" t="s">
        <v>2762</v>
      </c>
      <c r="CA74" s="186" t="s">
        <v>2872</v>
      </c>
      <c r="CB74" s="186" t="s">
        <v>2890</v>
      </c>
      <c r="CC74" s="186" t="s">
        <v>2762</v>
      </c>
      <c r="CD74" s="186" t="s">
        <v>2872</v>
      </c>
      <c r="CE74" s="186" t="s">
        <v>2890</v>
      </c>
      <c r="CF74" s="186" t="s">
        <v>2762</v>
      </c>
      <c r="CG74" s="186" t="s">
        <v>2872</v>
      </c>
      <c r="CH74" s="186" t="s">
        <v>2890</v>
      </c>
      <c r="CI74" s="186" t="s">
        <v>2762</v>
      </c>
      <c r="CJ74" s="186" t="s">
        <v>2872</v>
      </c>
      <c r="CK74" s="186" t="s">
        <v>2890</v>
      </c>
      <c r="CL74" s="186" t="s">
        <v>2762</v>
      </c>
      <c r="CM74" s="186" t="s">
        <v>2872</v>
      </c>
      <c r="CN74" s="186" t="s">
        <v>2890</v>
      </c>
      <c r="CO74" s="186" t="s">
        <v>2762</v>
      </c>
      <c r="CP74" s="186" t="s">
        <v>2872</v>
      </c>
      <c r="CQ74" s="186" t="s">
        <v>2890</v>
      </c>
      <c r="CR74" s="186" t="s">
        <v>2762</v>
      </c>
      <c r="CS74" s="186" t="s">
        <v>2872</v>
      </c>
      <c r="CT74" s="186" t="s">
        <v>2890</v>
      </c>
      <c r="CU74" s="186" t="s">
        <v>2762</v>
      </c>
      <c r="CV74" s="186" t="s">
        <v>2872</v>
      </c>
      <c r="CW74" s="186" t="s">
        <v>2890</v>
      </c>
      <c r="CX74" s="186" t="s">
        <v>2762</v>
      </c>
      <c r="CY74" s="186" t="s">
        <v>2872</v>
      </c>
      <c r="CZ74" s="186" t="s">
        <v>2890</v>
      </c>
      <c r="DA74" s="186" t="s">
        <v>2762</v>
      </c>
      <c r="DB74" s="186" t="s">
        <v>2872</v>
      </c>
      <c r="DC74" s="186" t="s">
        <v>2890</v>
      </c>
      <c r="DD74" s="186" t="s">
        <v>2762</v>
      </c>
      <c r="DE74" s="186" t="s">
        <v>2872</v>
      </c>
      <c r="DF74" s="186" t="s">
        <v>2890</v>
      </c>
      <c r="DG74" s="186" t="s">
        <v>2762</v>
      </c>
      <c r="DH74" s="186" t="s">
        <v>2872</v>
      </c>
      <c r="DI74" s="186" t="s">
        <v>2890</v>
      </c>
      <c r="DJ74" s="186" t="s">
        <v>2762</v>
      </c>
      <c r="DK74" s="186" t="s">
        <v>2872</v>
      </c>
      <c r="DL74" s="186" t="s">
        <v>2762</v>
      </c>
      <c r="DM74" s="186" t="s">
        <v>2762</v>
      </c>
      <c r="DN74" s="186" t="s">
        <v>2872</v>
      </c>
      <c r="DO74" s="186" t="s">
        <v>2762</v>
      </c>
      <c r="DP74" s="186" t="s">
        <v>2762</v>
      </c>
      <c r="DQ74" s="186" t="s">
        <v>2872</v>
      </c>
      <c r="DR74" s="186" t="s">
        <v>2762</v>
      </c>
      <c r="DS74" s="186" t="s">
        <v>2762</v>
      </c>
      <c r="DT74" s="186" t="s">
        <v>2872</v>
      </c>
      <c r="DU74" s="186" t="s">
        <v>2762</v>
      </c>
      <c r="DV74" s="186" t="s">
        <v>2762</v>
      </c>
      <c r="DW74" s="186" t="s">
        <v>2872</v>
      </c>
      <c r="DX74" s="186" t="s">
        <v>2762</v>
      </c>
      <c r="DY74" s="186" t="s">
        <v>2762</v>
      </c>
      <c r="DZ74" s="186" t="s">
        <v>2872</v>
      </c>
      <c r="EA74" s="186" t="s">
        <v>2762</v>
      </c>
      <c r="EB74" s="186" t="s">
        <v>2762</v>
      </c>
      <c r="EC74" s="186" t="s">
        <v>2872</v>
      </c>
      <c r="ED74" s="186" t="s">
        <v>2762</v>
      </c>
      <c r="EE74" s="186" t="s">
        <v>2762</v>
      </c>
      <c r="EF74" s="186" t="s">
        <v>2872</v>
      </c>
      <c r="EG74" s="186" t="s">
        <v>2762</v>
      </c>
      <c r="EH74" s="186" t="s">
        <v>2762</v>
      </c>
      <c r="EI74" s="186" t="s">
        <v>2872</v>
      </c>
      <c r="EJ74" s="186" t="s">
        <v>2762</v>
      </c>
      <c r="EK74" s="186" t="s">
        <v>2762</v>
      </c>
      <c r="EL74" s="186" t="s">
        <v>2872</v>
      </c>
      <c r="EM74" s="186" t="s">
        <v>2762</v>
      </c>
      <c r="EN74" s="186" t="s">
        <v>2762</v>
      </c>
      <c r="EO74" s="186" t="s">
        <v>2872</v>
      </c>
      <c r="EP74" s="186" t="s">
        <v>2762</v>
      </c>
      <c r="EQ74" s="186" t="s">
        <v>2762</v>
      </c>
      <c r="ER74" s="186" t="s">
        <v>2872</v>
      </c>
      <c r="ES74" s="186" t="s">
        <v>2762</v>
      </c>
      <c r="ET74" s="186" t="s">
        <v>2762</v>
      </c>
    </row>
    <row r="75" spans="1:150" x14ac:dyDescent="0.3">
      <c r="A75" s="1"/>
      <c r="B75" s="187" t="s">
        <v>3287</v>
      </c>
      <c r="C75" s="187" t="s">
        <v>556</v>
      </c>
      <c r="D75" s="187" t="s">
        <v>946</v>
      </c>
      <c r="E75" s="187" t="s">
        <v>3288</v>
      </c>
      <c r="F75" s="187" t="s">
        <v>3289</v>
      </c>
      <c r="G75" s="188" t="s">
        <v>2872</v>
      </c>
      <c r="H75" s="188" t="s">
        <v>2762</v>
      </c>
      <c r="I75" s="188" t="s">
        <v>2762</v>
      </c>
      <c r="J75" s="188" t="s">
        <v>2872</v>
      </c>
      <c r="K75" s="188" t="s">
        <v>2762</v>
      </c>
      <c r="L75" s="188" t="s">
        <v>2762</v>
      </c>
      <c r="M75" s="188" t="s">
        <v>2872</v>
      </c>
      <c r="N75" s="188" t="s">
        <v>2762</v>
      </c>
      <c r="O75" s="188" t="s">
        <v>2762</v>
      </c>
      <c r="P75" s="188" t="s">
        <v>2872</v>
      </c>
      <c r="Q75" s="188" t="s">
        <v>2762</v>
      </c>
      <c r="R75" s="188" t="s">
        <v>2762</v>
      </c>
      <c r="S75" s="188" t="s">
        <v>2872</v>
      </c>
      <c r="T75" s="188" t="s">
        <v>2762</v>
      </c>
      <c r="U75" s="188" t="s">
        <v>2762</v>
      </c>
      <c r="V75" s="188" t="s">
        <v>2872</v>
      </c>
      <c r="W75" s="188" t="s">
        <v>2762</v>
      </c>
      <c r="X75" s="188" t="s">
        <v>2762</v>
      </c>
      <c r="Y75" s="188" t="s">
        <v>2872</v>
      </c>
      <c r="Z75" s="188" t="s">
        <v>2762</v>
      </c>
      <c r="AA75" s="188" t="s">
        <v>2762</v>
      </c>
      <c r="AB75" s="188" t="s">
        <v>2872</v>
      </c>
      <c r="AC75" s="188" t="s">
        <v>2762</v>
      </c>
      <c r="AD75" s="188" t="s">
        <v>2762</v>
      </c>
      <c r="AE75" s="188" t="s">
        <v>2872</v>
      </c>
      <c r="AF75" s="188" t="s">
        <v>2762</v>
      </c>
      <c r="AG75" s="188" t="s">
        <v>2762</v>
      </c>
      <c r="AH75" s="188" t="s">
        <v>2872</v>
      </c>
      <c r="AI75" s="188" t="s">
        <v>2762</v>
      </c>
      <c r="AJ75" s="188" t="s">
        <v>2762</v>
      </c>
      <c r="AK75" s="188" t="s">
        <v>2872</v>
      </c>
      <c r="AL75" s="188" t="s">
        <v>2762</v>
      </c>
      <c r="AM75" s="188" t="s">
        <v>2762</v>
      </c>
      <c r="AN75" s="188" t="s">
        <v>2872</v>
      </c>
      <c r="AO75" s="188" t="s">
        <v>2762</v>
      </c>
      <c r="AP75" s="188" t="s">
        <v>2762</v>
      </c>
      <c r="AQ75" s="188" t="s">
        <v>2872</v>
      </c>
      <c r="AR75" s="188" t="s">
        <v>2762</v>
      </c>
      <c r="AS75" s="188" t="s">
        <v>2762</v>
      </c>
      <c r="AT75" s="188" t="s">
        <v>2872</v>
      </c>
      <c r="AU75" s="188" t="s">
        <v>2890</v>
      </c>
      <c r="AV75" s="188" t="s">
        <v>2762</v>
      </c>
      <c r="AW75" s="188" t="s">
        <v>2872</v>
      </c>
      <c r="AX75" s="188" t="s">
        <v>2890</v>
      </c>
      <c r="AY75" s="188" t="s">
        <v>2762</v>
      </c>
      <c r="AZ75" s="188" t="s">
        <v>2872</v>
      </c>
      <c r="BA75" s="188" t="s">
        <v>2890</v>
      </c>
      <c r="BB75" s="188" t="s">
        <v>2762</v>
      </c>
      <c r="BC75" s="188" t="s">
        <v>2872</v>
      </c>
      <c r="BD75" s="188" t="s">
        <v>2890</v>
      </c>
      <c r="BE75" s="188" t="s">
        <v>2762</v>
      </c>
      <c r="BF75" s="188" t="s">
        <v>2872</v>
      </c>
      <c r="BG75" s="188" t="s">
        <v>2890</v>
      </c>
      <c r="BH75" s="188" t="s">
        <v>2762</v>
      </c>
      <c r="BI75" s="188" t="s">
        <v>2872</v>
      </c>
      <c r="BJ75" s="188" t="s">
        <v>2890</v>
      </c>
      <c r="BK75" s="188" t="s">
        <v>2762</v>
      </c>
      <c r="BL75" s="188" t="s">
        <v>2872</v>
      </c>
      <c r="BM75" s="188" t="s">
        <v>2890</v>
      </c>
      <c r="BN75" s="188" t="s">
        <v>2762</v>
      </c>
      <c r="BO75" s="188" t="s">
        <v>2872</v>
      </c>
      <c r="BP75" s="188" t="s">
        <v>2890</v>
      </c>
      <c r="BQ75" s="188" t="s">
        <v>2762</v>
      </c>
      <c r="BR75" s="188" t="s">
        <v>2872</v>
      </c>
      <c r="BS75" s="188" t="s">
        <v>2890</v>
      </c>
      <c r="BT75" s="188" t="s">
        <v>2762</v>
      </c>
      <c r="BU75" s="188" t="s">
        <v>2872</v>
      </c>
      <c r="BV75" s="188" t="s">
        <v>2890</v>
      </c>
      <c r="BW75" s="188" t="s">
        <v>2762</v>
      </c>
      <c r="BX75" s="188" t="s">
        <v>2872</v>
      </c>
      <c r="BY75" s="188" t="s">
        <v>2890</v>
      </c>
      <c r="BZ75" s="188" t="s">
        <v>2762</v>
      </c>
      <c r="CA75" s="188" t="s">
        <v>2872</v>
      </c>
      <c r="CB75" s="188" t="s">
        <v>2890</v>
      </c>
      <c r="CC75" s="188" t="s">
        <v>2762</v>
      </c>
      <c r="CD75" s="188" t="s">
        <v>2872</v>
      </c>
      <c r="CE75" s="188" t="s">
        <v>2890</v>
      </c>
      <c r="CF75" s="188" t="s">
        <v>2762</v>
      </c>
      <c r="CG75" s="188" t="s">
        <v>2872</v>
      </c>
      <c r="CH75" s="188" t="s">
        <v>2890</v>
      </c>
      <c r="CI75" s="188" t="s">
        <v>2762</v>
      </c>
      <c r="CJ75" s="188" t="s">
        <v>2872</v>
      </c>
      <c r="CK75" s="188" t="s">
        <v>2890</v>
      </c>
      <c r="CL75" s="188" t="s">
        <v>2762</v>
      </c>
      <c r="CM75" s="188" t="s">
        <v>2872</v>
      </c>
      <c r="CN75" s="188" t="s">
        <v>2890</v>
      </c>
      <c r="CO75" s="188" t="s">
        <v>2762</v>
      </c>
      <c r="CP75" s="188" t="s">
        <v>2872</v>
      </c>
      <c r="CQ75" s="188" t="s">
        <v>2890</v>
      </c>
      <c r="CR75" s="188" t="s">
        <v>2762</v>
      </c>
      <c r="CS75" s="188" t="s">
        <v>2872</v>
      </c>
      <c r="CT75" s="188" t="s">
        <v>2890</v>
      </c>
      <c r="CU75" s="188" t="s">
        <v>2762</v>
      </c>
      <c r="CV75" s="188" t="s">
        <v>2872</v>
      </c>
      <c r="CW75" s="188" t="s">
        <v>2890</v>
      </c>
      <c r="CX75" s="188" t="s">
        <v>2762</v>
      </c>
      <c r="CY75" s="188" t="s">
        <v>2872</v>
      </c>
      <c r="CZ75" s="188" t="s">
        <v>2762</v>
      </c>
      <c r="DA75" s="188" t="s">
        <v>2762</v>
      </c>
      <c r="DB75" s="188" t="s">
        <v>2872</v>
      </c>
      <c r="DC75" s="188" t="s">
        <v>2890</v>
      </c>
      <c r="DD75" s="188" t="s">
        <v>2762</v>
      </c>
      <c r="DE75" s="188" t="s">
        <v>2872</v>
      </c>
      <c r="DF75" s="188" t="s">
        <v>2890</v>
      </c>
      <c r="DG75" s="188" t="s">
        <v>2762</v>
      </c>
      <c r="DH75" s="188" t="s">
        <v>2872</v>
      </c>
      <c r="DI75" s="188" t="s">
        <v>2890</v>
      </c>
      <c r="DJ75" s="188" t="s">
        <v>2762</v>
      </c>
      <c r="DK75" s="188" t="s">
        <v>2872</v>
      </c>
      <c r="DL75" s="188" t="s">
        <v>2762</v>
      </c>
      <c r="DM75" s="188" t="s">
        <v>2762</v>
      </c>
      <c r="DN75" s="188" t="s">
        <v>2872</v>
      </c>
      <c r="DO75" s="188" t="s">
        <v>2762</v>
      </c>
      <c r="DP75" s="188" t="s">
        <v>2762</v>
      </c>
      <c r="DQ75" s="188" t="s">
        <v>2872</v>
      </c>
      <c r="DR75" s="188" t="s">
        <v>2762</v>
      </c>
      <c r="DS75" s="188" t="s">
        <v>2762</v>
      </c>
      <c r="DT75" s="188" t="s">
        <v>2872</v>
      </c>
      <c r="DU75" s="188" t="s">
        <v>2762</v>
      </c>
      <c r="DV75" s="188" t="s">
        <v>2762</v>
      </c>
      <c r="DW75" s="188" t="s">
        <v>2872</v>
      </c>
      <c r="DX75" s="188" t="s">
        <v>2762</v>
      </c>
      <c r="DY75" s="188" t="s">
        <v>2762</v>
      </c>
      <c r="DZ75" s="188" t="s">
        <v>2872</v>
      </c>
      <c r="EA75" s="188" t="s">
        <v>2762</v>
      </c>
      <c r="EB75" s="188" t="s">
        <v>2762</v>
      </c>
      <c r="EC75" s="188" t="s">
        <v>2872</v>
      </c>
      <c r="ED75" s="188" t="s">
        <v>2762</v>
      </c>
      <c r="EE75" s="188" t="s">
        <v>2762</v>
      </c>
      <c r="EF75" s="188" t="s">
        <v>2872</v>
      </c>
      <c r="EG75" s="188" t="s">
        <v>2762</v>
      </c>
      <c r="EH75" s="188" t="s">
        <v>2762</v>
      </c>
      <c r="EI75" s="188" t="s">
        <v>2872</v>
      </c>
      <c r="EJ75" s="188" t="s">
        <v>2762</v>
      </c>
      <c r="EK75" s="188" t="s">
        <v>2762</v>
      </c>
      <c r="EL75" s="188" t="s">
        <v>2872</v>
      </c>
      <c r="EM75" s="188" t="s">
        <v>2762</v>
      </c>
      <c r="EN75" s="188" t="s">
        <v>2762</v>
      </c>
      <c r="EO75" s="188" t="s">
        <v>2872</v>
      </c>
      <c r="EP75" s="188" t="s">
        <v>2762</v>
      </c>
      <c r="EQ75" s="188" t="s">
        <v>2762</v>
      </c>
      <c r="ER75" s="188" t="s">
        <v>2872</v>
      </c>
      <c r="ES75" s="188" t="s">
        <v>2762</v>
      </c>
      <c r="ET75" s="188" t="s">
        <v>2762</v>
      </c>
    </row>
    <row r="76" spans="1:150" x14ac:dyDescent="0.3">
      <c r="A76" s="1"/>
      <c r="B76" s="187" t="s">
        <v>3290</v>
      </c>
      <c r="C76" s="187" t="s">
        <v>556</v>
      </c>
      <c r="D76" s="187" t="s">
        <v>946</v>
      </c>
      <c r="E76" s="187" t="s">
        <v>3291</v>
      </c>
      <c r="F76" s="187" t="s">
        <v>3292</v>
      </c>
      <c r="G76" s="188" t="s">
        <v>2872</v>
      </c>
      <c r="H76" s="188" t="s">
        <v>2762</v>
      </c>
      <c r="I76" s="188" t="s">
        <v>2762</v>
      </c>
      <c r="J76" s="188" t="s">
        <v>2872</v>
      </c>
      <c r="K76" s="188" t="s">
        <v>2762</v>
      </c>
      <c r="L76" s="188" t="s">
        <v>2762</v>
      </c>
      <c r="M76" s="188" t="s">
        <v>2872</v>
      </c>
      <c r="N76" s="188" t="s">
        <v>2762</v>
      </c>
      <c r="O76" s="188" t="s">
        <v>2762</v>
      </c>
      <c r="P76" s="188" t="s">
        <v>2872</v>
      </c>
      <c r="Q76" s="188" t="s">
        <v>2762</v>
      </c>
      <c r="R76" s="188" t="s">
        <v>2762</v>
      </c>
      <c r="S76" s="188" t="s">
        <v>2872</v>
      </c>
      <c r="T76" s="188" t="s">
        <v>2762</v>
      </c>
      <c r="U76" s="188" t="s">
        <v>2762</v>
      </c>
      <c r="V76" s="188" t="s">
        <v>2872</v>
      </c>
      <c r="W76" s="188" t="s">
        <v>2762</v>
      </c>
      <c r="X76" s="188" t="s">
        <v>2762</v>
      </c>
      <c r="Y76" s="188" t="s">
        <v>2872</v>
      </c>
      <c r="Z76" s="188" t="s">
        <v>2762</v>
      </c>
      <c r="AA76" s="188" t="s">
        <v>2762</v>
      </c>
      <c r="AB76" s="188" t="s">
        <v>2872</v>
      </c>
      <c r="AC76" s="188" t="s">
        <v>2762</v>
      </c>
      <c r="AD76" s="188" t="s">
        <v>2762</v>
      </c>
      <c r="AE76" s="188" t="s">
        <v>2872</v>
      </c>
      <c r="AF76" s="188" t="s">
        <v>2762</v>
      </c>
      <c r="AG76" s="188" t="s">
        <v>2762</v>
      </c>
      <c r="AH76" s="188" t="s">
        <v>2872</v>
      </c>
      <c r="AI76" s="188" t="s">
        <v>2762</v>
      </c>
      <c r="AJ76" s="188" t="s">
        <v>2762</v>
      </c>
      <c r="AK76" s="188" t="s">
        <v>2872</v>
      </c>
      <c r="AL76" s="188" t="s">
        <v>2762</v>
      </c>
      <c r="AM76" s="188" t="s">
        <v>2762</v>
      </c>
      <c r="AN76" s="188" t="s">
        <v>2872</v>
      </c>
      <c r="AO76" s="188" t="s">
        <v>2762</v>
      </c>
      <c r="AP76" s="188" t="s">
        <v>2762</v>
      </c>
      <c r="AQ76" s="188" t="s">
        <v>2872</v>
      </c>
      <c r="AR76" s="188" t="s">
        <v>2762</v>
      </c>
      <c r="AS76" s="188" t="s">
        <v>2762</v>
      </c>
      <c r="AT76" s="188" t="s">
        <v>2872</v>
      </c>
      <c r="AU76" s="188" t="s">
        <v>2762</v>
      </c>
      <c r="AV76" s="188" t="s">
        <v>2762</v>
      </c>
      <c r="AW76" s="188" t="s">
        <v>2872</v>
      </c>
      <c r="AX76" s="188" t="s">
        <v>2762</v>
      </c>
      <c r="AY76" s="188" t="s">
        <v>2762</v>
      </c>
      <c r="AZ76" s="188" t="s">
        <v>2872</v>
      </c>
      <c r="BA76" s="188" t="s">
        <v>2762</v>
      </c>
      <c r="BB76" s="188" t="s">
        <v>2762</v>
      </c>
      <c r="BC76" s="188" t="s">
        <v>2872</v>
      </c>
      <c r="BD76" s="188" t="s">
        <v>2762</v>
      </c>
      <c r="BE76" s="188" t="s">
        <v>2762</v>
      </c>
      <c r="BF76" s="188" t="s">
        <v>2872</v>
      </c>
      <c r="BG76" s="188" t="s">
        <v>2762</v>
      </c>
      <c r="BH76" s="188" t="s">
        <v>2762</v>
      </c>
      <c r="BI76" s="188" t="s">
        <v>2872</v>
      </c>
      <c r="BJ76" s="188" t="s">
        <v>2762</v>
      </c>
      <c r="BK76" s="188" t="s">
        <v>2762</v>
      </c>
      <c r="BL76" s="188" t="s">
        <v>2872</v>
      </c>
      <c r="BM76" s="188" t="s">
        <v>2762</v>
      </c>
      <c r="BN76" s="188" t="s">
        <v>2762</v>
      </c>
      <c r="BO76" s="188" t="s">
        <v>2872</v>
      </c>
      <c r="BP76" s="188" t="s">
        <v>2762</v>
      </c>
      <c r="BQ76" s="188" t="s">
        <v>2762</v>
      </c>
      <c r="BR76" s="188" t="s">
        <v>2872</v>
      </c>
      <c r="BS76" s="188" t="s">
        <v>2762</v>
      </c>
      <c r="BT76" s="188" t="s">
        <v>2762</v>
      </c>
      <c r="BU76" s="188" t="s">
        <v>2872</v>
      </c>
      <c r="BV76" s="188" t="s">
        <v>2762</v>
      </c>
      <c r="BW76" s="188" t="s">
        <v>2762</v>
      </c>
      <c r="BX76" s="188" t="s">
        <v>2872</v>
      </c>
      <c r="BY76" s="188" t="s">
        <v>2762</v>
      </c>
      <c r="BZ76" s="188" t="s">
        <v>2762</v>
      </c>
      <c r="CA76" s="188" t="s">
        <v>2872</v>
      </c>
      <c r="CB76" s="188" t="s">
        <v>2762</v>
      </c>
      <c r="CC76" s="188" t="s">
        <v>2762</v>
      </c>
      <c r="CD76" s="188" t="s">
        <v>2872</v>
      </c>
      <c r="CE76" s="188" t="s">
        <v>2762</v>
      </c>
      <c r="CF76" s="188" t="s">
        <v>2762</v>
      </c>
      <c r="CG76" s="188" t="s">
        <v>2872</v>
      </c>
      <c r="CH76" s="188" t="s">
        <v>2762</v>
      </c>
      <c r="CI76" s="188" t="s">
        <v>2762</v>
      </c>
      <c r="CJ76" s="188" t="s">
        <v>2872</v>
      </c>
      <c r="CK76" s="188" t="s">
        <v>2762</v>
      </c>
      <c r="CL76" s="188" t="s">
        <v>2762</v>
      </c>
      <c r="CM76" s="188" t="s">
        <v>2872</v>
      </c>
      <c r="CN76" s="188" t="s">
        <v>2762</v>
      </c>
      <c r="CO76" s="188" t="s">
        <v>2762</v>
      </c>
      <c r="CP76" s="188" t="s">
        <v>2872</v>
      </c>
      <c r="CQ76" s="188" t="s">
        <v>2762</v>
      </c>
      <c r="CR76" s="188" t="s">
        <v>2762</v>
      </c>
      <c r="CS76" s="188" t="s">
        <v>2872</v>
      </c>
      <c r="CT76" s="188" t="s">
        <v>2762</v>
      </c>
      <c r="CU76" s="188" t="s">
        <v>2762</v>
      </c>
      <c r="CV76" s="188" t="s">
        <v>2872</v>
      </c>
      <c r="CW76" s="188" t="s">
        <v>2762</v>
      </c>
      <c r="CX76" s="188" t="s">
        <v>2762</v>
      </c>
      <c r="CY76" s="188" t="s">
        <v>2872</v>
      </c>
      <c r="CZ76" s="188" t="s">
        <v>2762</v>
      </c>
      <c r="DA76" s="188" t="s">
        <v>2762</v>
      </c>
      <c r="DB76" s="188" t="s">
        <v>2872</v>
      </c>
      <c r="DC76" s="188" t="s">
        <v>2762</v>
      </c>
      <c r="DD76" s="188" t="s">
        <v>2762</v>
      </c>
      <c r="DE76" s="188" t="s">
        <v>2872</v>
      </c>
      <c r="DF76" s="188" t="s">
        <v>2762</v>
      </c>
      <c r="DG76" s="188" t="s">
        <v>2762</v>
      </c>
      <c r="DH76" s="188" t="s">
        <v>2872</v>
      </c>
      <c r="DI76" s="188" t="s">
        <v>2762</v>
      </c>
      <c r="DJ76" s="188" t="s">
        <v>2762</v>
      </c>
      <c r="DK76" s="188" t="s">
        <v>2872</v>
      </c>
      <c r="DL76" s="188" t="s">
        <v>2762</v>
      </c>
      <c r="DM76" s="188" t="s">
        <v>2762</v>
      </c>
      <c r="DN76" s="188" t="s">
        <v>2872</v>
      </c>
      <c r="DO76" s="188" t="s">
        <v>2762</v>
      </c>
      <c r="DP76" s="188" t="s">
        <v>2762</v>
      </c>
      <c r="DQ76" s="188" t="s">
        <v>2872</v>
      </c>
      <c r="DR76" s="188" t="s">
        <v>2762</v>
      </c>
      <c r="DS76" s="188" t="s">
        <v>2762</v>
      </c>
      <c r="DT76" s="188" t="s">
        <v>2872</v>
      </c>
      <c r="DU76" s="188" t="s">
        <v>2762</v>
      </c>
      <c r="DV76" s="188" t="s">
        <v>2762</v>
      </c>
      <c r="DW76" s="188" t="s">
        <v>2872</v>
      </c>
      <c r="DX76" s="188" t="s">
        <v>2762</v>
      </c>
      <c r="DY76" s="188" t="s">
        <v>2762</v>
      </c>
      <c r="DZ76" s="188" t="s">
        <v>2872</v>
      </c>
      <c r="EA76" s="188" t="s">
        <v>2762</v>
      </c>
      <c r="EB76" s="188" t="s">
        <v>2762</v>
      </c>
      <c r="EC76" s="188" t="s">
        <v>2872</v>
      </c>
      <c r="ED76" s="188" t="s">
        <v>2762</v>
      </c>
      <c r="EE76" s="188" t="s">
        <v>2762</v>
      </c>
      <c r="EF76" s="188" t="s">
        <v>2872</v>
      </c>
      <c r="EG76" s="188" t="s">
        <v>2762</v>
      </c>
      <c r="EH76" s="188" t="s">
        <v>2762</v>
      </c>
      <c r="EI76" s="188" t="s">
        <v>2872</v>
      </c>
      <c r="EJ76" s="188" t="s">
        <v>2762</v>
      </c>
      <c r="EK76" s="188" t="s">
        <v>2762</v>
      </c>
      <c r="EL76" s="188" t="s">
        <v>2872</v>
      </c>
      <c r="EM76" s="188" t="s">
        <v>2762</v>
      </c>
      <c r="EN76" s="188" t="s">
        <v>2762</v>
      </c>
      <c r="EO76" s="188" t="s">
        <v>2872</v>
      </c>
      <c r="EP76" s="188" t="s">
        <v>2762</v>
      </c>
      <c r="EQ76" s="188" t="s">
        <v>2762</v>
      </c>
      <c r="ER76" s="188" t="s">
        <v>2872</v>
      </c>
      <c r="ES76" s="188" t="s">
        <v>2762</v>
      </c>
      <c r="ET76" s="188" t="s">
        <v>2762</v>
      </c>
    </row>
    <row r="77" spans="1:150" x14ac:dyDescent="0.3">
      <c r="A77" s="1"/>
      <c r="B77" s="186" t="s">
        <v>3293</v>
      </c>
      <c r="C77" s="186" t="s">
        <v>86</v>
      </c>
      <c r="D77" s="186" t="s">
        <v>87</v>
      </c>
      <c r="E77" s="186" t="s">
        <v>3294</v>
      </c>
      <c r="F77" s="186" t="s">
        <v>3295</v>
      </c>
      <c r="G77" s="186" t="s">
        <v>2872</v>
      </c>
      <c r="H77" s="186" t="s">
        <v>2762</v>
      </c>
      <c r="I77" s="186" t="s">
        <v>2762</v>
      </c>
      <c r="J77" s="186" t="s">
        <v>2872</v>
      </c>
      <c r="K77" s="186" t="s">
        <v>2762</v>
      </c>
      <c r="L77" s="186" t="s">
        <v>2762</v>
      </c>
      <c r="M77" s="186" t="s">
        <v>2872</v>
      </c>
      <c r="N77" s="186" t="s">
        <v>2762</v>
      </c>
      <c r="O77" s="186" t="s">
        <v>2762</v>
      </c>
      <c r="P77" s="186" t="s">
        <v>2872</v>
      </c>
      <c r="Q77" s="186" t="s">
        <v>2762</v>
      </c>
      <c r="R77" s="186" t="s">
        <v>2762</v>
      </c>
      <c r="S77" s="186" t="s">
        <v>2872</v>
      </c>
      <c r="T77" s="186" t="s">
        <v>2762</v>
      </c>
      <c r="U77" s="186" t="s">
        <v>2762</v>
      </c>
      <c r="V77" s="186" t="s">
        <v>2872</v>
      </c>
      <c r="W77" s="186" t="s">
        <v>2762</v>
      </c>
      <c r="X77" s="186" t="s">
        <v>2762</v>
      </c>
      <c r="Y77" s="186" t="s">
        <v>2872</v>
      </c>
      <c r="Z77" s="186" t="s">
        <v>2762</v>
      </c>
      <c r="AA77" s="186" t="s">
        <v>2762</v>
      </c>
      <c r="AB77" s="186" t="s">
        <v>2872</v>
      </c>
      <c r="AC77" s="186" t="s">
        <v>2762</v>
      </c>
      <c r="AD77" s="186" t="s">
        <v>2762</v>
      </c>
      <c r="AE77" s="186" t="s">
        <v>2872</v>
      </c>
      <c r="AF77" s="186" t="s">
        <v>2762</v>
      </c>
      <c r="AG77" s="186" t="s">
        <v>2762</v>
      </c>
      <c r="AH77" s="186" t="s">
        <v>2872</v>
      </c>
      <c r="AI77" s="186" t="s">
        <v>2762</v>
      </c>
      <c r="AJ77" s="186" t="s">
        <v>2762</v>
      </c>
      <c r="AK77" s="186" t="s">
        <v>2872</v>
      </c>
      <c r="AL77" s="186" t="s">
        <v>2762</v>
      </c>
      <c r="AM77" s="186" t="s">
        <v>2762</v>
      </c>
      <c r="AN77" s="186" t="s">
        <v>2872</v>
      </c>
      <c r="AO77" s="186" t="s">
        <v>2762</v>
      </c>
      <c r="AP77" s="186" t="s">
        <v>2762</v>
      </c>
      <c r="AQ77" s="186" t="s">
        <v>2872</v>
      </c>
      <c r="AR77" s="186" t="s">
        <v>2762</v>
      </c>
      <c r="AS77" s="186" t="s">
        <v>2762</v>
      </c>
      <c r="AT77" s="186" t="s">
        <v>2872</v>
      </c>
      <c r="AU77" s="186" t="s">
        <v>2762</v>
      </c>
      <c r="AV77" s="186" t="s">
        <v>2762</v>
      </c>
      <c r="AW77" s="186" t="s">
        <v>2872</v>
      </c>
      <c r="AX77" s="186" t="s">
        <v>2762</v>
      </c>
      <c r="AY77" s="186" t="s">
        <v>2762</v>
      </c>
      <c r="AZ77" s="186" t="s">
        <v>2872</v>
      </c>
      <c r="BA77" s="186" t="s">
        <v>2762</v>
      </c>
      <c r="BB77" s="186" t="s">
        <v>2762</v>
      </c>
      <c r="BC77" s="186" t="s">
        <v>2872</v>
      </c>
      <c r="BD77" s="186" t="s">
        <v>2762</v>
      </c>
      <c r="BE77" s="186" t="s">
        <v>2762</v>
      </c>
      <c r="BF77" s="186" t="s">
        <v>2872</v>
      </c>
      <c r="BG77" s="186" t="s">
        <v>2762</v>
      </c>
      <c r="BH77" s="186" t="s">
        <v>2762</v>
      </c>
      <c r="BI77" s="186" t="s">
        <v>2872</v>
      </c>
      <c r="BJ77" s="186" t="s">
        <v>2762</v>
      </c>
      <c r="BK77" s="186" t="s">
        <v>2762</v>
      </c>
      <c r="BL77" s="186" t="s">
        <v>2872</v>
      </c>
      <c r="BM77" s="186" t="s">
        <v>2762</v>
      </c>
      <c r="BN77" s="186" t="s">
        <v>2762</v>
      </c>
      <c r="BO77" s="186" t="s">
        <v>2872</v>
      </c>
      <c r="BP77" s="186" t="s">
        <v>2762</v>
      </c>
      <c r="BQ77" s="186" t="s">
        <v>2762</v>
      </c>
      <c r="BR77" s="186" t="s">
        <v>2872</v>
      </c>
      <c r="BS77" s="186" t="s">
        <v>2762</v>
      </c>
      <c r="BT77" s="186" t="s">
        <v>2762</v>
      </c>
      <c r="BU77" s="186" t="s">
        <v>2872</v>
      </c>
      <c r="BV77" s="186" t="s">
        <v>2762</v>
      </c>
      <c r="BW77" s="186" t="s">
        <v>2762</v>
      </c>
      <c r="BX77" s="186" t="s">
        <v>2872</v>
      </c>
      <c r="BY77" s="186" t="s">
        <v>2762</v>
      </c>
      <c r="BZ77" s="186" t="s">
        <v>2762</v>
      </c>
      <c r="CA77" s="186" t="s">
        <v>2872</v>
      </c>
      <c r="CB77" s="186" t="s">
        <v>2762</v>
      </c>
      <c r="CC77" s="186" t="s">
        <v>2762</v>
      </c>
      <c r="CD77" s="186" t="s">
        <v>2872</v>
      </c>
      <c r="CE77" s="186" t="s">
        <v>2762</v>
      </c>
      <c r="CF77" s="186" t="s">
        <v>2762</v>
      </c>
      <c r="CG77" s="186" t="s">
        <v>2872</v>
      </c>
      <c r="CH77" s="186" t="s">
        <v>2762</v>
      </c>
      <c r="CI77" s="186" t="s">
        <v>2762</v>
      </c>
      <c r="CJ77" s="186" t="s">
        <v>2872</v>
      </c>
      <c r="CK77" s="186" t="s">
        <v>2762</v>
      </c>
      <c r="CL77" s="186" t="s">
        <v>2762</v>
      </c>
      <c r="CM77" s="186" t="s">
        <v>2872</v>
      </c>
      <c r="CN77" s="186" t="s">
        <v>2762</v>
      </c>
      <c r="CO77" s="186" t="s">
        <v>2762</v>
      </c>
      <c r="CP77" s="186" t="s">
        <v>2872</v>
      </c>
      <c r="CQ77" s="186" t="s">
        <v>2762</v>
      </c>
      <c r="CR77" s="186" t="s">
        <v>2762</v>
      </c>
      <c r="CS77" s="186" t="s">
        <v>2872</v>
      </c>
      <c r="CT77" s="186" t="s">
        <v>2762</v>
      </c>
      <c r="CU77" s="186" t="s">
        <v>2762</v>
      </c>
      <c r="CV77" s="186" t="s">
        <v>2872</v>
      </c>
      <c r="CW77" s="186" t="s">
        <v>2762</v>
      </c>
      <c r="CX77" s="186" t="s">
        <v>2762</v>
      </c>
      <c r="CY77" s="186" t="s">
        <v>2872</v>
      </c>
      <c r="CZ77" s="186" t="s">
        <v>2762</v>
      </c>
      <c r="DA77" s="186" t="s">
        <v>2762</v>
      </c>
      <c r="DB77" s="186" t="s">
        <v>2872</v>
      </c>
      <c r="DC77" s="186" t="s">
        <v>2762</v>
      </c>
      <c r="DD77" s="186" t="s">
        <v>2762</v>
      </c>
      <c r="DE77" s="186" t="s">
        <v>2872</v>
      </c>
      <c r="DF77" s="186" t="s">
        <v>2762</v>
      </c>
      <c r="DG77" s="186" t="s">
        <v>2762</v>
      </c>
      <c r="DH77" s="186" t="s">
        <v>2872</v>
      </c>
      <c r="DI77" s="186" t="s">
        <v>2762</v>
      </c>
      <c r="DJ77" s="186" t="s">
        <v>2762</v>
      </c>
      <c r="DK77" s="186" t="s">
        <v>2872</v>
      </c>
      <c r="DL77" s="186" t="s">
        <v>2762</v>
      </c>
      <c r="DM77" s="186" t="s">
        <v>2762</v>
      </c>
      <c r="DN77" s="186" t="s">
        <v>2872</v>
      </c>
      <c r="DO77" s="186" t="s">
        <v>2762</v>
      </c>
      <c r="DP77" s="186" t="s">
        <v>2762</v>
      </c>
      <c r="DQ77" s="186" t="s">
        <v>2872</v>
      </c>
      <c r="DR77" s="186" t="s">
        <v>2762</v>
      </c>
      <c r="DS77" s="186" t="s">
        <v>2762</v>
      </c>
      <c r="DT77" s="186" t="s">
        <v>2872</v>
      </c>
      <c r="DU77" s="186" t="s">
        <v>2762</v>
      </c>
      <c r="DV77" s="186" t="s">
        <v>2762</v>
      </c>
      <c r="DW77" s="186" t="s">
        <v>2872</v>
      </c>
      <c r="DX77" s="186" t="s">
        <v>2762</v>
      </c>
      <c r="DY77" s="186" t="s">
        <v>2762</v>
      </c>
      <c r="DZ77" s="186" t="s">
        <v>2872</v>
      </c>
      <c r="EA77" s="186" t="s">
        <v>2762</v>
      </c>
      <c r="EB77" s="186" t="s">
        <v>2762</v>
      </c>
      <c r="EC77" s="186" t="s">
        <v>2872</v>
      </c>
      <c r="ED77" s="186" t="s">
        <v>2762</v>
      </c>
      <c r="EE77" s="186" t="s">
        <v>2762</v>
      </c>
      <c r="EF77" s="186" t="s">
        <v>2872</v>
      </c>
      <c r="EG77" s="186" t="s">
        <v>2762</v>
      </c>
      <c r="EH77" s="186" t="s">
        <v>2762</v>
      </c>
      <c r="EI77" s="186" t="s">
        <v>2872</v>
      </c>
      <c r="EJ77" s="186" t="s">
        <v>2762</v>
      </c>
      <c r="EK77" s="186" t="s">
        <v>2762</v>
      </c>
      <c r="EL77" s="186" t="s">
        <v>2872</v>
      </c>
      <c r="EM77" s="186" t="s">
        <v>2762</v>
      </c>
      <c r="EN77" s="186" t="s">
        <v>2762</v>
      </c>
      <c r="EO77" s="186" t="s">
        <v>2872</v>
      </c>
      <c r="EP77" s="186" t="s">
        <v>2762</v>
      </c>
      <c r="EQ77" s="186" t="s">
        <v>2762</v>
      </c>
      <c r="ER77" s="186" t="s">
        <v>2872</v>
      </c>
      <c r="ES77" s="186" t="s">
        <v>2762</v>
      </c>
      <c r="ET77" s="186" t="s">
        <v>2762</v>
      </c>
    </row>
    <row r="78" spans="1:150" x14ac:dyDescent="0.3">
      <c r="A78" s="1"/>
      <c r="B78" s="187" t="s">
        <v>3296</v>
      </c>
      <c r="C78" s="187" t="s">
        <v>86</v>
      </c>
      <c r="D78" s="187" t="s">
        <v>87</v>
      </c>
      <c r="E78" s="187" t="s">
        <v>3297</v>
      </c>
      <c r="F78" s="187" t="s">
        <v>3298</v>
      </c>
      <c r="G78" s="188" t="s">
        <v>2872</v>
      </c>
      <c r="H78" s="188" t="s">
        <v>925</v>
      </c>
      <c r="I78" s="188" t="s">
        <v>925</v>
      </c>
      <c r="J78" s="188" t="s">
        <v>2872</v>
      </c>
      <c r="K78" s="188" t="s">
        <v>925</v>
      </c>
      <c r="L78" s="188" t="s">
        <v>925</v>
      </c>
      <c r="M78" s="188" t="s">
        <v>2872</v>
      </c>
      <c r="N78" s="188" t="s">
        <v>925</v>
      </c>
      <c r="O78" s="188" t="s">
        <v>925</v>
      </c>
      <c r="P78" s="188" t="s">
        <v>2872</v>
      </c>
      <c r="Q78" s="188" t="s">
        <v>925</v>
      </c>
      <c r="R78" s="188" t="s">
        <v>925</v>
      </c>
      <c r="S78" s="188" t="s">
        <v>2872</v>
      </c>
      <c r="T78" s="188" t="s">
        <v>925</v>
      </c>
      <c r="U78" s="188" t="s">
        <v>925</v>
      </c>
      <c r="V78" s="188" t="s">
        <v>2872</v>
      </c>
      <c r="W78" s="188" t="s">
        <v>925</v>
      </c>
      <c r="X78" s="188" t="s">
        <v>925</v>
      </c>
      <c r="Y78" s="188" t="s">
        <v>2872</v>
      </c>
      <c r="Z78" s="188" t="s">
        <v>925</v>
      </c>
      <c r="AA78" s="188" t="s">
        <v>925</v>
      </c>
      <c r="AB78" s="188" t="s">
        <v>2872</v>
      </c>
      <c r="AC78" s="188" t="s">
        <v>925</v>
      </c>
      <c r="AD78" s="188" t="s">
        <v>925</v>
      </c>
      <c r="AE78" s="188" t="s">
        <v>2872</v>
      </c>
      <c r="AF78" s="188" t="s">
        <v>925</v>
      </c>
      <c r="AG78" s="188" t="s">
        <v>925</v>
      </c>
      <c r="AH78" s="188" t="s">
        <v>2872</v>
      </c>
      <c r="AI78" s="188" t="s">
        <v>925</v>
      </c>
      <c r="AJ78" s="188" t="s">
        <v>925</v>
      </c>
      <c r="AK78" s="188" t="s">
        <v>2872</v>
      </c>
      <c r="AL78" s="188" t="s">
        <v>925</v>
      </c>
      <c r="AM78" s="188" t="s">
        <v>925</v>
      </c>
      <c r="AN78" s="188" t="s">
        <v>2872</v>
      </c>
      <c r="AO78" s="188" t="s">
        <v>925</v>
      </c>
      <c r="AP78" s="188" t="s">
        <v>925</v>
      </c>
      <c r="AQ78" s="188" t="s">
        <v>2872</v>
      </c>
      <c r="AR78" s="188" t="s">
        <v>925</v>
      </c>
      <c r="AS78" s="188" t="s">
        <v>925</v>
      </c>
      <c r="AT78" s="188" t="s">
        <v>2872</v>
      </c>
      <c r="AU78" s="188" t="s">
        <v>925</v>
      </c>
      <c r="AV78" s="188" t="s">
        <v>925</v>
      </c>
      <c r="AW78" s="188" t="s">
        <v>2872</v>
      </c>
      <c r="AX78" s="188" t="s">
        <v>925</v>
      </c>
      <c r="AY78" s="188" t="s">
        <v>925</v>
      </c>
      <c r="AZ78" s="188" t="s">
        <v>2872</v>
      </c>
      <c r="BA78" s="188" t="s">
        <v>925</v>
      </c>
      <c r="BB78" s="188" t="s">
        <v>925</v>
      </c>
      <c r="BC78" s="188" t="s">
        <v>2872</v>
      </c>
      <c r="BD78" s="188" t="s">
        <v>925</v>
      </c>
      <c r="BE78" s="188" t="s">
        <v>925</v>
      </c>
      <c r="BF78" s="188" t="s">
        <v>2872</v>
      </c>
      <c r="BG78" s="188" t="s">
        <v>925</v>
      </c>
      <c r="BH78" s="188" t="s">
        <v>925</v>
      </c>
      <c r="BI78" s="188" t="s">
        <v>2872</v>
      </c>
      <c r="BJ78" s="188" t="s">
        <v>925</v>
      </c>
      <c r="BK78" s="188" t="s">
        <v>925</v>
      </c>
      <c r="BL78" s="188" t="s">
        <v>2872</v>
      </c>
      <c r="BM78" s="188" t="s">
        <v>925</v>
      </c>
      <c r="BN78" s="188" t="s">
        <v>925</v>
      </c>
      <c r="BO78" s="188" t="s">
        <v>2872</v>
      </c>
      <c r="BP78" s="188" t="s">
        <v>925</v>
      </c>
      <c r="BQ78" s="188" t="s">
        <v>925</v>
      </c>
      <c r="BR78" s="188" t="s">
        <v>2872</v>
      </c>
      <c r="BS78" s="188" t="s">
        <v>925</v>
      </c>
      <c r="BT78" s="188" t="s">
        <v>925</v>
      </c>
      <c r="BU78" s="188" t="s">
        <v>2872</v>
      </c>
      <c r="BV78" s="188" t="s">
        <v>925</v>
      </c>
      <c r="BW78" s="188" t="s">
        <v>925</v>
      </c>
      <c r="BX78" s="188" t="s">
        <v>2872</v>
      </c>
      <c r="BY78" s="188" t="s">
        <v>925</v>
      </c>
      <c r="BZ78" s="188" t="s">
        <v>925</v>
      </c>
      <c r="CA78" s="188" t="s">
        <v>2872</v>
      </c>
      <c r="CB78" s="188" t="s">
        <v>925</v>
      </c>
      <c r="CC78" s="188" t="s">
        <v>925</v>
      </c>
      <c r="CD78" s="188" t="s">
        <v>2872</v>
      </c>
      <c r="CE78" s="188" t="s">
        <v>925</v>
      </c>
      <c r="CF78" s="188" t="s">
        <v>925</v>
      </c>
      <c r="CG78" s="188" t="s">
        <v>2872</v>
      </c>
      <c r="CH78" s="188" t="s">
        <v>925</v>
      </c>
      <c r="CI78" s="188" t="s">
        <v>925</v>
      </c>
      <c r="CJ78" s="188" t="s">
        <v>2872</v>
      </c>
      <c r="CK78" s="188" t="s">
        <v>925</v>
      </c>
      <c r="CL78" s="188" t="s">
        <v>925</v>
      </c>
      <c r="CM78" s="188" t="s">
        <v>2872</v>
      </c>
      <c r="CN78" s="188" t="s">
        <v>925</v>
      </c>
      <c r="CO78" s="188" t="s">
        <v>925</v>
      </c>
      <c r="CP78" s="188" t="s">
        <v>2872</v>
      </c>
      <c r="CQ78" s="188" t="s">
        <v>925</v>
      </c>
      <c r="CR78" s="188" t="s">
        <v>925</v>
      </c>
      <c r="CS78" s="188" t="s">
        <v>2872</v>
      </c>
      <c r="CT78" s="188" t="s">
        <v>925</v>
      </c>
      <c r="CU78" s="188" t="s">
        <v>925</v>
      </c>
      <c r="CV78" s="188" t="s">
        <v>2872</v>
      </c>
      <c r="CW78" s="188" t="s">
        <v>925</v>
      </c>
      <c r="CX78" s="188" t="s">
        <v>925</v>
      </c>
      <c r="CY78" s="188" t="s">
        <v>2872</v>
      </c>
      <c r="CZ78" s="188" t="s">
        <v>925</v>
      </c>
      <c r="DA78" s="188" t="s">
        <v>925</v>
      </c>
      <c r="DB78" s="188" t="s">
        <v>2872</v>
      </c>
      <c r="DC78" s="188" t="s">
        <v>925</v>
      </c>
      <c r="DD78" s="188" t="s">
        <v>925</v>
      </c>
      <c r="DE78" s="188" t="s">
        <v>2872</v>
      </c>
      <c r="DF78" s="188" t="s">
        <v>925</v>
      </c>
      <c r="DG78" s="188" t="s">
        <v>925</v>
      </c>
      <c r="DH78" s="188" t="s">
        <v>2872</v>
      </c>
      <c r="DI78" s="188" t="s">
        <v>925</v>
      </c>
      <c r="DJ78" s="188" t="s">
        <v>925</v>
      </c>
      <c r="DK78" s="188" t="s">
        <v>2872</v>
      </c>
      <c r="DL78" s="188" t="s">
        <v>925</v>
      </c>
      <c r="DM78" s="188" t="s">
        <v>925</v>
      </c>
      <c r="DN78" s="188" t="s">
        <v>2872</v>
      </c>
      <c r="DO78" s="188" t="s">
        <v>925</v>
      </c>
      <c r="DP78" s="188" t="s">
        <v>925</v>
      </c>
      <c r="DQ78" s="188" t="s">
        <v>2872</v>
      </c>
      <c r="DR78" s="188" t="s">
        <v>925</v>
      </c>
      <c r="DS78" s="188" t="s">
        <v>925</v>
      </c>
      <c r="DT78" s="188" t="s">
        <v>2872</v>
      </c>
      <c r="DU78" s="188" t="s">
        <v>925</v>
      </c>
      <c r="DV78" s="188" t="s">
        <v>925</v>
      </c>
      <c r="DW78" s="188" t="s">
        <v>2872</v>
      </c>
      <c r="DX78" s="188" t="s">
        <v>925</v>
      </c>
      <c r="DY78" s="188" t="s">
        <v>925</v>
      </c>
      <c r="DZ78" s="188" t="s">
        <v>2872</v>
      </c>
      <c r="EA78" s="188" t="s">
        <v>925</v>
      </c>
      <c r="EB78" s="188" t="s">
        <v>925</v>
      </c>
      <c r="EC78" s="188" t="s">
        <v>2872</v>
      </c>
      <c r="ED78" s="188" t="s">
        <v>925</v>
      </c>
      <c r="EE78" s="188" t="s">
        <v>925</v>
      </c>
      <c r="EF78" s="188" t="s">
        <v>2872</v>
      </c>
      <c r="EG78" s="188" t="s">
        <v>925</v>
      </c>
      <c r="EH78" s="188" t="s">
        <v>925</v>
      </c>
      <c r="EI78" s="188" t="s">
        <v>2872</v>
      </c>
      <c r="EJ78" s="188" t="s">
        <v>925</v>
      </c>
      <c r="EK78" s="188" t="s">
        <v>925</v>
      </c>
      <c r="EL78" s="188" t="s">
        <v>2872</v>
      </c>
      <c r="EM78" s="188" t="s">
        <v>925</v>
      </c>
      <c r="EN78" s="188" t="s">
        <v>925</v>
      </c>
      <c r="EO78" s="188" t="s">
        <v>2872</v>
      </c>
      <c r="EP78" s="188" t="s">
        <v>925</v>
      </c>
      <c r="EQ78" s="188" t="s">
        <v>925</v>
      </c>
      <c r="ER78" s="188" t="s">
        <v>2872</v>
      </c>
      <c r="ES78" s="188" t="s">
        <v>925</v>
      </c>
      <c r="ET78" s="188" t="s">
        <v>925</v>
      </c>
    </row>
    <row r="79" spans="1:150" x14ac:dyDescent="0.3">
      <c r="A79" s="1"/>
      <c r="B79" s="187" t="s">
        <v>3299</v>
      </c>
      <c r="C79" s="187" t="s">
        <v>86</v>
      </c>
      <c r="D79" s="187" t="s">
        <v>87</v>
      </c>
      <c r="E79" s="187" t="s">
        <v>3300</v>
      </c>
      <c r="F79" s="187" t="s">
        <v>3301</v>
      </c>
      <c r="G79" s="188" t="s">
        <v>2872</v>
      </c>
      <c r="H79" s="188" t="s">
        <v>925</v>
      </c>
      <c r="I79" s="188" t="s">
        <v>925</v>
      </c>
      <c r="J79" s="188" t="s">
        <v>2872</v>
      </c>
      <c r="K79" s="188" t="s">
        <v>925</v>
      </c>
      <c r="L79" s="188" t="s">
        <v>925</v>
      </c>
      <c r="M79" s="188" t="s">
        <v>2872</v>
      </c>
      <c r="N79" s="188" t="s">
        <v>925</v>
      </c>
      <c r="O79" s="188" t="s">
        <v>925</v>
      </c>
      <c r="P79" s="188" t="s">
        <v>2872</v>
      </c>
      <c r="Q79" s="188" t="s">
        <v>925</v>
      </c>
      <c r="R79" s="188" t="s">
        <v>925</v>
      </c>
      <c r="S79" s="188" t="s">
        <v>2872</v>
      </c>
      <c r="T79" s="188" t="s">
        <v>925</v>
      </c>
      <c r="U79" s="188" t="s">
        <v>925</v>
      </c>
      <c r="V79" s="188" t="s">
        <v>2872</v>
      </c>
      <c r="W79" s="188" t="s">
        <v>925</v>
      </c>
      <c r="X79" s="188" t="s">
        <v>925</v>
      </c>
      <c r="Y79" s="188" t="s">
        <v>2872</v>
      </c>
      <c r="Z79" s="188" t="s">
        <v>925</v>
      </c>
      <c r="AA79" s="188" t="s">
        <v>925</v>
      </c>
      <c r="AB79" s="188" t="s">
        <v>2872</v>
      </c>
      <c r="AC79" s="188" t="s">
        <v>925</v>
      </c>
      <c r="AD79" s="188" t="s">
        <v>925</v>
      </c>
      <c r="AE79" s="188" t="s">
        <v>2872</v>
      </c>
      <c r="AF79" s="188" t="s">
        <v>925</v>
      </c>
      <c r="AG79" s="188" t="s">
        <v>925</v>
      </c>
      <c r="AH79" s="188" t="s">
        <v>2872</v>
      </c>
      <c r="AI79" s="188" t="s">
        <v>925</v>
      </c>
      <c r="AJ79" s="188" t="s">
        <v>925</v>
      </c>
      <c r="AK79" s="188" t="s">
        <v>2872</v>
      </c>
      <c r="AL79" s="188" t="s">
        <v>925</v>
      </c>
      <c r="AM79" s="188" t="s">
        <v>925</v>
      </c>
      <c r="AN79" s="188" t="s">
        <v>2872</v>
      </c>
      <c r="AO79" s="188" t="s">
        <v>925</v>
      </c>
      <c r="AP79" s="188" t="s">
        <v>925</v>
      </c>
      <c r="AQ79" s="188" t="s">
        <v>2872</v>
      </c>
      <c r="AR79" s="188" t="s">
        <v>925</v>
      </c>
      <c r="AS79" s="188" t="s">
        <v>925</v>
      </c>
      <c r="AT79" s="188" t="s">
        <v>2872</v>
      </c>
      <c r="AU79" s="188" t="s">
        <v>925</v>
      </c>
      <c r="AV79" s="188" t="s">
        <v>925</v>
      </c>
      <c r="AW79" s="188" t="s">
        <v>2872</v>
      </c>
      <c r="AX79" s="188" t="s">
        <v>925</v>
      </c>
      <c r="AY79" s="188" t="s">
        <v>925</v>
      </c>
      <c r="AZ79" s="188" t="s">
        <v>2872</v>
      </c>
      <c r="BA79" s="188" t="s">
        <v>925</v>
      </c>
      <c r="BB79" s="188" t="s">
        <v>925</v>
      </c>
      <c r="BC79" s="188" t="s">
        <v>2872</v>
      </c>
      <c r="BD79" s="188" t="s">
        <v>925</v>
      </c>
      <c r="BE79" s="188" t="s">
        <v>925</v>
      </c>
      <c r="BF79" s="188" t="s">
        <v>2872</v>
      </c>
      <c r="BG79" s="188" t="s">
        <v>925</v>
      </c>
      <c r="BH79" s="188" t="s">
        <v>925</v>
      </c>
      <c r="BI79" s="188" t="s">
        <v>2872</v>
      </c>
      <c r="BJ79" s="188" t="s">
        <v>925</v>
      </c>
      <c r="BK79" s="188" t="s">
        <v>925</v>
      </c>
      <c r="BL79" s="188" t="s">
        <v>2872</v>
      </c>
      <c r="BM79" s="188" t="s">
        <v>925</v>
      </c>
      <c r="BN79" s="188" t="s">
        <v>925</v>
      </c>
      <c r="BO79" s="188" t="s">
        <v>2872</v>
      </c>
      <c r="BP79" s="188" t="s">
        <v>925</v>
      </c>
      <c r="BQ79" s="188" t="s">
        <v>925</v>
      </c>
      <c r="BR79" s="188" t="s">
        <v>2872</v>
      </c>
      <c r="BS79" s="188" t="s">
        <v>925</v>
      </c>
      <c r="BT79" s="188" t="s">
        <v>925</v>
      </c>
      <c r="BU79" s="188" t="s">
        <v>2872</v>
      </c>
      <c r="BV79" s="188" t="s">
        <v>925</v>
      </c>
      <c r="BW79" s="188" t="s">
        <v>925</v>
      </c>
      <c r="BX79" s="188" t="s">
        <v>2872</v>
      </c>
      <c r="BY79" s="188" t="s">
        <v>925</v>
      </c>
      <c r="BZ79" s="188" t="s">
        <v>925</v>
      </c>
      <c r="CA79" s="188" t="s">
        <v>2872</v>
      </c>
      <c r="CB79" s="188" t="s">
        <v>925</v>
      </c>
      <c r="CC79" s="188" t="s">
        <v>925</v>
      </c>
      <c r="CD79" s="188" t="s">
        <v>2872</v>
      </c>
      <c r="CE79" s="188" t="s">
        <v>925</v>
      </c>
      <c r="CF79" s="188" t="s">
        <v>925</v>
      </c>
      <c r="CG79" s="188" t="s">
        <v>2872</v>
      </c>
      <c r="CH79" s="188" t="s">
        <v>925</v>
      </c>
      <c r="CI79" s="188" t="s">
        <v>925</v>
      </c>
      <c r="CJ79" s="188" t="s">
        <v>2872</v>
      </c>
      <c r="CK79" s="188" t="s">
        <v>925</v>
      </c>
      <c r="CL79" s="188" t="s">
        <v>925</v>
      </c>
      <c r="CM79" s="188" t="s">
        <v>2872</v>
      </c>
      <c r="CN79" s="188" t="s">
        <v>925</v>
      </c>
      <c r="CO79" s="188" t="s">
        <v>925</v>
      </c>
      <c r="CP79" s="188" t="s">
        <v>2872</v>
      </c>
      <c r="CQ79" s="188" t="s">
        <v>925</v>
      </c>
      <c r="CR79" s="188" t="s">
        <v>925</v>
      </c>
      <c r="CS79" s="188" t="s">
        <v>2872</v>
      </c>
      <c r="CT79" s="188" t="s">
        <v>925</v>
      </c>
      <c r="CU79" s="188" t="s">
        <v>925</v>
      </c>
      <c r="CV79" s="188" t="s">
        <v>2872</v>
      </c>
      <c r="CW79" s="188" t="s">
        <v>925</v>
      </c>
      <c r="CX79" s="188" t="s">
        <v>925</v>
      </c>
      <c r="CY79" s="188" t="s">
        <v>2872</v>
      </c>
      <c r="CZ79" s="188" t="s">
        <v>925</v>
      </c>
      <c r="DA79" s="188" t="s">
        <v>925</v>
      </c>
      <c r="DB79" s="188" t="s">
        <v>2872</v>
      </c>
      <c r="DC79" s="188" t="s">
        <v>925</v>
      </c>
      <c r="DD79" s="188" t="s">
        <v>925</v>
      </c>
      <c r="DE79" s="188" t="s">
        <v>2872</v>
      </c>
      <c r="DF79" s="188" t="s">
        <v>925</v>
      </c>
      <c r="DG79" s="188" t="s">
        <v>925</v>
      </c>
      <c r="DH79" s="188" t="s">
        <v>2872</v>
      </c>
      <c r="DI79" s="188" t="s">
        <v>925</v>
      </c>
      <c r="DJ79" s="188" t="s">
        <v>925</v>
      </c>
      <c r="DK79" s="188" t="s">
        <v>2872</v>
      </c>
      <c r="DL79" s="188" t="s">
        <v>925</v>
      </c>
      <c r="DM79" s="188" t="s">
        <v>925</v>
      </c>
      <c r="DN79" s="188" t="s">
        <v>2872</v>
      </c>
      <c r="DO79" s="188" t="s">
        <v>925</v>
      </c>
      <c r="DP79" s="188" t="s">
        <v>925</v>
      </c>
      <c r="DQ79" s="188" t="s">
        <v>2872</v>
      </c>
      <c r="DR79" s="188" t="s">
        <v>925</v>
      </c>
      <c r="DS79" s="188" t="s">
        <v>925</v>
      </c>
      <c r="DT79" s="188" t="s">
        <v>2872</v>
      </c>
      <c r="DU79" s="188" t="s">
        <v>925</v>
      </c>
      <c r="DV79" s="188" t="s">
        <v>925</v>
      </c>
      <c r="DW79" s="188" t="s">
        <v>2872</v>
      </c>
      <c r="DX79" s="188" t="s">
        <v>925</v>
      </c>
      <c r="DY79" s="188" t="s">
        <v>925</v>
      </c>
      <c r="DZ79" s="188" t="s">
        <v>2872</v>
      </c>
      <c r="EA79" s="188" t="s">
        <v>925</v>
      </c>
      <c r="EB79" s="188" t="s">
        <v>925</v>
      </c>
      <c r="EC79" s="188" t="s">
        <v>2872</v>
      </c>
      <c r="ED79" s="188" t="s">
        <v>925</v>
      </c>
      <c r="EE79" s="188" t="s">
        <v>925</v>
      </c>
      <c r="EF79" s="188" t="s">
        <v>2872</v>
      </c>
      <c r="EG79" s="188" t="s">
        <v>925</v>
      </c>
      <c r="EH79" s="188" t="s">
        <v>925</v>
      </c>
      <c r="EI79" s="188" t="s">
        <v>2872</v>
      </c>
      <c r="EJ79" s="188" t="s">
        <v>925</v>
      </c>
      <c r="EK79" s="188" t="s">
        <v>925</v>
      </c>
      <c r="EL79" s="188" t="s">
        <v>2872</v>
      </c>
      <c r="EM79" s="188" t="s">
        <v>925</v>
      </c>
      <c r="EN79" s="188" t="s">
        <v>925</v>
      </c>
      <c r="EO79" s="188" t="s">
        <v>2872</v>
      </c>
      <c r="EP79" s="188" t="s">
        <v>925</v>
      </c>
      <c r="EQ79" s="188" t="s">
        <v>925</v>
      </c>
      <c r="ER79" s="188" t="s">
        <v>2872</v>
      </c>
      <c r="ES79" s="188" t="s">
        <v>925</v>
      </c>
      <c r="ET79" s="188" t="s">
        <v>925</v>
      </c>
    </row>
    <row r="80" spans="1:150" x14ac:dyDescent="0.3">
      <c r="A80" s="1"/>
      <c r="B80" s="187" t="s">
        <v>3302</v>
      </c>
      <c r="C80" s="187" t="s">
        <v>86</v>
      </c>
      <c r="D80" s="187" t="s">
        <v>87</v>
      </c>
      <c r="E80" s="187" t="s">
        <v>3303</v>
      </c>
      <c r="F80" s="187" t="s">
        <v>3304</v>
      </c>
      <c r="G80" s="188" t="s">
        <v>2872</v>
      </c>
      <c r="H80" s="188" t="s">
        <v>2762</v>
      </c>
      <c r="I80" s="188" t="s">
        <v>2762</v>
      </c>
      <c r="J80" s="188" t="s">
        <v>2872</v>
      </c>
      <c r="K80" s="188" t="s">
        <v>2762</v>
      </c>
      <c r="L80" s="188" t="s">
        <v>2762</v>
      </c>
      <c r="M80" s="188" t="s">
        <v>2872</v>
      </c>
      <c r="N80" s="188" t="s">
        <v>2762</v>
      </c>
      <c r="O80" s="188" t="s">
        <v>2762</v>
      </c>
      <c r="P80" s="188" t="s">
        <v>2872</v>
      </c>
      <c r="Q80" s="188" t="s">
        <v>2762</v>
      </c>
      <c r="R80" s="188" t="s">
        <v>2762</v>
      </c>
      <c r="S80" s="188" t="s">
        <v>2872</v>
      </c>
      <c r="T80" s="188" t="s">
        <v>2762</v>
      </c>
      <c r="U80" s="188" t="s">
        <v>2762</v>
      </c>
      <c r="V80" s="188" t="s">
        <v>2872</v>
      </c>
      <c r="W80" s="188" t="s">
        <v>2762</v>
      </c>
      <c r="X80" s="188" t="s">
        <v>2762</v>
      </c>
      <c r="Y80" s="188" t="s">
        <v>2872</v>
      </c>
      <c r="Z80" s="188" t="s">
        <v>2762</v>
      </c>
      <c r="AA80" s="188" t="s">
        <v>2762</v>
      </c>
      <c r="AB80" s="188" t="s">
        <v>2872</v>
      </c>
      <c r="AC80" s="188" t="s">
        <v>2762</v>
      </c>
      <c r="AD80" s="188" t="s">
        <v>2762</v>
      </c>
      <c r="AE80" s="188" t="s">
        <v>2872</v>
      </c>
      <c r="AF80" s="188" t="s">
        <v>2762</v>
      </c>
      <c r="AG80" s="188" t="s">
        <v>2762</v>
      </c>
      <c r="AH80" s="188" t="s">
        <v>2872</v>
      </c>
      <c r="AI80" s="188" t="s">
        <v>2762</v>
      </c>
      <c r="AJ80" s="188" t="s">
        <v>2762</v>
      </c>
      <c r="AK80" s="188" t="s">
        <v>2872</v>
      </c>
      <c r="AL80" s="188" t="s">
        <v>2762</v>
      </c>
      <c r="AM80" s="188" t="s">
        <v>2762</v>
      </c>
      <c r="AN80" s="188" t="s">
        <v>2872</v>
      </c>
      <c r="AO80" s="188" t="s">
        <v>2762</v>
      </c>
      <c r="AP80" s="188" t="s">
        <v>2762</v>
      </c>
      <c r="AQ80" s="188" t="s">
        <v>2872</v>
      </c>
      <c r="AR80" s="188" t="s">
        <v>2762</v>
      </c>
      <c r="AS80" s="188" t="s">
        <v>2762</v>
      </c>
      <c r="AT80" s="188" t="s">
        <v>2872</v>
      </c>
      <c r="AU80" s="188" t="s">
        <v>2762</v>
      </c>
      <c r="AV80" s="188" t="s">
        <v>2762</v>
      </c>
      <c r="AW80" s="188" t="s">
        <v>2872</v>
      </c>
      <c r="AX80" s="188" t="s">
        <v>2762</v>
      </c>
      <c r="AY80" s="188" t="s">
        <v>2762</v>
      </c>
      <c r="AZ80" s="188" t="s">
        <v>2872</v>
      </c>
      <c r="BA80" s="188" t="s">
        <v>2762</v>
      </c>
      <c r="BB80" s="188" t="s">
        <v>2762</v>
      </c>
      <c r="BC80" s="188" t="s">
        <v>2872</v>
      </c>
      <c r="BD80" s="188" t="s">
        <v>2762</v>
      </c>
      <c r="BE80" s="188" t="s">
        <v>2762</v>
      </c>
      <c r="BF80" s="188" t="s">
        <v>2872</v>
      </c>
      <c r="BG80" s="188" t="s">
        <v>2762</v>
      </c>
      <c r="BH80" s="188" t="s">
        <v>2762</v>
      </c>
      <c r="BI80" s="188" t="s">
        <v>2872</v>
      </c>
      <c r="BJ80" s="188" t="s">
        <v>2762</v>
      </c>
      <c r="BK80" s="188" t="s">
        <v>2762</v>
      </c>
      <c r="BL80" s="188" t="s">
        <v>2872</v>
      </c>
      <c r="BM80" s="188" t="s">
        <v>2762</v>
      </c>
      <c r="BN80" s="188" t="s">
        <v>2762</v>
      </c>
      <c r="BO80" s="188" t="s">
        <v>2872</v>
      </c>
      <c r="BP80" s="188" t="s">
        <v>2762</v>
      </c>
      <c r="BQ80" s="188" t="s">
        <v>2762</v>
      </c>
      <c r="BR80" s="188" t="s">
        <v>2872</v>
      </c>
      <c r="BS80" s="188" t="s">
        <v>2762</v>
      </c>
      <c r="BT80" s="188" t="s">
        <v>2762</v>
      </c>
      <c r="BU80" s="188" t="s">
        <v>2872</v>
      </c>
      <c r="BV80" s="188" t="s">
        <v>2762</v>
      </c>
      <c r="BW80" s="188" t="s">
        <v>2762</v>
      </c>
      <c r="BX80" s="188" t="s">
        <v>2872</v>
      </c>
      <c r="BY80" s="188" t="s">
        <v>2762</v>
      </c>
      <c r="BZ80" s="188" t="s">
        <v>2762</v>
      </c>
      <c r="CA80" s="188" t="s">
        <v>2872</v>
      </c>
      <c r="CB80" s="188" t="s">
        <v>2762</v>
      </c>
      <c r="CC80" s="188" t="s">
        <v>2762</v>
      </c>
      <c r="CD80" s="188" t="s">
        <v>2872</v>
      </c>
      <c r="CE80" s="188" t="s">
        <v>2762</v>
      </c>
      <c r="CF80" s="188" t="s">
        <v>2762</v>
      </c>
      <c r="CG80" s="188" t="s">
        <v>2872</v>
      </c>
      <c r="CH80" s="188" t="s">
        <v>2762</v>
      </c>
      <c r="CI80" s="188" t="s">
        <v>2762</v>
      </c>
      <c r="CJ80" s="188" t="s">
        <v>2872</v>
      </c>
      <c r="CK80" s="188" t="s">
        <v>2762</v>
      </c>
      <c r="CL80" s="188" t="s">
        <v>2762</v>
      </c>
      <c r="CM80" s="188" t="s">
        <v>2872</v>
      </c>
      <c r="CN80" s="188" t="s">
        <v>2762</v>
      </c>
      <c r="CO80" s="188" t="s">
        <v>2762</v>
      </c>
      <c r="CP80" s="188" t="s">
        <v>2872</v>
      </c>
      <c r="CQ80" s="188" t="s">
        <v>2762</v>
      </c>
      <c r="CR80" s="188" t="s">
        <v>2762</v>
      </c>
      <c r="CS80" s="188" t="s">
        <v>2872</v>
      </c>
      <c r="CT80" s="188" t="s">
        <v>2762</v>
      </c>
      <c r="CU80" s="188" t="s">
        <v>2762</v>
      </c>
      <c r="CV80" s="188" t="s">
        <v>2872</v>
      </c>
      <c r="CW80" s="188" t="s">
        <v>2762</v>
      </c>
      <c r="CX80" s="188" t="s">
        <v>2762</v>
      </c>
      <c r="CY80" s="188" t="s">
        <v>2872</v>
      </c>
      <c r="CZ80" s="188" t="s">
        <v>2762</v>
      </c>
      <c r="DA80" s="188" t="s">
        <v>2762</v>
      </c>
      <c r="DB80" s="188" t="s">
        <v>2872</v>
      </c>
      <c r="DC80" s="188" t="s">
        <v>2762</v>
      </c>
      <c r="DD80" s="188" t="s">
        <v>2762</v>
      </c>
      <c r="DE80" s="188" t="s">
        <v>2872</v>
      </c>
      <c r="DF80" s="188" t="s">
        <v>2762</v>
      </c>
      <c r="DG80" s="188" t="s">
        <v>2762</v>
      </c>
      <c r="DH80" s="188" t="s">
        <v>2872</v>
      </c>
      <c r="DI80" s="188" t="s">
        <v>2762</v>
      </c>
      <c r="DJ80" s="188" t="s">
        <v>2762</v>
      </c>
      <c r="DK80" s="188" t="s">
        <v>2872</v>
      </c>
      <c r="DL80" s="188" t="s">
        <v>2762</v>
      </c>
      <c r="DM80" s="188" t="s">
        <v>2762</v>
      </c>
      <c r="DN80" s="188" t="s">
        <v>2872</v>
      </c>
      <c r="DO80" s="188" t="s">
        <v>2762</v>
      </c>
      <c r="DP80" s="188" t="s">
        <v>2762</v>
      </c>
      <c r="DQ80" s="188" t="s">
        <v>2872</v>
      </c>
      <c r="DR80" s="188" t="s">
        <v>2762</v>
      </c>
      <c r="DS80" s="188" t="s">
        <v>2762</v>
      </c>
      <c r="DT80" s="188" t="s">
        <v>2872</v>
      </c>
      <c r="DU80" s="188" t="s">
        <v>2762</v>
      </c>
      <c r="DV80" s="188" t="s">
        <v>2762</v>
      </c>
      <c r="DW80" s="188" t="s">
        <v>2872</v>
      </c>
      <c r="DX80" s="188" t="s">
        <v>2762</v>
      </c>
      <c r="DY80" s="188" t="s">
        <v>2762</v>
      </c>
      <c r="DZ80" s="188" t="s">
        <v>2872</v>
      </c>
      <c r="EA80" s="188" t="s">
        <v>2762</v>
      </c>
      <c r="EB80" s="188" t="s">
        <v>2762</v>
      </c>
      <c r="EC80" s="188" t="s">
        <v>2872</v>
      </c>
      <c r="ED80" s="188" t="s">
        <v>2762</v>
      </c>
      <c r="EE80" s="188" t="s">
        <v>2762</v>
      </c>
      <c r="EF80" s="188" t="s">
        <v>2872</v>
      </c>
      <c r="EG80" s="188" t="s">
        <v>2762</v>
      </c>
      <c r="EH80" s="188" t="s">
        <v>2762</v>
      </c>
      <c r="EI80" s="188" t="s">
        <v>2872</v>
      </c>
      <c r="EJ80" s="188" t="s">
        <v>2762</v>
      </c>
      <c r="EK80" s="188" t="s">
        <v>2762</v>
      </c>
      <c r="EL80" s="188" t="s">
        <v>2872</v>
      </c>
      <c r="EM80" s="188" t="s">
        <v>2762</v>
      </c>
      <c r="EN80" s="188" t="s">
        <v>2762</v>
      </c>
      <c r="EO80" s="188" t="s">
        <v>2872</v>
      </c>
      <c r="EP80" s="188" t="s">
        <v>2762</v>
      </c>
      <c r="EQ80" s="188" t="s">
        <v>2762</v>
      </c>
      <c r="ER80" s="188" t="s">
        <v>2872</v>
      </c>
      <c r="ES80" s="188" t="s">
        <v>2762</v>
      </c>
      <c r="ET80" s="188" t="s">
        <v>2762</v>
      </c>
    </row>
    <row r="81" spans="1:150" x14ac:dyDescent="0.3">
      <c r="A81" s="1"/>
      <c r="B81" s="186" t="s">
        <v>3305</v>
      </c>
      <c r="C81" s="186" t="s">
        <v>122</v>
      </c>
      <c r="D81" s="186" t="s">
        <v>127</v>
      </c>
      <c r="E81" s="186" t="s">
        <v>3306</v>
      </c>
      <c r="F81" s="186" t="s">
        <v>3307</v>
      </c>
      <c r="G81" s="186" t="s">
        <v>2872</v>
      </c>
      <c r="H81" s="186" t="s">
        <v>2762</v>
      </c>
      <c r="I81" s="186" t="s">
        <v>2762</v>
      </c>
      <c r="J81" s="186" t="s">
        <v>2872</v>
      </c>
      <c r="K81" s="186" t="s">
        <v>2762</v>
      </c>
      <c r="L81" s="186" t="s">
        <v>2762</v>
      </c>
      <c r="M81" s="186" t="s">
        <v>2872</v>
      </c>
      <c r="N81" s="186" t="s">
        <v>2762</v>
      </c>
      <c r="O81" s="186" t="s">
        <v>2762</v>
      </c>
      <c r="P81" s="186" t="s">
        <v>2872</v>
      </c>
      <c r="Q81" s="186" t="s">
        <v>2762</v>
      </c>
      <c r="R81" s="186" t="s">
        <v>2762</v>
      </c>
      <c r="S81" s="186" t="s">
        <v>2872</v>
      </c>
      <c r="T81" s="186" t="s">
        <v>2762</v>
      </c>
      <c r="U81" s="186" t="s">
        <v>2762</v>
      </c>
      <c r="V81" s="186" t="s">
        <v>2872</v>
      </c>
      <c r="W81" s="186" t="s">
        <v>2762</v>
      </c>
      <c r="X81" s="186" t="s">
        <v>2762</v>
      </c>
      <c r="Y81" s="186" t="s">
        <v>2872</v>
      </c>
      <c r="Z81" s="186" t="s">
        <v>2762</v>
      </c>
      <c r="AA81" s="186" t="s">
        <v>2762</v>
      </c>
      <c r="AB81" s="186" t="s">
        <v>2872</v>
      </c>
      <c r="AC81" s="186" t="s">
        <v>2762</v>
      </c>
      <c r="AD81" s="186" t="s">
        <v>2762</v>
      </c>
      <c r="AE81" s="186" t="s">
        <v>2872</v>
      </c>
      <c r="AF81" s="186" t="s">
        <v>2762</v>
      </c>
      <c r="AG81" s="186" t="s">
        <v>2762</v>
      </c>
      <c r="AH81" s="186" t="s">
        <v>2872</v>
      </c>
      <c r="AI81" s="186" t="s">
        <v>2762</v>
      </c>
      <c r="AJ81" s="186" t="s">
        <v>2762</v>
      </c>
      <c r="AK81" s="186" t="s">
        <v>2872</v>
      </c>
      <c r="AL81" s="186" t="s">
        <v>2762</v>
      </c>
      <c r="AM81" s="186" t="s">
        <v>2762</v>
      </c>
      <c r="AN81" s="186" t="s">
        <v>2872</v>
      </c>
      <c r="AO81" s="186" t="s">
        <v>2762</v>
      </c>
      <c r="AP81" s="186" t="s">
        <v>2762</v>
      </c>
      <c r="AQ81" s="186" t="s">
        <v>2872</v>
      </c>
      <c r="AR81" s="186" t="s">
        <v>2762</v>
      </c>
      <c r="AS81" s="186" t="s">
        <v>2762</v>
      </c>
      <c r="AT81" s="186" t="s">
        <v>2872</v>
      </c>
      <c r="AU81" s="186" t="s">
        <v>2762</v>
      </c>
      <c r="AV81" s="186" t="s">
        <v>2762</v>
      </c>
      <c r="AW81" s="186" t="s">
        <v>2872</v>
      </c>
      <c r="AX81" s="186" t="s">
        <v>2762</v>
      </c>
      <c r="AY81" s="186" t="s">
        <v>2762</v>
      </c>
      <c r="AZ81" s="186" t="s">
        <v>2872</v>
      </c>
      <c r="BA81" s="186" t="s">
        <v>2762</v>
      </c>
      <c r="BB81" s="186" t="s">
        <v>2762</v>
      </c>
      <c r="BC81" s="186" t="s">
        <v>2872</v>
      </c>
      <c r="BD81" s="186" t="s">
        <v>2762</v>
      </c>
      <c r="BE81" s="186" t="s">
        <v>2762</v>
      </c>
      <c r="BF81" s="186" t="s">
        <v>2872</v>
      </c>
      <c r="BG81" s="186" t="s">
        <v>2762</v>
      </c>
      <c r="BH81" s="186" t="s">
        <v>2762</v>
      </c>
      <c r="BI81" s="186" t="s">
        <v>2872</v>
      </c>
      <c r="BJ81" s="186" t="s">
        <v>2762</v>
      </c>
      <c r="BK81" s="186" t="s">
        <v>2762</v>
      </c>
      <c r="BL81" s="186" t="s">
        <v>2872</v>
      </c>
      <c r="BM81" s="186" t="s">
        <v>2762</v>
      </c>
      <c r="BN81" s="186" t="s">
        <v>2762</v>
      </c>
      <c r="BO81" s="186" t="s">
        <v>2872</v>
      </c>
      <c r="BP81" s="186" t="s">
        <v>2762</v>
      </c>
      <c r="BQ81" s="186" t="s">
        <v>2762</v>
      </c>
      <c r="BR81" s="186" t="s">
        <v>2872</v>
      </c>
      <c r="BS81" s="186" t="s">
        <v>2762</v>
      </c>
      <c r="BT81" s="186" t="s">
        <v>2762</v>
      </c>
      <c r="BU81" s="186" t="s">
        <v>2872</v>
      </c>
      <c r="BV81" s="186" t="s">
        <v>2762</v>
      </c>
      <c r="BW81" s="186" t="s">
        <v>2762</v>
      </c>
      <c r="BX81" s="186" t="s">
        <v>2872</v>
      </c>
      <c r="BY81" s="186" t="s">
        <v>2762</v>
      </c>
      <c r="BZ81" s="186" t="s">
        <v>2762</v>
      </c>
      <c r="CA81" s="186" t="s">
        <v>2872</v>
      </c>
      <c r="CB81" s="186" t="s">
        <v>2762</v>
      </c>
      <c r="CC81" s="186" t="s">
        <v>2762</v>
      </c>
      <c r="CD81" s="186" t="s">
        <v>2872</v>
      </c>
      <c r="CE81" s="186" t="s">
        <v>2762</v>
      </c>
      <c r="CF81" s="186" t="s">
        <v>2762</v>
      </c>
      <c r="CG81" s="186" t="s">
        <v>2872</v>
      </c>
      <c r="CH81" s="186" t="s">
        <v>2762</v>
      </c>
      <c r="CI81" s="186" t="s">
        <v>2762</v>
      </c>
      <c r="CJ81" s="186" t="s">
        <v>2872</v>
      </c>
      <c r="CK81" s="186" t="s">
        <v>2762</v>
      </c>
      <c r="CL81" s="186" t="s">
        <v>2762</v>
      </c>
      <c r="CM81" s="186" t="s">
        <v>2872</v>
      </c>
      <c r="CN81" s="186" t="s">
        <v>2762</v>
      </c>
      <c r="CO81" s="186" t="s">
        <v>2762</v>
      </c>
      <c r="CP81" s="186" t="s">
        <v>2872</v>
      </c>
      <c r="CQ81" s="186" t="s">
        <v>2762</v>
      </c>
      <c r="CR81" s="186" t="s">
        <v>2762</v>
      </c>
      <c r="CS81" s="186" t="s">
        <v>2872</v>
      </c>
      <c r="CT81" s="186" t="s">
        <v>2762</v>
      </c>
      <c r="CU81" s="186" t="s">
        <v>2762</v>
      </c>
      <c r="CV81" s="186" t="s">
        <v>2872</v>
      </c>
      <c r="CW81" s="186" t="s">
        <v>2762</v>
      </c>
      <c r="CX81" s="186" t="s">
        <v>2762</v>
      </c>
      <c r="CY81" s="186" t="s">
        <v>2872</v>
      </c>
      <c r="CZ81" s="186" t="s">
        <v>2762</v>
      </c>
      <c r="DA81" s="186" t="s">
        <v>2762</v>
      </c>
      <c r="DB81" s="186" t="s">
        <v>2872</v>
      </c>
      <c r="DC81" s="186" t="s">
        <v>2762</v>
      </c>
      <c r="DD81" s="186" t="s">
        <v>2762</v>
      </c>
      <c r="DE81" s="186" t="s">
        <v>2872</v>
      </c>
      <c r="DF81" s="186" t="s">
        <v>2762</v>
      </c>
      <c r="DG81" s="186" t="s">
        <v>2762</v>
      </c>
      <c r="DH81" s="186" t="s">
        <v>2872</v>
      </c>
      <c r="DI81" s="186" t="s">
        <v>2762</v>
      </c>
      <c r="DJ81" s="186" t="s">
        <v>2762</v>
      </c>
      <c r="DK81" s="186" t="s">
        <v>2872</v>
      </c>
      <c r="DL81" s="186" t="s">
        <v>2762</v>
      </c>
      <c r="DM81" s="186" t="s">
        <v>2762</v>
      </c>
      <c r="DN81" s="186" t="s">
        <v>2872</v>
      </c>
      <c r="DO81" s="186" t="s">
        <v>2762</v>
      </c>
      <c r="DP81" s="186" t="s">
        <v>2762</v>
      </c>
      <c r="DQ81" s="186" t="s">
        <v>2872</v>
      </c>
      <c r="DR81" s="186" t="s">
        <v>2762</v>
      </c>
      <c r="DS81" s="186" t="s">
        <v>2762</v>
      </c>
      <c r="DT81" s="186" t="s">
        <v>2872</v>
      </c>
      <c r="DU81" s="186" t="s">
        <v>2762</v>
      </c>
      <c r="DV81" s="186" t="s">
        <v>2762</v>
      </c>
      <c r="DW81" s="186" t="s">
        <v>2872</v>
      </c>
      <c r="DX81" s="186" t="s">
        <v>2762</v>
      </c>
      <c r="DY81" s="186" t="s">
        <v>2762</v>
      </c>
      <c r="DZ81" s="186" t="s">
        <v>2872</v>
      </c>
      <c r="EA81" s="186" t="s">
        <v>2762</v>
      </c>
      <c r="EB81" s="186" t="s">
        <v>2762</v>
      </c>
      <c r="EC81" s="186" t="s">
        <v>2872</v>
      </c>
      <c r="ED81" s="186" t="s">
        <v>2762</v>
      </c>
      <c r="EE81" s="186" t="s">
        <v>2762</v>
      </c>
      <c r="EF81" s="186" t="s">
        <v>2872</v>
      </c>
      <c r="EG81" s="186" t="s">
        <v>2762</v>
      </c>
      <c r="EH81" s="186" t="s">
        <v>2762</v>
      </c>
      <c r="EI81" s="186" t="s">
        <v>2872</v>
      </c>
      <c r="EJ81" s="186" t="s">
        <v>2762</v>
      </c>
      <c r="EK81" s="186" t="s">
        <v>2762</v>
      </c>
      <c r="EL81" s="186" t="s">
        <v>2872</v>
      </c>
      <c r="EM81" s="186" t="s">
        <v>2762</v>
      </c>
      <c r="EN81" s="186" t="s">
        <v>2762</v>
      </c>
      <c r="EO81" s="186" t="s">
        <v>2872</v>
      </c>
      <c r="EP81" s="186" t="s">
        <v>2762</v>
      </c>
      <c r="EQ81" s="186" t="s">
        <v>2762</v>
      </c>
      <c r="ER81" s="186" t="s">
        <v>2872</v>
      </c>
      <c r="ES81" s="186" t="s">
        <v>2762</v>
      </c>
      <c r="ET81" s="186" t="s">
        <v>2762</v>
      </c>
    </row>
    <row r="82" spans="1:150" x14ac:dyDescent="0.3">
      <c r="A82" s="1"/>
      <c r="B82" s="187" t="s">
        <v>3308</v>
      </c>
      <c r="C82" s="187" t="s">
        <v>122</v>
      </c>
      <c r="D82" s="187" t="s">
        <v>127</v>
      </c>
      <c r="E82" s="187" t="s">
        <v>3309</v>
      </c>
      <c r="F82" s="187" t="s">
        <v>3310</v>
      </c>
      <c r="G82" s="188" t="s">
        <v>2872</v>
      </c>
      <c r="H82" s="188" t="s">
        <v>925</v>
      </c>
      <c r="I82" s="188" t="s">
        <v>925</v>
      </c>
      <c r="J82" s="188" t="s">
        <v>2872</v>
      </c>
      <c r="K82" s="188" t="s">
        <v>925</v>
      </c>
      <c r="L82" s="188" t="s">
        <v>925</v>
      </c>
      <c r="M82" s="188" t="s">
        <v>2872</v>
      </c>
      <c r="N82" s="188" t="s">
        <v>925</v>
      </c>
      <c r="O82" s="188" t="s">
        <v>925</v>
      </c>
      <c r="P82" s="188" t="s">
        <v>2872</v>
      </c>
      <c r="Q82" s="188" t="s">
        <v>925</v>
      </c>
      <c r="R82" s="188" t="s">
        <v>925</v>
      </c>
      <c r="S82" s="188" t="s">
        <v>2872</v>
      </c>
      <c r="T82" s="188" t="s">
        <v>925</v>
      </c>
      <c r="U82" s="188" t="s">
        <v>925</v>
      </c>
      <c r="V82" s="188" t="s">
        <v>2872</v>
      </c>
      <c r="W82" s="188" t="s">
        <v>925</v>
      </c>
      <c r="X82" s="188" t="s">
        <v>925</v>
      </c>
      <c r="Y82" s="188" t="s">
        <v>2872</v>
      </c>
      <c r="Z82" s="188" t="s">
        <v>925</v>
      </c>
      <c r="AA82" s="188" t="s">
        <v>925</v>
      </c>
      <c r="AB82" s="188" t="s">
        <v>2872</v>
      </c>
      <c r="AC82" s="188" t="s">
        <v>925</v>
      </c>
      <c r="AD82" s="188" t="s">
        <v>925</v>
      </c>
      <c r="AE82" s="188" t="s">
        <v>2872</v>
      </c>
      <c r="AF82" s="188" t="s">
        <v>925</v>
      </c>
      <c r="AG82" s="188" t="s">
        <v>925</v>
      </c>
      <c r="AH82" s="188" t="s">
        <v>2872</v>
      </c>
      <c r="AI82" s="188" t="s">
        <v>925</v>
      </c>
      <c r="AJ82" s="188" t="s">
        <v>925</v>
      </c>
      <c r="AK82" s="188" t="s">
        <v>2872</v>
      </c>
      <c r="AL82" s="188" t="s">
        <v>925</v>
      </c>
      <c r="AM82" s="188" t="s">
        <v>925</v>
      </c>
      <c r="AN82" s="188" t="s">
        <v>2872</v>
      </c>
      <c r="AO82" s="188" t="s">
        <v>925</v>
      </c>
      <c r="AP82" s="188" t="s">
        <v>925</v>
      </c>
      <c r="AQ82" s="188" t="s">
        <v>2872</v>
      </c>
      <c r="AR82" s="188" t="s">
        <v>925</v>
      </c>
      <c r="AS82" s="188" t="s">
        <v>925</v>
      </c>
      <c r="AT82" s="188" t="s">
        <v>2872</v>
      </c>
      <c r="AU82" s="188" t="s">
        <v>925</v>
      </c>
      <c r="AV82" s="188" t="s">
        <v>925</v>
      </c>
      <c r="AW82" s="188" t="s">
        <v>2872</v>
      </c>
      <c r="AX82" s="188" t="s">
        <v>925</v>
      </c>
      <c r="AY82" s="188" t="s">
        <v>925</v>
      </c>
      <c r="AZ82" s="188" t="s">
        <v>2872</v>
      </c>
      <c r="BA82" s="188" t="s">
        <v>925</v>
      </c>
      <c r="BB82" s="188" t="s">
        <v>925</v>
      </c>
      <c r="BC82" s="188" t="s">
        <v>2872</v>
      </c>
      <c r="BD82" s="188" t="s">
        <v>925</v>
      </c>
      <c r="BE82" s="188" t="s">
        <v>925</v>
      </c>
      <c r="BF82" s="188" t="s">
        <v>2872</v>
      </c>
      <c r="BG82" s="188" t="s">
        <v>925</v>
      </c>
      <c r="BH82" s="188" t="s">
        <v>925</v>
      </c>
      <c r="BI82" s="188" t="s">
        <v>2872</v>
      </c>
      <c r="BJ82" s="188" t="s">
        <v>925</v>
      </c>
      <c r="BK82" s="188" t="s">
        <v>925</v>
      </c>
      <c r="BL82" s="188" t="s">
        <v>2872</v>
      </c>
      <c r="BM82" s="188" t="s">
        <v>925</v>
      </c>
      <c r="BN82" s="188" t="s">
        <v>925</v>
      </c>
      <c r="BO82" s="188" t="s">
        <v>2872</v>
      </c>
      <c r="BP82" s="188" t="s">
        <v>925</v>
      </c>
      <c r="BQ82" s="188" t="s">
        <v>925</v>
      </c>
      <c r="BR82" s="188" t="s">
        <v>2872</v>
      </c>
      <c r="BS82" s="188" t="s">
        <v>925</v>
      </c>
      <c r="BT82" s="188" t="s">
        <v>925</v>
      </c>
      <c r="BU82" s="188" t="s">
        <v>2872</v>
      </c>
      <c r="BV82" s="188" t="s">
        <v>925</v>
      </c>
      <c r="BW82" s="188" t="s">
        <v>925</v>
      </c>
      <c r="BX82" s="188" t="s">
        <v>2872</v>
      </c>
      <c r="BY82" s="188" t="s">
        <v>925</v>
      </c>
      <c r="BZ82" s="188" t="s">
        <v>925</v>
      </c>
      <c r="CA82" s="188" t="s">
        <v>2872</v>
      </c>
      <c r="CB82" s="188" t="s">
        <v>925</v>
      </c>
      <c r="CC82" s="188" t="s">
        <v>925</v>
      </c>
      <c r="CD82" s="188" t="s">
        <v>2872</v>
      </c>
      <c r="CE82" s="188" t="s">
        <v>925</v>
      </c>
      <c r="CF82" s="188" t="s">
        <v>925</v>
      </c>
      <c r="CG82" s="188" t="s">
        <v>2872</v>
      </c>
      <c r="CH82" s="188" t="s">
        <v>925</v>
      </c>
      <c r="CI82" s="188" t="s">
        <v>925</v>
      </c>
      <c r="CJ82" s="188" t="s">
        <v>2872</v>
      </c>
      <c r="CK82" s="188" t="s">
        <v>925</v>
      </c>
      <c r="CL82" s="188" t="s">
        <v>925</v>
      </c>
      <c r="CM82" s="188" t="s">
        <v>2872</v>
      </c>
      <c r="CN82" s="188" t="s">
        <v>925</v>
      </c>
      <c r="CO82" s="188" t="s">
        <v>925</v>
      </c>
      <c r="CP82" s="188" t="s">
        <v>2872</v>
      </c>
      <c r="CQ82" s="188" t="s">
        <v>925</v>
      </c>
      <c r="CR82" s="188" t="s">
        <v>925</v>
      </c>
      <c r="CS82" s="188" t="s">
        <v>2872</v>
      </c>
      <c r="CT82" s="188" t="s">
        <v>925</v>
      </c>
      <c r="CU82" s="188" t="s">
        <v>925</v>
      </c>
      <c r="CV82" s="188" t="s">
        <v>2872</v>
      </c>
      <c r="CW82" s="188" t="s">
        <v>925</v>
      </c>
      <c r="CX82" s="188" t="s">
        <v>925</v>
      </c>
      <c r="CY82" s="188" t="s">
        <v>2872</v>
      </c>
      <c r="CZ82" s="188" t="s">
        <v>925</v>
      </c>
      <c r="DA82" s="188" t="s">
        <v>925</v>
      </c>
      <c r="DB82" s="188" t="s">
        <v>2872</v>
      </c>
      <c r="DC82" s="188" t="s">
        <v>925</v>
      </c>
      <c r="DD82" s="188" t="s">
        <v>925</v>
      </c>
      <c r="DE82" s="188" t="s">
        <v>2872</v>
      </c>
      <c r="DF82" s="188" t="s">
        <v>925</v>
      </c>
      <c r="DG82" s="188" t="s">
        <v>925</v>
      </c>
      <c r="DH82" s="188" t="s">
        <v>2872</v>
      </c>
      <c r="DI82" s="188" t="s">
        <v>925</v>
      </c>
      <c r="DJ82" s="188" t="s">
        <v>925</v>
      </c>
      <c r="DK82" s="188" t="s">
        <v>2872</v>
      </c>
      <c r="DL82" s="188" t="s">
        <v>925</v>
      </c>
      <c r="DM82" s="188" t="s">
        <v>925</v>
      </c>
      <c r="DN82" s="188" t="s">
        <v>2872</v>
      </c>
      <c r="DO82" s="188" t="s">
        <v>925</v>
      </c>
      <c r="DP82" s="188" t="s">
        <v>925</v>
      </c>
      <c r="DQ82" s="188" t="s">
        <v>2872</v>
      </c>
      <c r="DR82" s="188" t="s">
        <v>925</v>
      </c>
      <c r="DS82" s="188" t="s">
        <v>925</v>
      </c>
      <c r="DT82" s="188" t="s">
        <v>2872</v>
      </c>
      <c r="DU82" s="188" t="s">
        <v>925</v>
      </c>
      <c r="DV82" s="188" t="s">
        <v>925</v>
      </c>
      <c r="DW82" s="188" t="s">
        <v>2872</v>
      </c>
      <c r="DX82" s="188" t="s">
        <v>925</v>
      </c>
      <c r="DY82" s="188" t="s">
        <v>925</v>
      </c>
      <c r="DZ82" s="188" t="s">
        <v>2872</v>
      </c>
      <c r="EA82" s="188" t="s">
        <v>925</v>
      </c>
      <c r="EB82" s="188" t="s">
        <v>925</v>
      </c>
      <c r="EC82" s="188" t="s">
        <v>2872</v>
      </c>
      <c r="ED82" s="188" t="s">
        <v>925</v>
      </c>
      <c r="EE82" s="188" t="s">
        <v>925</v>
      </c>
      <c r="EF82" s="188" t="s">
        <v>2872</v>
      </c>
      <c r="EG82" s="188" t="s">
        <v>925</v>
      </c>
      <c r="EH82" s="188" t="s">
        <v>925</v>
      </c>
      <c r="EI82" s="188" t="s">
        <v>2872</v>
      </c>
      <c r="EJ82" s="188" t="s">
        <v>925</v>
      </c>
      <c r="EK82" s="188" t="s">
        <v>925</v>
      </c>
      <c r="EL82" s="188" t="s">
        <v>2872</v>
      </c>
      <c r="EM82" s="188" t="s">
        <v>925</v>
      </c>
      <c r="EN82" s="188" t="s">
        <v>925</v>
      </c>
      <c r="EO82" s="188" t="s">
        <v>2872</v>
      </c>
      <c r="EP82" s="188" t="s">
        <v>925</v>
      </c>
      <c r="EQ82" s="188" t="s">
        <v>925</v>
      </c>
      <c r="ER82" s="188" t="s">
        <v>2872</v>
      </c>
      <c r="ES82" s="188" t="s">
        <v>925</v>
      </c>
      <c r="ET82" s="188" t="s">
        <v>925</v>
      </c>
    </row>
    <row r="83" spans="1:150" x14ac:dyDescent="0.3">
      <c r="A83" s="1"/>
      <c r="B83" s="187" t="s">
        <v>3311</v>
      </c>
      <c r="C83" s="187" t="s">
        <v>122</v>
      </c>
      <c r="D83" s="187" t="s">
        <v>127</v>
      </c>
      <c r="E83" s="187" t="s">
        <v>3312</v>
      </c>
      <c r="F83" s="187" t="s">
        <v>3313</v>
      </c>
      <c r="G83" s="188" t="s">
        <v>2872</v>
      </c>
      <c r="H83" s="188" t="s">
        <v>925</v>
      </c>
      <c r="I83" s="188" t="s">
        <v>925</v>
      </c>
      <c r="J83" s="188" t="s">
        <v>2872</v>
      </c>
      <c r="K83" s="188" t="s">
        <v>925</v>
      </c>
      <c r="L83" s="188" t="s">
        <v>925</v>
      </c>
      <c r="M83" s="188" t="s">
        <v>2872</v>
      </c>
      <c r="N83" s="188" t="s">
        <v>925</v>
      </c>
      <c r="O83" s="188" t="s">
        <v>925</v>
      </c>
      <c r="P83" s="188" t="s">
        <v>2872</v>
      </c>
      <c r="Q83" s="188" t="s">
        <v>925</v>
      </c>
      <c r="R83" s="188" t="s">
        <v>925</v>
      </c>
      <c r="S83" s="188" t="s">
        <v>2872</v>
      </c>
      <c r="T83" s="188" t="s">
        <v>925</v>
      </c>
      <c r="U83" s="188" t="s">
        <v>925</v>
      </c>
      <c r="V83" s="188" t="s">
        <v>2872</v>
      </c>
      <c r="W83" s="188" t="s">
        <v>925</v>
      </c>
      <c r="X83" s="188" t="s">
        <v>925</v>
      </c>
      <c r="Y83" s="188" t="s">
        <v>2872</v>
      </c>
      <c r="Z83" s="188" t="s">
        <v>925</v>
      </c>
      <c r="AA83" s="188" t="s">
        <v>925</v>
      </c>
      <c r="AB83" s="188" t="s">
        <v>2872</v>
      </c>
      <c r="AC83" s="188" t="s">
        <v>925</v>
      </c>
      <c r="AD83" s="188" t="s">
        <v>925</v>
      </c>
      <c r="AE83" s="188" t="s">
        <v>2872</v>
      </c>
      <c r="AF83" s="188" t="s">
        <v>925</v>
      </c>
      <c r="AG83" s="188" t="s">
        <v>925</v>
      </c>
      <c r="AH83" s="188" t="s">
        <v>2872</v>
      </c>
      <c r="AI83" s="188" t="s">
        <v>925</v>
      </c>
      <c r="AJ83" s="188" t="s">
        <v>925</v>
      </c>
      <c r="AK83" s="188" t="s">
        <v>2872</v>
      </c>
      <c r="AL83" s="188" t="s">
        <v>925</v>
      </c>
      <c r="AM83" s="188" t="s">
        <v>925</v>
      </c>
      <c r="AN83" s="188" t="s">
        <v>2872</v>
      </c>
      <c r="AO83" s="188" t="s">
        <v>925</v>
      </c>
      <c r="AP83" s="188" t="s">
        <v>925</v>
      </c>
      <c r="AQ83" s="188" t="s">
        <v>2872</v>
      </c>
      <c r="AR83" s="188" t="s">
        <v>925</v>
      </c>
      <c r="AS83" s="188" t="s">
        <v>925</v>
      </c>
      <c r="AT83" s="188" t="s">
        <v>2872</v>
      </c>
      <c r="AU83" s="188" t="s">
        <v>925</v>
      </c>
      <c r="AV83" s="188" t="s">
        <v>925</v>
      </c>
      <c r="AW83" s="188" t="s">
        <v>2872</v>
      </c>
      <c r="AX83" s="188" t="s">
        <v>925</v>
      </c>
      <c r="AY83" s="188" t="s">
        <v>925</v>
      </c>
      <c r="AZ83" s="188" t="s">
        <v>2872</v>
      </c>
      <c r="BA83" s="188" t="s">
        <v>925</v>
      </c>
      <c r="BB83" s="188" t="s">
        <v>925</v>
      </c>
      <c r="BC83" s="188" t="s">
        <v>2872</v>
      </c>
      <c r="BD83" s="188" t="s">
        <v>925</v>
      </c>
      <c r="BE83" s="188" t="s">
        <v>925</v>
      </c>
      <c r="BF83" s="188" t="s">
        <v>2872</v>
      </c>
      <c r="BG83" s="188" t="s">
        <v>925</v>
      </c>
      <c r="BH83" s="188" t="s">
        <v>925</v>
      </c>
      <c r="BI83" s="188" t="s">
        <v>2872</v>
      </c>
      <c r="BJ83" s="188" t="s">
        <v>925</v>
      </c>
      <c r="BK83" s="188" t="s">
        <v>925</v>
      </c>
      <c r="BL83" s="188" t="s">
        <v>2872</v>
      </c>
      <c r="BM83" s="188" t="s">
        <v>925</v>
      </c>
      <c r="BN83" s="188" t="s">
        <v>925</v>
      </c>
      <c r="BO83" s="188" t="s">
        <v>2872</v>
      </c>
      <c r="BP83" s="188" t="s">
        <v>925</v>
      </c>
      <c r="BQ83" s="188" t="s">
        <v>925</v>
      </c>
      <c r="BR83" s="188" t="s">
        <v>2872</v>
      </c>
      <c r="BS83" s="188" t="s">
        <v>925</v>
      </c>
      <c r="BT83" s="188" t="s">
        <v>925</v>
      </c>
      <c r="BU83" s="188" t="s">
        <v>2872</v>
      </c>
      <c r="BV83" s="188" t="s">
        <v>925</v>
      </c>
      <c r="BW83" s="188" t="s">
        <v>925</v>
      </c>
      <c r="BX83" s="188" t="s">
        <v>2872</v>
      </c>
      <c r="BY83" s="188" t="s">
        <v>925</v>
      </c>
      <c r="BZ83" s="188" t="s">
        <v>925</v>
      </c>
      <c r="CA83" s="188" t="s">
        <v>2872</v>
      </c>
      <c r="CB83" s="188" t="s">
        <v>925</v>
      </c>
      <c r="CC83" s="188" t="s">
        <v>925</v>
      </c>
      <c r="CD83" s="188" t="s">
        <v>2872</v>
      </c>
      <c r="CE83" s="188" t="s">
        <v>925</v>
      </c>
      <c r="CF83" s="188" t="s">
        <v>925</v>
      </c>
      <c r="CG83" s="188" t="s">
        <v>2872</v>
      </c>
      <c r="CH83" s="188" t="s">
        <v>925</v>
      </c>
      <c r="CI83" s="188" t="s">
        <v>925</v>
      </c>
      <c r="CJ83" s="188" t="s">
        <v>2872</v>
      </c>
      <c r="CK83" s="188" t="s">
        <v>925</v>
      </c>
      <c r="CL83" s="188" t="s">
        <v>925</v>
      </c>
      <c r="CM83" s="188" t="s">
        <v>2872</v>
      </c>
      <c r="CN83" s="188" t="s">
        <v>925</v>
      </c>
      <c r="CO83" s="188" t="s">
        <v>925</v>
      </c>
      <c r="CP83" s="188" t="s">
        <v>2872</v>
      </c>
      <c r="CQ83" s="188" t="s">
        <v>925</v>
      </c>
      <c r="CR83" s="188" t="s">
        <v>925</v>
      </c>
      <c r="CS83" s="188" t="s">
        <v>2872</v>
      </c>
      <c r="CT83" s="188" t="s">
        <v>925</v>
      </c>
      <c r="CU83" s="188" t="s">
        <v>925</v>
      </c>
      <c r="CV83" s="188" t="s">
        <v>2872</v>
      </c>
      <c r="CW83" s="188" t="s">
        <v>925</v>
      </c>
      <c r="CX83" s="188" t="s">
        <v>925</v>
      </c>
      <c r="CY83" s="188" t="s">
        <v>2872</v>
      </c>
      <c r="CZ83" s="188" t="s">
        <v>925</v>
      </c>
      <c r="DA83" s="188" t="s">
        <v>925</v>
      </c>
      <c r="DB83" s="188" t="s">
        <v>2872</v>
      </c>
      <c r="DC83" s="188" t="s">
        <v>925</v>
      </c>
      <c r="DD83" s="188" t="s">
        <v>925</v>
      </c>
      <c r="DE83" s="188" t="s">
        <v>2872</v>
      </c>
      <c r="DF83" s="188" t="s">
        <v>925</v>
      </c>
      <c r="DG83" s="188" t="s">
        <v>925</v>
      </c>
      <c r="DH83" s="188" t="s">
        <v>2872</v>
      </c>
      <c r="DI83" s="188" t="s">
        <v>925</v>
      </c>
      <c r="DJ83" s="188" t="s">
        <v>925</v>
      </c>
      <c r="DK83" s="188" t="s">
        <v>2872</v>
      </c>
      <c r="DL83" s="188" t="s">
        <v>925</v>
      </c>
      <c r="DM83" s="188" t="s">
        <v>925</v>
      </c>
      <c r="DN83" s="188" t="s">
        <v>2872</v>
      </c>
      <c r="DO83" s="188" t="s">
        <v>925</v>
      </c>
      <c r="DP83" s="188" t="s">
        <v>925</v>
      </c>
      <c r="DQ83" s="188" t="s">
        <v>2872</v>
      </c>
      <c r="DR83" s="188" t="s">
        <v>925</v>
      </c>
      <c r="DS83" s="188" t="s">
        <v>925</v>
      </c>
      <c r="DT83" s="188" t="s">
        <v>2872</v>
      </c>
      <c r="DU83" s="188" t="s">
        <v>925</v>
      </c>
      <c r="DV83" s="188" t="s">
        <v>925</v>
      </c>
      <c r="DW83" s="188" t="s">
        <v>2872</v>
      </c>
      <c r="DX83" s="188" t="s">
        <v>925</v>
      </c>
      <c r="DY83" s="188" t="s">
        <v>925</v>
      </c>
      <c r="DZ83" s="188" t="s">
        <v>2872</v>
      </c>
      <c r="EA83" s="188" t="s">
        <v>925</v>
      </c>
      <c r="EB83" s="188" t="s">
        <v>925</v>
      </c>
      <c r="EC83" s="188" t="s">
        <v>2872</v>
      </c>
      <c r="ED83" s="188" t="s">
        <v>925</v>
      </c>
      <c r="EE83" s="188" t="s">
        <v>925</v>
      </c>
      <c r="EF83" s="188" t="s">
        <v>2872</v>
      </c>
      <c r="EG83" s="188" t="s">
        <v>925</v>
      </c>
      <c r="EH83" s="188" t="s">
        <v>925</v>
      </c>
      <c r="EI83" s="188" t="s">
        <v>2872</v>
      </c>
      <c r="EJ83" s="188" t="s">
        <v>925</v>
      </c>
      <c r="EK83" s="188" t="s">
        <v>925</v>
      </c>
      <c r="EL83" s="188" t="s">
        <v>2872</v>
      </c>
      <c r="EM83" s="188" t="s">
        <v>925</v>
      </c>
      <c r="EN83" s="188" t="s">
        <v>925</v>
      </c>
      <c r="EO83" s="188" t="s">
        <v>2872</v>
      </c>
      <c r="EP83" s="188" t="s">
        <v>925</v>
      </c>
      <c r="EQ83" s="188" t="s">
        <v>925</v>
      </c>
      <c r="ER83" s="188" t="s">
        <v>2872</v>
      </c>
      <c r="ES83" s="188" t="s">
        <v>925</v>
      </c>
      <c r="ET83" s="188" t="s">
        <v>925</v>
      </c>
    </row>
    <row r="84" spans="1:150" x14ac:dyDescent="0.3">
      <c r="A84" s="1"/>
      <c r="B84" s="187" t="s">
        <v>3314</v>
      </c>
      <c r="C84" s="187" t="s">
        <v>122</v>
      </c>
      <c r="D84" s="187" t="s">
        <v>127</v>
      </c>
      <c r="E84" s="187" t="s">
        <v>3315</v>
      </c>
      <c r="F84" s="187" t="s">
        <v>3316</v>
      </c>
      <c r="G84" s="188" t="s">
        <v>2872</v>
      </c>
      <c r="H84" s="188" t="s">
        <v>2762</v>
      </c>
      <c r="I84" s="188" t="s">
        <v>2762</v>
      </c>
      <c r="J84" s="188" t="s">
        <v>2872</v>
      </c>
      <c r="K84" s="188" t="s">
        <v>2762</v>
      </c>
      <c r="L84" s="188" t="s">
        <v>2762</v>
      </c>
      <c r="M84" s="188" t="s">
        <v>2872</v>
      </c>
      <c r="N84" s="188" t="s">
        <v>2762</v>
      </c>
      <c r="O84" s="188" t="s">
        <v>2762</v>
      </c>
      <c r="P84" s="188" t="s">
        <v>2872</v>
      </c>
      <c r="Q84" s="188" t="s">
        <v>2762</v>
      </c>
      <c r="R84" s="188" t="s">
        <v>2762</v>
      </c>
      <c r="S84" s="188" t="s">
        <v>2872</v>
      </c>
      <c r="T84" s="188" t="s">
        <v>2762</v>
      </c>
      <c r="U84" s="188" t="s">
        <v>2762</v>
      </c>
      <c r="V84" s="188" t="s">
        <v>2872</v>
      </c>
      <c r="W84" s="188" t="s">
        <v>2762</v>
      </c>
      <c r="X84" s="188" t="s">
        <v>2762</v>
      </c>
      <c r="Y84" s="188" t="s">
        <v>2872</v>
      </c>
      <c r="Z84" s="188" t="s">
        <v>2762</v>
      </c>
      <c r="AA84" s="188" t="s">
        <v>2762</v>
      </c>
      <c r="AB84" s="188" t="s">
        <v>2872</v>
      </c>
      <c r="AC84" s="188" t="s">
        <v>2762</v>
      </c>
      <c r="AD84" s="188" t="s">
        <v>2762</v>
      </c>
      <c r="AE84" s="188" t="s">
        <v>2872</v>
      </c>
      <c r="AF84" s="188" t="s">
        <v>2762</v>
      </c>
      <c r="AG84" s="188" t="s">
        <v>2762</v>
      </c>
      <c r="AH84" s="188" t="s">
        <v>2872</v>
      </c>
      <c r="AI84" s="188" t="s">
        <v>2762</v>
      </c>
      <c r="AJ84" s="188" t="s">
        <v>2762</v>
      </c>
      <c r="AK84" s="188" t="s">
        <v>2872</v>
      </c>
      <c r="AL84" s="188" t="s">
        <v>2762</v>
      </c>
      <c r="AM84" s="188" t="s">
        <v>2762</v>
      </c>
      <c r="AN84" s="188" t="s">
        <v>2872</v>
      </c>
      <c r="AO84" s="188" t="s">
        <v>2762</v>
      </c>
      <c r="AP84" s="188" t="s">
        <v>2762</v>
      </c>
      <c r="AQ84" s="188" t="s">
        <v>2872</v>
      </c>
      <c r="AR84" s="188" t="s">
        <v>2762</v>
      </c>
      <c r="AS84" s="188" t="s">
        <v>2762</v>
      </c>
      <c r="AT84" s="188" t="s">
        <v>2872</v>
      </c>
      <c r="AU84" s="188" t="s">
        <v>2762</v>
      </c>
      <c r="AV84" s="188" t="s">
        <v>2762</v>
      </c>
      <c r="AW84" s="188" t="s">
        <v>2872</v>
      </c>
      <c r="AX84" s="188" t="s">
        <v>2762</v>
      </c>
      <c r="AY84" s="188" t="s">
        <v>2762</v>
      </c>
      <c r="AZ84" s="188" t="s">
        <v>2872</v>
      </c>
      <c r="BA84" s="188" t="s">
        <v>2762</v>
      </c>
      <c r="BB84" s="188" t="s">
        <v>2762</v>
      </c>
      <c r="BC84" s="188" t="s">
        <v>2872</v>
      </c>
      <c r="BD84" s="188" t="s">
        <v>2762</v>
      </c>
      <c r="BE84" s="188" t="s">
        <v>2762</v>
      </c>
      <c r="BF84" s="188" t="s">
        <v>2872</v>
      </c>
      <c r="BG84" s="188" t="s">
        <v>2762</v>
      </c>
      <c r="BH84" s="188" t="s">
        <v>2762</v>
      </c>
      <c r="BI84" s="188" t="s">
        <v>2872</v>
      </c>
      <c r="BJ84" s="188" t="s">
        <v>2762</v>
      </c>
      <c r="BK84" s="188" t="s">
        <v>2762</v>
      </c>
      <c r="BL84" s="188" t="s">
        <v>2872</v>
      </c>
      <c r="BM84" s="188" t="s">
        <v>2762</v>
      </c>
      <c r="BN84" s="188" t="s">
        <v>2762</v>
      </c>
      <c r="BO84" s="188" t="s">
        <v>2872</v>
      </c>
      <c r="BP84" s="188" t="s">
        <v>2762</v>
      </c>
      <c r="BQ84" s="188" t="s">
        <v>2762</v>
      </c>
      <c r="BR84" s="188" t="s">
        <v>2872</v>
      </c>
      <c r="BS84" s="188" t="s">
        <v>2762</v>
      </c>
      <c r="BT84" s="188" t="s">
        <v>2762</v>
      </c>
      <c r="BU84" s="188" t="s">
        <v>2872</v>
      </c>
      <c r="BV84" s="188" t="s">
        <v>2762</v>
      </c>
      <c r="BW84" s="188" t="s">
        <v>2762</v>
      </c>
      <c r="BX84" s="188" t="s">
        <v>2872</v>
      </c>
      <c r="BY84" s="188" t="s">
        <v>2762</v>
      </c>
      <c r="BZ84" s="188" t="s">
        <v>2762</v>
      </c>
      <c r="CA84" s="188" t="s">
        <v>2872</v>
      </c>
      <c r="CB84" s="188" t="s">
        <v>2762</v>
      </c>
      <c r="CC84" s="188" t="s">
        <v>2762</v>
      </c>
      <c r="CD84" s="188" t="s">
        <v>2872</v>
      </c>
      <c r="CE84" s="188" t="s">
        <v>2762</v>
      </c>
      <c r="CF84" s="188" t="s">
        <v>2762</v>
      </c>
      <c r="CG84" s="188" t="s">
        <v>2872</v>
      </c>
      <c r="CH84" s="188" t="s">
        <v>2762</v>
      </c>
      <c r="CI84" s="188" t="s">
        <v>2762</v>
      </c>
      <c r="CJ84" s="188" t="s">
        <v>2872</v>
      </c>
      <c r="CK84" s="188" t="s">
        <v>2762</v>
      </c>
      <c r="CL84" s="188" t="s">
        <v>2762</v>
      </c>
      <c r="CM84" s="188" t="s">
        <v>2872</v>
      </c>
      <c r="CN84" s="188" t="s">
        <v>2762</v>
      </c>
      <c r="CO84" s="188" t="s">
        <v>2762</v>
      </c>
      <c r="CP84" s="188" t="s">
        <v>2872</v>
      </c>
      <c r="CQ84" s="188" t="s">
        <v>2762</v>
      </c>
      <c r="CR84" s="188" t="s">
        <v>2762</v>
      </c>
      <c r="CS84" s="188" t="s">
        <v>2872</v>
      </c>
      <c r="CT84" s="188" t="s">
        <v>2762</v>
      </c>
      <c r="CU84" s="188" t="s">
        <v>2762</v>
      </c>
      <c r="CV84" s="188" t="s">
        <v>2872</v>
      </c>
      <c r="CW84" s="188" t="s">
        <v>2762</v>
      </c>
      <c r="CX84" s="188" t="s">
        <v>2762</v>
      </c>
      <c r="CY84" s="188" t="s">
        <v>2872</v>
      </c>
      <c r="CZ84" s="188" t="s">
        <v>2762</v>
      </c>
      <c r="DA84" s="188" t="s">
        <v>2762</v>
      </c>
      <c r="DB84" s="188" t="s">
        <v>2872</v>
      </c>
      <c r="DC84" s="188" t="s">
        <v>2762</v>
      </c>
      <c r="DD84" s="188" t="s">
        <v>2762</v>
      </c>
      <c r="DE84" s="188" t="s">
        <v>2872</v>
      </c>
      <c r="DF84" s="188" t="s">
        <v>2762</v>
      </c>
      <c r="DG84" s="188" t="s">
        <v>2762</v>
      </c>
      <c r="DH84" s="188" t="s">
        <v>2872</v>
      </c>
      <c r="DI84" s="188" t="s">
        <v>2762</v>
      </c>
      <c r="DJ84" s="188" t="s">
        <v>2762</v>
      </c>
      <c r="DK84" s="188" t="s">
        <v>2872</v>
      </c>
      <c r="DL84" s="188" t="s">
        <v>2762</v>
      </c>
      <c r="DM84" s="188" t="s">
        <v>2762</v>
      </c>
      <c r="DN84" s="188" t="s">
        <v>2872</v>
      </c>
      <c r="DO84" s="188" t="s">
        <v>2762</v>
      </c>
      <c r="DP84" s="188" t="s">
        <v>2762</v>
      </c>
      <c r="DQ84" s="188" t="s">
        <v>2872</v>
      </c>
      <c r="DR84" s="188" t="s">
        <v>2762</v>
      </c>
      <c r="DS84" s="188" t="s">
        <v>2762</v>
      </c>
      <c r="DT84" s="188" t="s">
        <v>2872</v>
      </c>
      <c r="DU84" s="188" t="s">
        <v>2762</v>
      </c>
      <c r="DV84" s="188" t="s">
        <v>2762</v>
      </c>
      <c r="DW84" s="188" t="s">
        <v>2872</v>
      </c>
      <c r="DX84" s="188" t="s">
        <v>2762</v>
      </c>
      <c r="DY84" s="188" t="s">
        <v>2762</v>
      </c>
      <c r="DZ84" s="188" t="s">
        <v>2872</v>
      </c>
      <c r="EA84" s="188" t="s">
        <v>2762</v>
      </c>
      <c r="EB84" s="188" t="s">
        <v>2762</v>
      </c>
      <c r="EC84" s="188" t="s">
        <v>2872</v>
      </c>
      <c r="ED84" s="188" t="s">
        <v>2762</v>
      </c>
      <c r="EE84" s="188" t="s">
        <v>2762</v>
      </c>
      <c r="EF84" s="188" t="s">
        <v>2872</v>
      </c>
      <c r="EG84" s="188" t="s">
        <v>2762</v>
      </c>
      <c r="EH84" s="188" t="s">
        <v>2762</v>
      </c>
      <c r="EI84" s="188" t="s">
        <v>2872</v>
      </c>
      <c r="EJ84" s="188" t="s">
        <v>2762</v>
      </c>
      <c r="EK84" s="188" t="s">
        <v>2762</v>
      </c>
      <c r="EL84" s="188" t="s">
        <v>2872</v>
      </c>
      <c r="EM84" s="188" t="s">
        <v>2762</v>
      </c>
      <c r="EN84" s="188" t="s">
        <v>2762</v>
      </c>
      <c r="EO84" s="188" t="s">
        <v>2872</v>
      </c>
      <c r="EP84" s="188" t="s">
        <v>2762</v>
      </c>
      <c r="EQ84" s="188" t="s">
        <v>2762</v>
      </c>
      <c r="ER84" s="188" t="s">
        <v>2872</v>
      </c>
      <c r="ES84" s="188" t="s">
        <v>2762</v>
      </c>
      <c r="ET84" s="188" t="s">
        <v>2762</v>
      </c>
    </row>
    <row r="85" spans="1:150" x14ac:dyDescent="0.3">
      <c r="A85" s="1"/>
      <c r="B85" s="186" t="s">
        <v>3317</v>
      </c>
      <c r="C85" s="186" t="s">
        <v>136</v>
      </c>
      <c r="D85" s="186" t="s">
        <v>986</v>
      </c>
      <c r="E85" s="186" t="s">
        <v>3318</v>
      </c>
      <c r="F85" s="186" t="s">
        <v>3319</v>
      </c>
      <c r="G85" s="186" t="s">
        <v>2872</v>
      </c>
      <c r="H85" s="186" t="s">
        <v>2762</v>
      </c>
      <c r="I85" s="186" t="s">
        <v>2762</v>
      </c>
      <c r="J85" s="186" t="s">
        <v>2872</v>
      </c>
      <c r="K85" s="186" t="s">
        <v>2762</v>
      </c>
      <c r="L85" s="186" t="s">
        <v>2762</v>
      </c>
      <c r="M85" s="186" t="s">
        <v>2872</v>
      </c>
      <c r="N85" s="186" t="s">
        <v>2762</v>
      </c>
      <c r="O85" s="186" t="s">
        <v>2762</v>
      </c>
      <c r="P85" s="186" t="s">
        <v>2872</v>
      </c>
      <c r="Q85" s="186" t="s">
        <v>2762</v>
      </c>
      <c r="R85" s="186" t="s">
        <v>2762</v>
      </c>
      <c r="S85" s="186" t="s">
        <v>2872</v>
      </c>
      <c r="T85" s="186" t="s">
        <v>2762</v>
      </c>
      <c r="U85" s="186" t="s">
        <v>2762</v>
      </c>
      <c r="V85" s="186" t="s">
        <v>2872</v>
      </c>
      <c r="W85" s="186" t="s">
        <v>2762</v>
      </c>
      <c r="X85" s="186" t="s">
        <v>2762</v>
      </c>
      <c r="Y85" s="186" t="s">
        <v>2872</v>
      </c>
      <c r="Z85" s="186" t="s">
        <v>2762</v>
      </c>
      <c r="AA85" s="186" t="s">
        <v>2762</v>
      </c>
      <c r="AB85" s="186" t="s">
        <v>2872</v>
      </c>
      <c r="AC85" s="186" t="s">
        <v>2762</v>
      </c>
      <c r="AD85" s="186" t="s">
        <v>2762</v>
      </c>
      <c r="AE85" s="186" t="s">
        <v>2872</v>
      </c>
      <c r="AF85" s="186" t="s">
        <v>2762</v>
      </c>
      <c r="AG85" s="186" t="s">
        <v>2762</v>
      </c>
      <c r="AH85" s="186" t="s">
        <v>2872</v>
      </c>
      <c r="AI85" s="186" t="s">
        <v>2762</v>
      </c>
      <c r="AJ85" s="186" t="s">
        <v>2762</v>
      </c>
      <c r="AK85" s="186" t="s">
        <v>2872</v>
      </c>
      <c r="AL85" s="186" t="s">
        <v>2762</v>
      </c>
      <c r="AM85" s="186" t="s">
        <v>2762</v>
      </c>
      <c r="AN85" s="186" t="s">
        <v>2872</v>
      </c>
      <c r="AO85" s="186" t="s">
        <v>2762</v>
      </c>
      <c r="AP85" s="186" t="s">
        <v>2762</v>
      </c>
      <c r="AQ85" s="186" t="s">
        <v>2872</v>
      </c>
      <c r="AR85" s="186" t="s">
        <v>2762</v>
      </c>
      <c r="AS85" s="186" t="s">
        <v>2762</v>
      </c>
      <c r="AT85" s="186" t="s">
        <v>2872</v>
      </c>
      <c r="AU85" s="186" t="s">
        <v>2762</v>
      </c>
      <c r="AV85" s="186" t="s">
        <v>2762</v>
      </c>
      <c r="AW85" s="186" t="s">
        <v>2872</v>
      </c>
      <c r="AX85" s="186" t="s">
        <v>2762</v>
      </c>
      <c r="AY85" s="186" t="s">
        <v>2762</v>
      </c>
      <c r="AZ85" s="186" t="s">
        <v>2872</v>
      </c>
      <c r="BA85" s="186" t="s">
        <v>2762</v>
      </c>
      <c r="BB85" s="186" t="s">
        <v>2762</v>
      </c>
      <c r="BC85" s="186" t="s">
        <v>2872</v>
      </c>
      <c r="BD85" s="186" t="s">
        <v>2762</v>
      </c>
      <c r="BE85" s="186" t="s">
        <v>2762</v>
      </c>
      <c r="BF85" s="186" t="s">
        <v>2872</v>
      </c>
      <c r="BG85" s="186" t="s">
        <v>2762</v>
      </c>
      <c r="BH85" s="186" t="s">
        <v>2762</v>
      </c>
      <c r="BI85" s="186" t="s">
        <v>2872</v>
      </c>
      <c r="BJ85" s="186" t="s">
        <v>2762</v>
      </c>
      <c r="BK85" s="186" t="s">
        <v>2762</v>
      </c>
      <c r="BL85" s="186" t="s">
        <v>2872</v>
      </c>
      <c r="BM85" s="186" t="s">
        <v>2762</v>
      </c>
      <c r="BN85" s="186" t="s">
        <v>2762</v>
      </c>
      <c r="BO85" s="186" t="s">
        <v>2872</v>
      </c>
      <c r="BP85" s="186" t="s">
        <v>2762</v>
      </c>
      <c r="BQ85" s="186" t="s">
        <v>2762</v>
      </c>
      <c r="BR85" s="186" t="s">
        <v>2872</v>
      </c>
      <c r="BS85" s="186" t="s">
        <v>2762</v>
      </c>
      <c r="BT85" s="186" t="s">
        <v>2762</v>
      </c>
      <c r="BU85" s="186" t="s">
        <v>2872</v>
      </c>
      <c r="BV85" s="186" t="s">
        <v>2762</v>
      </c>
      <c r="BW85" s="186" t="s">
        <v>2762</v>
      </c>
      <c r="BX85" s="186" t="s">
        <v>2872</v>
      </c>
      <c r="BY85" s="186" t="s">
        <v>2762</v>
      </c>
      <c r="BZ85" s="186" t="s">
        <v>2762</v>
      </c>
      <c r="CA85" s="186" t="s">
        <v>2872</v>
      </c>
      <c r="CB85" s="186" t="s">
        <v>2762</v>
      </c>
      <c r="CC85" s="186" t="s">
        <v>2762</v>
      </c>
      <c r="CD85" s="186" t="s">
        <v>2872</v>
      </c>
      <c r="CE85" s="186" t="s">
        <v>2762</v>
      </c>
      <c r="CF85" s="186" t="s">
        <v>2762</v>
      </c>
      <c r="CG85" s="186" t="s">
        <v>2872</v>
      </c>
      <c r="CH85" s="186" t="s">
        <v>2762</v>
      </c>
      <c r="CI85" s="186" t="s">
        <v>2762</v>
      </c>
      <c r="CJ85" s="186" t="s">
        <v>2872</v>
      </c>
      <c r="CK85" s="186" t="s">
        <v>2762</v>
      </c>
      <c r="CL85" s="186" t="s">
        <v>2762</v>
      </c>
      <c r="CM85" s="186" t="s">
        <v>2872</v>
      </c>
      <c r="CN85" s="186" t="s">
        <v>2762</v>
      </c>
      <c r="CO85" s="186" t="s">
        <v>2762</v>
      </c>
      <c r="CP85" s="186" t="s">
        <v>2872</v>
      </c>
      <c r="CQ85" s="186" t="s">
        <v>2762</v>
      </c>
      <c r="CR85" s="186" t="s">
        <v>2762</v>
      </c>
      <c r="CS85" s="186" t="s">
        <v>2872</v>
      </c>
      <c r="CT85" s="186" t="s">
        <v>2762</v>
      </c>
      <c r="CU85" s="186" t="s">
        <v>2762</v>
      </c>
      <c r="CV85" s="186" t="s">
        <v>2872</v>
      </c>
      <c r="CW85" s="186" t="s">
        <v>2762</v>
      </c>
      <c r="CX85" s="186" t="s">
        <v>2762</v>
      </c>
      <c r="CY85" s="186" t="s">
        <v>2872</v>
      </c>
      <c r="CZ85" s="186" t="s">
        <v>2762</v>
      </c>
      <c r="DA85" s="186" t="s">
        <v>2762</v>
      </c>
      <c r="DB85" s="186" t="s">
        <v>2872</v>
      </c>
      <c r="DC85" s="186" t="s">
        <v>2762</v>
      </c>
      <c r="DD85" s="186" t="s">
        <v>2762</v>
      </c>
      <c r="DE85" s="186" t="s">
        <v>2872</v>
      </c>
      <c r="DF85" s="186" t="s">
        <v>2762</v>
      </c>
      <c r="DG85" s="186" t="s">
        <v>2762</v>
      </c>
      <c r="DH85" s="186" t="s">
        <v>2872</v>
      </c>
      <c r="DI85" s="186" t="s">
        <v>2762</v>
      </c>
      <c r="DJ85" s="186" t="s">
        <v>2762</v>
      </c>
      <c r="DK85" s="186" t="s">
        <v>2872</v>
      </c>
      <c r="DL85" s="186" t="s">
        <v>2762</v>
      </c>
      <c r="DM85" s="186" t="s">
        <v>2762</v>
      </c>
      <c r="DN85" s="186" t="s">
        <v>2872</v>
      </c>
      <c r="DO85" s="186" t="s">
        <v>2762</v>
      </c>
      <c r="DP85" s="186" t="s">
        <v>2762</v>
      </c>
      <c r="DQ85" s="186" t="s">
        <v>2872</v>
      </c>
      <c r="DR85" s="186" t="s">
        <v>2762</v>
      </c>
      <c r="DS85" s="186" t="s">
        <v>2762</v>
      </c>
      <c r="DT85" s="186" t="s">
        <v>2872</v>
      </c>
      <c r="DU85" s="186" t="s">
        <v>2762</v>
      </c>
      <c r="DV85" s="186" t="s">
        <v>2762</v>
      </c>
      <c r="DW85" s="186" t="s">
        <v>2872</v>
      </c>
      <c r="DX85" s="186" t="s">
        <v>2762</v>
      </c>
      <c r="DY85" s="186" t="s">
        <v>2762</v>
      </c>
      <c r="DZ85" s="186" t="s">
        <v>2872</v>
      </c>
      <c r="EA85" s="186" t="s">
        <v>2762</v>
      </c>
      <c r="EB85" s="186" t="s">
        <v>2762</v>
      </c>
      <c r="EC85" s="186" t="s">
        <v>2872</v>
      </c>
      <c r="ED85" s="186" t="s">
        <v>2762</v>
      </c>
      <c r="EE85" s="186" t="s">
        <v>2762</v>
      </c>
      <c r="EF85" s="186" t="s">
        <v>2872</v>
      </c>
      <c r="EG85" s="186" t="s">
        <v>2762</v>
      </c>
      <c r="EH85" s="186" t="s">
        <v>2762</v>
      </c>
      <c r="EI85" s="186" t="s">
        <v>2872</v>
      </c>
      <c r="EJ85" s="186" t="s">
        <v>2762</v>
      </c>
      <c r="EK85" s="186" t="s">
        <v>2762</v>
      </c>
      <c r="EL85" s="186" t="s">
        <v>2872</v>
      </c>
      <c r="EM85" s="186" t="s">
        <v>2762</v>
      </c>
      <c r="EN85" s="186" t="s">
        <v>2762</v>
      </c>
      <c r="EO85" s="186" t="s">
        <v>2872</v>
      </c>
      <c r="EP85" s="186" t="s">
        <v>2762</v>
      </c>
      <c r="EQ85" s="186" t="s">
        <v>2762</v>
      </c>
      <c r="ER85" s="186" t="s">
        <v>2872</v>
      </c>
      <c r="ES85" s="186" t="s">
        <v>2762</v>
      </c>
      <c r="ET85" s="186" t="s">
        <v>2762</v>
      </c>
    </row>
    <row r="86" spans="1:150" x14ac:dyDescent="0.3">
      <c r="A86" s="1"/>
      <c r="B86" s="187" t="s">
        <v>3320</v>
      </c>
      <c r="C86" s="187" t="s">
        <v>136</v>
      </c>
      <c r="D86" s="187" t="s">
        <v>986</v>
      </c>
      <c r="E86" s="187" t="s">
        <v>3321</v>
      </c>
      <c r="F86" s="187" t="s">
        <v>3322</v>
      </c>
      <c r="G86" s="188" t="s">
        <v>2872</v>
      </c>
      <c r="H86" s="188" t="s">
        <v>2762</v>
      </c>
      <c r="I86" s="188" t="s">
        <v>2762</v>
      </c>
      <c r="J86" s="188" t="s">
        <v>2872</v>
      </c>
      <c r="K86" s="188" t="s">
        <v>2762</v>
      </c>
      <c r="L86" s="188" t="s">
        <v>2762</v>
      </c>
      <c r="M86" s="188" t="s">
        <v>2872</v>
      </c>
      <c r="N86" s="188" t="s">
        <v>2762</v>
      </c>
      <c r="O86" s="188" t="s">
        <v>2762</v>
      </c>
      <c r="P86" s="188" t="s">
        <v>2872</v>
      </c>
      <c r="Q86" s="188" t="s">
        <v>2762</v>
      </c>
      <c r="R86" s="188" t="s">
        <v>2762</v>
      </c>
      <c r="S86" s="188" t="s">
        <v>2872</v>
      </c>
      <c r="T86" s="188" t="s">
        <v>2762</v>
      </c>
      <c r="U86" s="188" t="s">
        <v>2762</v>
      </c>
      <c r="V86" s="188" t="s">
        <v>2872</v>
      </c>
      <c r="W86" s="188" t="s">
        <v>2762</v>
      </c>
      <c r="X86" s="188" t="s">
        <v>2762</v>
      </c>
      <c r="Y86" s="188" t="s">
        <v>2872</v>
      </c>
      <c r="Z86" s="188" t="s">
        <v>2762</v>
      </c>
      <c r="AA86" s="188" t="s">
        <v>2762</v>
      </c>
      <c r="AB86" s="188" t="s">
        <v>2872</v>
      </c>
      <c r="AC86" s="188" t="s">
        <v>2762</v>
      </c>
      <c r="AD86" s="188" t="s">
        <v>2762</v>
      </c>
      <c r="AE86" s="188" t="s">
        <v>2872</v>
      </c>
      <c r="AF86" s="188" t="s">
        <v>2762</v>
      </c>
      <c r="AG86" s="188" t="s">
        <v>2762</v>
      </c>
      <c r="AH86" s="188" t="s">
        <v>2872</v>
      </c>
      <c r="AI86" s="188" t="s">
        <v>2762</v>
      </c>
      <c r="AJ86" s="188" t="s">
        <v>2762</v>
      </c>
      <c r="AK86" s="188" t="s">
        <v>2872</v>
      </c>
      <c r="AL86" s="188" t="s">
        <v>2762</v>
      </c>
      <c r="AM86" s="188" t="s">
        <v>2762</v>
      </c>
      <c r="AN86" s="188" t="s">
        <v>2872</v>
      </c>
      <c r="AO86" s="188" t="s">
        <v>2762</v>
      </c>
      <c r="AP86" s="188" t="s">
        <v>2762</v>
      </c>
      <c r="AQ86" s="188" t="s">
        <v>2872</v>
      </c>
      <c r="AR86" s="188" t="s">
        <v>2762</v>
      </c>
      <c r="AS86" s="188" t="s">
        <v>2762</v>
      </c>
      <c r="AT86" s="188" t="s">
        <v>2872</v>
      </c>
      <c r="AU86" s="188" t="s">
        <v>2762</v>
      </c>
      <c r="AV86" s="188" t="s">
        <v>2762</v>
      </c>
      <c r="AW86" s="188" t="s">
        <v>2872</v>
      </c>
      <c r="AX86" s="188" t="s">
        <v>2762</v>
      </c>
      <c r="AY86" s="188" t="s">
        <v>2762</v>
      </c>
      <c r="AZ86" s="188" t="s">
        <v>2872</v>
      </c>
      <c r="BA86" s="188" t="s">
        <v>2762</v>
      </c>
      <c r="BB86" s="188" t="s">
        <v>2762</v>
      </c>
      <c r="BC86" s="188" t="s">
        <v>2872</v>
      </c>
      <c r="BD86" s="188" t="s">
        <v>2762</v>
      </c>
      <c r="BE86" s="188" t="s">
        <v>2762</v>
      </c>
      <c r="BF86" s="188" t="s">
        <v>2872</v>
      </c>
      <c r="BG86" s="188" t="s">
        <v>2762</v>
      </c>
      <c r="BH86" s="188" t="s">
        <v>2762</v>
      </c>
      <c r="BI86" s="188" t="s">
        <v>2872</v>
      </c>
      <c r="BJ86" s="188" t="s">
        <v>2762</v>
      </c>
      <c r="BK86" s="188" t="s">
        <v>2762</v>
      </c>
      <c r="BL86" s="188" t="s">
        <v>2872</v>
      </c>
      <c r="BM86" s="188" t="s">
        <v>2762</v>
      </c>
      <c r="BN86" s="188" t="s">
        <v>2762</v>
      </c>
      <c r="BO86" s="188" t="s">
        <v>2872</v>
      </c>
      <c r="BP86" s="188" t="s">
        <v>2762</v>
      </c>
      <c r="BQ86" s="188" t="s">
        <v>2762</v>
      </c>
      <c r="BR86" s="188" t="s">
        <v>2872</v>
      </c>
      <c r="BS86" s="188" t="s">
        <v>2762</v>
      </c>
      <c r="BT86" s="188" t="s">
        <v>2762</v>
      </c>
      <c r="BU86" s="188" t="s">
        <v>2872</v>
      </c>
      <c r="BV86" s="188" t="s">
        <v>2762</v>
      </c>
      <c r="BW86" s="188" t="s">
        <v>2762</v>
      </c>
      <c r="BX86" s="188" t="s">
        <v>2872</v>
      </c>
      <c r="BY86" s="188" t="s">
        <v>2762</v>
      </c>
      <c r="BZ86" s="188" t="s">
        <v>2762</v>
      </c>
      <c r="CA86" s="188" t="s">
        <v>2872</v>
      </c>
      <c r="CB86" s="188" t="s">
        <v>2762</v>
      </c>
      <c r="CC86" s="188" t="s">
        <v>2762</v>
      </c>
      <c r="CD86" s="188" t="s">
        <v>2872</v>
      </c>
      <c r="CE86" s="188" t="s">
        <v>2762</v>
      </c>
      <c r="CF86" s="188" t="s">
        <v>2762</v>
      </c>
      <c r="CG86" s="188" t="s">
        <v>2872</v>
      </c>
      <c r="CH86" s="188" t="s">
        <v>2762</v>
      </c>
      <c r="CI86" s="188" t="s">
        <v>2762</v>
      </c>
      <c r="CJ86" s="188" t="s">
        <v>2872</v>
      </c>
      <c r="CK86" s="188" t="s">
        <v>2762</v>
      </c>
      <c r="CL86" s="188" t="s">
        <v>2762</v>
      </c>
      <c r="CM86" s="188" t="s">
        <v>2872</v>
      </c>
      <c r="CN86" s="188" t="s">
        <v>2762</v>
      </c>
      <c r="CO86" s="188" t="s">
        <v>2762</v>
      </c>
      <c r="CP86" s="188" t="s">
        <v>2872</v>
      </c>
      <c r="CQ86" s="188" t="s">
        <v>2762</v>
      </c>
      <c r="CR86" s="188" t="s">
        <v>2762</v>
      </c>
      <c r="CS86" s="188" t="s">
        <v>2872</v>
      </c>
      <c r="CT86" s="188" t="s">
        <v>2762</v>
      </c>
      <c r="CU86" s="188" t="s">
        <v>2762</v>
      </c>
      <c r="CV86" s="188" t="s">
        <v>2872</v>
      </c>
      <c r="CW86" s="188" t="s">
        <v>2762</v>
      </c>
      <c r="CX86" s="188" t="s">
        <v>2762</v>
      </c>
      <c r="CY86" s="188" t="s">
        <v>2872</v>
      </c>
      <c r="CZ86" s="188" t="s">
        <v>2762</v>
      </c>
      <c r="DA86" s="188" t="s">
        <v>2762</v>
      </c>
      <c r="DB86" s="188" t="s">
        <v>2872</v>
      </c>
      <c r="DC86" s="188" t="s">
        <v>2762</v>
      </c>
      <c r="DD86" s="188" t="s">
        <v>2762</v>
      </c>
      <c r="DE86" s="188" t="s">
        <v>2872</v>
      </c>
      <c r="DF86" s="188" t="s">
        <v>2762</v>
      </c>
      <c r="DG86" s="188" t="s">
        <v>2762</v>
      </c>
      <c r="DH86" s="188" t="s">
        <v>2872</v>
      </c>
      <c r="DI86" s="188" t="s">
        <v>2762</v>
      </c>
      <c r="DJ86" s="188" t="s">
        <v>2762</v>
      </c>
      <c r="DK86" s="188" t="s">
        <v>2872</v>
      </c>
      <c r="DL86" s="188" t="s">
        <v>2762</v>
      </c>
      <c r="DM86" s="188" t="s">
        <v>2762</v>
      </c>
      <c r="DN86" s="188" t="s">
        <v>2872</v>
      </c>
      <c r="DO86" s="188" t="s">
        <v>2762</v>
      </c>
      <c r="DP86" s="188" t="s">
        <v>2762</v>
      </c>
      <c r="DQ86" s="188" t="s">
        <v>2872</v>
      </c>
      <c r="DR86" s="188" t="s">
        <v>2762</v>
      </c>
      <c r="DS86" s="188" t="s">
        <v>2762</v>
      </c>
      <c r="DT86" s="188" t="s">
        <v>2872</v>
      </c>
      <c r="DU86" s="188" t="s">
        <v>2762</v>
      </c>
      <c r="DV86" s="188" t="s">
        <v>2762</v>
      </c>
      <c r="DW86" s="188" t="s">
        <v>2872</v>
      </c>
      <c r="DX86" s="188" t="s">
        <v>2762</v>
      </c>
      <c r="DY86" s="188" t="s">
        <v>2762</v>
      </c>
      <c r="DZ86" s="188" t="s">
        <v>2872</v>
      </c>
      <c r="EA86" s="188" t="s">
        <v>2762</v>
      </c>
      <c r="EB86" s="188" t="s">
        <v>2762</v>
      </c>
      <c r="EC86" s="188" t="s">
        <v>2872</v>
      </c>
      <c r="ED86" s="188" t="s">
        <v>2762</v>
      </c>
      <c r="EE86" s="188" t="s">
        <v>2762</v>
      </c>
      <c r="EF86" s="188" t="s">
        <v>2872</v>
      </c>
      <c r="EG86" s="188" t="s">
        <v>2762</v>
      </c>
      <c r="EH86" s="188" t="s">
        <v>2762</v>
      </c>
      <c r="EI86" s="188" t="s">
        <v>2872</v>
      </c>
      <c r="EJ86" s="188" t="s">
        <v>2762</v>
      </c>
      <c r="EK86" s="188" t="s">
        <v>2762</v>
      </c>
      <c r="EL86" s="188" t="s">
        <v>2872</v>
      </c>
      <c r="EM86" s="188" t="s">
        <v>2762</v>
      </c>
      <c r="EN86" s="188" t="s">
        <v>2762</v>
      </c>
      <c r="EO86" s="188" t="s">
        <v>2872</v>
      </c>
      <c r="EP86" s="188" t="s">
        <v>2762</v>
      </c>
      <c r="EQ86" s="188" t="s">
        <v>2762</v>
      </c>
      <c r="ER86" s="188" t="s">
        <v>2872</v>
      </c>
      <c r="ES86" s="188" t="s">
        <v>2762</v>
      </c>
      <c r="ET86" s="188" t="s">
        <v>2762</v>
      </c>
    </row>
    <row r="87" spans="1:150" x14ac:dyDescent="0.3">
      <c r="A87" s="1"/>
      <c r="B87" s="187" t="s">
        <v>3323</v>
      </c>
      <c r="C87" s="187" t="s">
        <v>136</v>
      </c>
      <c r="D87" s="187" t="s">
        <v>986</v>
      </c>
      <c r="E87" s="187" t="s">
        <v>3324</v>
      </c>
      <c r="F87" s="187" t="s">
        <v>3325</v>
      </c>
      <c r="G87" s="188" t="s">
        <v>2872</v>
      </c>
      <c r="H87" s="188" t="s">
        <v>2762</v>
      </c>
      <c r="I87" s="188" t="s">
        <v>2762</v>
      </c>
      <c r="J87" s="188" t="s">
        <v>2872</v>
      </c>
      <c r="K87" s="188" t="s">
        <v>2762</v>
      </c>
      <c r="L87" s="188" t="s">
        <v>2762</v>
      </c>
      <c r="M87" s="188" t="s">
        <v>2872</v>
      </c>
      <c r="N87" s="188" t="s">
        <v>2762</v>
      </c>
      <c r="O87" s="188" t="s">
        <v>2762</v>
      </c>
      <c r="P87" s="188" t="s">
        <v>2872</v>
      </c>
      <c r="Q87" s="188" t="s">
        <v>2762</v>
      </c>
      <c r="R87" s="188" t="s">
        <v>2762</v>
      </c>
      <c r="S87" s="188" t="s">
        <v>2872</v>
      </c>
      <c r="T87" s="188" t="s">
        <v>2762</v>
      </c>
      <c r="U87" s="188" t="s">
        <v>2762</v>
      </c>
      <c r="V87" s="188" t="s">
        <v>2872</v>
      </c>
      <c r="W87" s="188" t="s">
        <v>2762</v>
      </c>
      <c r="X87" s="188" t="s">
        <v>2762</v>
      </c>
      <c r="Y87" s="188" t="s">
        <v>2872</v>
      </c>
      <c r="Z87" s="188" t="s">
        <v>2762</v>
      </c>
      <c r="AA87" s="188" t="s">
        <v>2762</v>
      </c>
      <c r="AB87" s="188" t="s">
        <v>2872</v>
      </c>
      <c r="AC87" s="188" t="s">
        <v>2762</v>
      </c>
      <c r="AD87" s="188" t="s">
        <v>2762</v>
      </c>
      <c r="AE87" s="188" t="s">
        <v>2872</v>
      </c>
      <c r="AF87" s="188" t="s">
        <v>2762</v>
      </c>
      <c r="AG87" s="188" t="s">
        <v>2762</v>
      </c>
      <c r="AH87" s="188" t="s">
        <v>2872</v>
      </c>
      <c r="AI87" s="188" t="s">
        <v>2762</v>
      </c>
      <c r="AJ87" s="188" t="s">
        <v>2762</v>
      </c>
      <c r="AK87" s="188" t="s">
        <v>2872</v>
      </c>
      <c r="AL87" s="188" t="s">
        <v>2762</v>
      </c>
      <c r="AM87" s="188" t="s">
        <v>2762</v>
      </c>
      <c r="AN87" s="188" t="s">
        <v>2872</v>
      </c>
      <c r="AO87" s="188" t="s">
        <v>2762</v>
      </c>
      <c r="AP87" s="188" t="s">
        <v>2762</v>
      </c>
      <c r="AQ87" s="188" t="s">
        <v>2872</v>
      </c>
      <c r="AR87" s="188" t="s">
        <v>2762</v>
      </c>
      <c r="AS87" s="188" t="s">
        <v>2762</v>
      </c>
      <c r="AT87" s="188" t="s">
        <v>2872</v>
      </c>
      <c r="AU87" s="188" t="s">
        <v>2762</v>
      </c>
      <c r="AV87" s="188" t="s">
        <v>2762</v>
      </c>
      <c r="AW87" s="188" t="s">
        <v>2872</v>
      </c>
      <c r="AX87" s="188" t="s">
        <v>2762</v>
      </c>
      <c r="AY87" s="188" t="s">
        <v>2762</v>
      </c>
      <c r="AZ87" s="188" t="s">
        <v>2872</v>
      </c>
      <c r="BA87" s="188" t="s">
        <v>2762</v>
      </c>
      <c r="BB87" s="188" t="s">
        <v>2762</v>
      </c>
      <c r="BC87" s="188" t="s">
        <v>2872</v>
      </c>
      <c r="BD87" s="188" t="s">
        <v>2762</v>
      </c>
      <c r="BE87" s="188" t="s">
        <v>2762</v>
      </c>
      <c r="BF87" s="188" t="s">
        <v>2872</v>
      </c>
      <c r="BG87" s="188" t="s">
        <v>2762</v>
      </c>
      <c r="BH87" s="188" t="s">
        <v>2762</v>
      </c>
      <c r="BI87" s="188" t="s">
        <v>2872</v>
      </c>
      <c r="BJ87" s="188" t="s">
        <v>2762</v>
      </c>
      <c r="BK87" s="188" t="s">
        <v>2762</v>
      </c>
      <c r="BL87" s="188" t="s">
        <v>2872</v>
      </c>
      <c r="BM87" s="188" t="s">
        <v>2762</v>
      </c>
      <c r="BN87" s="188" t="s">
        <v>2762</v>
      </c>
      <c r="BO87" s="188" t="s">
        <v>2872</v>
      </c>
      <c r="BP87" s="188" t="s">
        <v>2762</v>
      </c>
      <c r="BQ87" s="188" t="s">
        <v>2762</v>
      </c>
      <c r="BR87" s="188" t="s">
        <v>2872</v>
      </c>
      <c r="BS87" s="188" t="s">
        <v>2762</v>
      </c>
      <c r="BT87" s="188" t="s">
        <v>2762</v>
      </c>
      <c r="BU87" s="188" t="s">
        <v>2872</v>
      </c>
      <c r="BV87" s="188" t="s">
        <v>2762</v>
      </c>
      <c r="BW87" s="188" t="s">
        <v>2762</v>
      </c>
      <c r="BX87" s="188" t="s">
        <v>2872</v>
      </c>
      <c r="BY87" s="188" t="s">
        <v>2762</v>
      </c>
      <c r="BZ87" s="188" t="s">
        <v>2762</v>
      </c>
      <c r="CA87" s="188" t="s">
        <v>2872</v>
      </c>
      <c r="CB87" s="188" t="s">
        <v>2762</v>
      </c>
      <c r="CC87" s="188" t="s">
        <v>2762</v>
      </c>
      <c r="CD87" s="188" t="s">
        <v>2872</v>
      </c>
      <c r="CE87" s="188" t="s">
        <v>2762</v>
      </c>
      <c r="CF87" s="188" t="s">
        <v>2762</v>
      </c>
      <c r="CG87" s="188" t="s">
        <v>2872</v>
      </c>
      <c r="CH87" s="188" t="s">
        <v>2762</v>
      </c>
      <c r="CI87" s="188" t="s">
        <v>2762</v>
      </c>
      <c r="CJ87" s="188" t="s">
        <v>2872</v>
      </c>
      <c r="CK87" s="188" t="s">
        <v>2762</v>
      </c>
      <c r="CL87" s="188" t="s">
        <v>2762</v>
      </c>
      <c r="CM87" s="188" t="s">
        <v>2872</v>
      </c>
      <c r="CN87" s="188" t="s">
        <v>2762</v>
      </c>
      <c r="CO87" s="188" t="s">
        <v>2762</v>
      </c>
      <c r="CP87" s="188" t="s">
        <v>2872</v>
      </c>
      <c r="CQ87" s="188" t="s">
        <v>2762</v>
      </c>
      <c r="CR87" s="188" t="s">
        <v>2762</v>
      </c>
      <c r="CS87" s="188" t="s">
        <v>2872</v>
      </c>
      <c r="CT87" s="188" t="s">
        <v>2762</v>
      </c>
      <c r="CU87" s="188" t="s">
        <v>2762</v>
      </c>
      <c r="CV87" s="188" t="s">
        <v>2872</v>
      </c>
      <c r="CW87" s="188" t="s">
        <v>2762</v>
      </c>
      <c r="CX87" s="188" t="s">
        <v>2762</v>
      </c>
      <c r="CY87" s="188" t="s">
        <v>2872</v>
      </c>
      <c r="CZ87" s="188" t="s">
        <v>2762</v>
      </c>
      <c r="DA87" s="188" t="s">
        <v>2762</v>
      </c>
      <c r="DB87" s="188" t="s">
        <v>2872</v>
      </c>
      <c r="DC87" s="188" t="s">
        <v>2762</v>
      </c>
      <c r="DD87" s="188" t="s">
        <v>2762</v>
      </c>
      <c r="DE87" s="188" t="s">
        <v>2872</v>
      </c>
      <c r="DF87" s="188" t="s">
        <v>2762</v>
      </c>
      <c r="DG87" s="188" t="s">
        <v>2762</v>
      </c>
      <c r="DH87" s="188" t="s">
        <v>2872</v>
      </c>
      <c r="DI87" s="188" t="s">
        <v>2762</v>
      </c>
      <c r="DJ87" s="188" t="s">
        <v>2762</v>
      </c>
      <c r="DK87" s="188" t="s">
        <v>2872</v>
      </c>
      <c r="DL87" s="188" t="s">
        <v>2762</v>
      </c>
      <c r="DM87" s="188" t="s">
        <v>2762</v>
      </c>
      <c r="DN87" s="188" t="s">
        <v>2872</v>
      </c>
      <c r="DO87" s="188" t="s">
        <v>2762</v>
      </c>
      <c r="DP87" s="188" t="s">
        <v>2762</v>
      </c>
      <c r="DQ87" s="188" t="s">
        <v>2872</v>
      </c>
      <c r="DR87" s="188" t="s">
        <v>2762</v>
      </c>
      <c r="DS87" s="188" t="s">
        <v>2762</v>
      </c>
      <c r="DT87" s="188" t="s">
        <v>2872</v>
      </c>
      <c r="DU87" s="188" t="s">
        <v>2762</v>
      </c>
      <c r="DV87" s="188" t="s">
        <v>2762</v>
      </c>
      <c r="DW87" s="188" t="s">
        <v>2872</v>
      </c>
      <c r="DX87" s="188" t="s">
        <v>2762</v>
      </c>
      <c r="DY87" s="188" t="s">
        <v>2762</v>
      </c>
      <c r="DZ87" s="188" t="s">
        <v>2872</v>
      </c>
      <c r="EA87" s="188" t="s">
        <v>2762</v>
      </c>
      <c r="EB87" s="188" t="s">
        <v>2762</v>
      </c>
      <c r="EC87" s="188" t="s">
        <v>2872</v>
      </c>
      <c r="ED87" s="188" t="s">
        <v>2762</v>
      </c>
      <c r="EE87" s="188" t="s">
        <v>2762</v>
      </c>
      <c r="EF87" s="188" t="s">
        <v>2872</v>
      </c>
      <c r="EG87" s="188" t="s">
        <v>2762</v>
      </c>
      <c r="EH87" s="188" t="s">
        <v>2762</v>
      </c>
      <c r="EI87" s="188" t="s">
        <v>2872</v>
      </c>
      <c r="EJ87" s="188" t="s">
        <v>2762</v>
      </c>
      <c r="EK87" s="188" t="s">
        <v>2762</v>
      </c>
      <c r="EL87" s="188" t="s">
        <v>2872</v>
      </c>
      <c r="EM87" s="188" t="s">
        <v>2762</v>
      </c>
      <c r="EN87" s="188" t="s">
        <v>2762</v>
      </c>
      <c r="EO87" s="188" t="s">
        <v>2872</v>
      </c>
      <c r="EP87" s="188" t="s">
        <v>2762</v>
      </c>
      <c r="EQ87" s="188" t="s">
        <v>2762</v>
      </c>
      <c r="ER87" s="188" t="s">
        <v>2872</v>
      </c>
      <c r="ES87" s="188" t="s">
        <v>2762</v>
      </c>
      <c r="ET87" s="188" t="s">
        <v>2762</v>
      </c>
    </row>
    <row r="88" spans="1:150" x14ac:dyDescent="0.3">
      <c r="A88" s="1"/>
      <c r="B88" s="239" t="s">
        <v>921</v>
      </c>
      <c r="C88" s="239" t="s">
        <v>925</v>
      </c>
      <c r="D88" s="239" t="s">
        <v>925</v>
      </c>
      <c r="E88" s="239" t="s">
        <v>925</v>
      </c>
      <c r="F88" s="239" t="s">
        <v>925</v>
      </c>
      <c r="G88" s="1" t="s">
        <v>925</v>
      </c>
      <c r="H88" s="189" t="s">
        <v>2762</v>
      </c>
      <c r="I88" s="189" t="s">
        <v>2762</v>
      </c>
      <c r="J88" s="1" t="s">
        <v>925</v>
      </c>
      <c r="K88" s="189" t="s">
        <v>2762</v>
      </c>
      <c r="L88" s="189" t="s">
        <v>2762</v>
      </c>
      <c r="M88" s="1" t="s">
        <v>925</v>
      </c>
      <c r="N88" s="189" t="s">
        <v>2762</v>
      </c>
      <c r="O88" s="189" t="s">
        <v>2762</v>
      </c>
      <c r="P88" s="1" t="s">
        <v>925</v>
      </c>
      <c r="Q88" s="189" t="s">
        <v>2762</v>
      </c>
      <c r="R88" s="189" t="s">
        <v>2762</v>
      </c>
      <c r="S88" s="1" t="s">
        <v>925</v>
      </c>
      <c r="T88" s="189" t="s">
        <v>2762</v>
      </c>
      <c r="U88" s="189" t="s">
        <v>2762</v>
      </c>
      <c r="V88" s="1" t="s">
        <v>925</v>
      </c>
      <c r="W88" s="189" t="s">
        <v>2762</v>
      </c>
      <c r="X88" s="189" t="s">
        <v>2762</v>
      </c>
      <c r="Y88" s="1" t="s">
        <v>925</v>
      </c>
      <c r="Z88" s="189" t="s">
        <v>2762</v>
      </c>
      <c r="AA88" s="189" t="s">
        <v>2762</v>
      </c>
      <c r="AB88" s="1" t="s">
        <v>925</v>
      </c>
      <c r="AC88" s="189" t="s">
        <v>2762</v>
      </c>
      <c r="AD88" s="189" t="s">
        <v>2762</v>
      </c>
      <c r="AE88" s="1" t="s">
        <v>925</v>
      </c>
      <c r="AF88" s="189" t="s">
        <v>2762</v>
      </c>
      <c r="AG88" s="189" t="s">
        <v>2762</v>
      </c>
      <c r="AH88" s="1" t="s">
        <v>925</v>
      </c>
      <c r="AI88" s="189" t="s">
        <v>2762</v>
      </c>
      <c r="AJ88" s="189" t="s">
        <v>2762</v>
      </c>
      <c r="AK88" s="1" t="s">
        <v>925</v>
      </c>
      <c r="AL88" s="189" t="s">
        <v>2762</v>
      </c>
      <c r="AM88" s="189" t="s">
        <v>2762</v>
      </c>
      <c r="AN88" s="1" t="s">
        <v>925</v>
      </c>
      <c r="AO88" s="189" t="s">
        <v>2762</v>
      </c>
      <c r="AP88" s="189" t="s">
        <v>2762</v>
      </c>
      <c r="AQ88" s="1" t="s">
        <v>925</v>
      </c>
      <c r="AR88" s="189" t="s">
        <v>2762</v>
      </c>
      <c r="AS88" s="189" t="s">
        <v>2762</v>
      </c>
      <c r="AT88" s="1" t="s">
        <v>925</v>
      </c>
      <c r="AU88" s="189" t="s">
        <v>2762</v>
      </c>
      <c r="AV88" s="189" t="s">
        <v>2762</v>
      </c>
      <c r="AW88" s="1" t="s">
        <v>925</v>
      </c>
      <c r="AX88" s="189" t="s">
        <v>2762</v>
      </c>
      <c r="AY88" s="189" t="s">
        <v>2762</v>
      </c>
      <c r="AZ88" s="1" t="s">
        <v>925</v>
      </c>
      <c r="BA88" s="189" t="s">
        <v>2762</v>
      </c>
      <c r="BB88" s="189" t="s">
        <v>2762</v>
      </c>
      <c r="BC88" s="1" t="s">
        <v>925</v>
      </c>
      <c r="BD88" s="189" t="s">
        <v>2762</v>
      </c>
      <c r="BE88" s="189" t="s">
        <v>2762</v>
      </c>
      <c r="BF88" s="1" t="s">
        <v>925</v>
      </c>
      <c r="BG88" s="189" t="s">
        <v>2762</v>
      </c>
      <c r="BH88" s="189" t="s">
        <v>2762</v>
      </c>
      <c r="BI88" s="1" t="s">
        <v>925</v>
      </c>
      <c r="BJ88" s="189" t="s">
        <v>2762</v>
      </c>
      <c r="BK88" s="189" t="s">
        <v>2762</v>
      </c>
      <c r="BL88" s="1" t="s">
        <v>925</v>
      </c>
      <c r="BM88" s="189" t="s">
        <v>2762</v>
      </c>
      <c r="BN88" s="189" t="s">
        <v>2762</v>
      </c>
      <c r="BO88" s="1" t="s">
        <v>925</v>
      </c>
      <c r="BP88" s="189" t="s">
        <v>2762</v>
      </c>
      <c r="BQ88" s="189" t="s">
        <v>2762</v>
      </c>
      <c r="BR88" s="1" t="s">
        <v>925</v>
      </c>
      <c r="BS88" s="189" t="s">
        <v>2762</v>
      </c>
      <c r="BT88" s="189" t="s">
        <v>2762</v>
      </c>
      <c r="BU88" s="1" t="s">
        <v>925</v>
      </c>
      <c r="BV88" s="189" t="s">
        <v>2762</v>
      </c>
      <c r="BW88" s="189" t="s">
        <v>2762</v>
      </c>
      <c r="BX88" s="1" t="s">
        <v>925</v>
      </c>
      <c r="BY88" s="189" t="s">
        <v>2762</v>
      </c>
      <c r="BZ88" s="189" t="s">
        <v>2762</v>
      </c>
      <c r="CA88" s="1" t="s">
        <v>925</v>
      </c>
      <c r="CB88" s="189" t="s">
        <v>2762</v>
      </c>
      <c r="CC88" s="189" t="s">
        <v>2762</v>
      </c>
      <c r="CD88" s="1" t="s">
        <v>925</v>
      </c>
      <c r="CE88" s="189" t="s">
        <v>2762</v>
      </c>
      <c r="CF88" s="189" t="s">
        <v>2762</v>
      </c>
      <c r="CG88" s="1" t="s">
        <v>925</v>
      </c>
      <c r="CH88" s="189" t="s">
        <v>2762</v>
      </c>
      <c r="CI88" s="189" t="s">
        <v>2762</v>
      </c>
      <c r="CJ88" s="1" t="s">
        <v>925</v>
      </c>
      <c r="CK88" s="189" t="s">
        <v>2762</v>
      </c>
      <c r="CL88" s="189" t="s">
        <v>2762</v>
      </c>
      <c r="CM88" s="1" t="s">
        <v>925</v>
      </c>
      <c r="CN88" s="189" t="s">
        <v>2762</v>
      </c>
      <c r="CO88" s="189" t="s">
        <v>2762</v>
      </c>
      <c r="CP88" s="1" t="s">
        <v>925</v>
      </c>
      <c r="CQ88" s="189" t="s">
        <v>2762</v>
      </c>
      <c r="CR88" s="189" t="s">
        <v>2762</v>
      </c>
      <c r="CS88" s="1" t="s">
        <v>925</v>
      </c>
      <c r="CT88" s="189" t="s">
        <v>2762</v>
      </c>
      <c r="CU88" s="189" t="s">
        <v>2762</v>
      </c>
      <c r="CV88" s="1" t="s">
        <v>925</v>
      </c>
      <c r="CW88" s="189" t="s">
        <v>2762</v>
      </c>
      <c r="CX88" s="189" t="s">
        <v>2762</v>
      </c>
      <c r="CY88" s="1" t="s">
        <v>925</v>
      </c>
      <c r="CZ88" s="189" t="s">
        <v>2762</v>
      </c>
      <c r="DA88" s="189" t="s">
        <v>2762</v>
      </c>
      <c r="DB88" s="1" t="s">
        <v>925</v>
      </c>
      <c r="DC88" s="189" t="s">
        <v>2762</v>
      </c>
      <c r="DD88" s="189" t="s">
        <v>2762</v>
      </c>
      <c r="DE88" s="1" t="s">
        <v>925</v>
      </c>
      <c r="DF88" s="189" t="s">
        <v>2762</v>
      </c>
      <c r="DG88" s="189" t="s">
        <v>2762</v>
      </c>
      <c r="DH88" s="1" t="s">
        <v>925</v>
      </c>
      <c r="DI88" s="189" t="s">
        <v>2762</v>
      </c>
      <c r="DJ88" s="189" t="s">
        <v>2762</v>
      </c>
      <c r="DK88" s="1" t="s">
        <v>925</v>
      </c>
      <c r="DL88" s="189" t="s">
        <v>2762</v>
      </c>
      <c r="DM88" s="189" t="s">
        <v>2762</v>
      </c>
      <c r="DN88" s="1" t="s">
        <v>925</v>
      </c>
      <c r="DO88" s="189" t="s">
        <v>2762</v>
      </c>
      <c r="DP88" s="189" t="s">
        <v>2762</v>
      </c>
      <c r="DQ88" s="1" t="s">
        <v>925</v>
      </c>
      <c r="DR88" s="189" t="s">
        <v>2762</v>
      </c>
      <c r="DS88" s="189" t="s">
        <v>2762</v>
      </c>
      <c r="DT88" s="1" t="s">
        <v>925</v>
      </c>
      <c r="DU88" s="189" t="s">
        <v>2762</v>
      </c>
      <c r="DV88" s="189" t="s">
        <v>2762</v>
      </c>
      <c r="DW88" s="1" t="s">
        <v>925</v>
      </c>
      <c r="DX88" s="190" t="s">
        <v>3326</v>
      </c>
      <c r="DY88" s="190" t="s">
        <v>3327</v>
      </c>
      <c r="DZ88" s="1" t="s">
        <v>925</v>
      </c>
      <c r="EA88" s="190" t="s">
        <v>3328</v>
      </c>
      <c r="EB88" s="190" t="s">
        <v>3329</v>
      </c>
      <c r="EC88" s="1" t="s">
        <v>925</v>
      </c>
      <c r="ED88" s="190" t="s">
        <v>3328</v>
      </c>
      <c r="EE88" s="190" t="s">
        <v>3329</v>
      </c>
      <c r="EF88" s="1" t="s">
        <v>925</v>
      </c>
      <c r="EG88" s="190" t="s">
        <v>3330</v>
      </c>
      <c r="EH88" s="190" t="s">
        <v>3331</v>
      </c>
      <c r="EI88" s="1" t="s">
        <v>925</v>
      </c>
      <c r="EJ88" s="190" t="s">
        <v>3332</v>
      </c>
      <c r="EK88" s="190" t="s">
        <v>3333</v>
      </c>
      <c r="EL88" s="1" t="s">
        <v>925</v>
      </c>
      <c r="EM88" s="190" t="s">
        <v>3332</v>
      </c>
      <c r="EN88" s="190" t="s">
        <v>3333</v>
      </c>
      <c r="EO88" s="1" t="s">
        <v>925</v>
      </c>
      <c r="EP88" s="190" t="s">
        <v>3334</v>
      </c>
      <c r="EQ88" s="190" t="s">
        <v>2874</v>
      </c>
      <c r="ER88" s="1" t="s">
        <v>925</v>
      </c>
      <c r="ES88" s="190" t="s">
        <v>3334</v>
      </c>
      <c r="ET88" s="190" t="s">
        <v>2874</v>
      </c>
    </row>
    <row r="89" spans="1:150" x14ac:dyDescent="0.3">
      <c r="A89" s="1"/>
      <c r="B89" s="240" t="s">
        <v>3335</v>
      </c>
      <c r="C89" s="240" t="s">
        <v>925</v>
      </c>
      <c r="D89" s="240" t="s">
        <v>925</v>
      </c>
      <c r="E89" s="240" t="s">
        <v>925</v>
      </c>
      <c r="F89" s="240" t="s">
        <v>925</v>
      </c>
      <c r="G89" s="191"/>
      <c r="H89" s="191" t="s">
        <v>925</v>
      </c>
      <c r="I89" s="191" t="s">
        <v>925</v>
      </c>
      <c r="J89" s="191"/>
      <c r="K89" s="191" t="s">
        <v>925</v>
      </c>
      <c r="L89" s="191" t="s">
        <v>925</v>
      </c>
      <c r="M89" s="191"/>
      <c r="N89" s="191" t="s">
        <v>925</v>
      </c>
      <c r="O89" s="191" t="s">
        <v>925</v>
      </c>
      <c r="P89" s="191"/>
      <c r="Q89" s="191" t="s">
        <v>925</v>
      </c>
      <c r="R89" s="191" t="s">
        <v>925</v>
      </c>
      <c r="S89" s="191"/>
      <c r="T89" s="191" t="s">
        <v>925</v>
      </c>
      <c r="U89" s="191" t="s">
        <v>925</v>
      </c>
      <c r="V89" s="191"/>
      <c r="W89" s="191" t="s">
        <v>925</v>
      </c>
      <c r="X89" s="191" t="s">
        <v>925</v>
      </c>
      <c r="Y89" s="191"/>
      <c r="Z89" s="191" t="s">
        <v>925</v>
      </c>
      <c r="AA89" s="191" t="s">
        <v>925</v>
      </c>
      <c r="AB89" s="191"/>
      <c r="AC89" s="191" t="s">
        <v>925</v>
      </c>
      <c r="AD89" s="191" t="s">
        <v>925</v>
      </c>
      <c r="AE89" s="191"/>
      <c r="AF89" s="191" t="s">
        <v>925</v>
      </c>
      <c r="AG89" s="191" t="s">
        <v>925</v>
      </c>
      <c r="AH89" s="191"/>
      <c r="AI89" s="191" t="s">
        <v>925</v>
      </c>
      <c r="AJ89" s="191" t="s">
        <v>925</v>
      </c>
      <c r="AK89" s="191"/>
      <c r="AL89" s="191" t="s">
        <v>925</v>
      </c>
      <c r="AM89" s="191" t="s">
        <v>925</v>
      </c>
      <c r="AN89" s="191"/>
      <c r="AO89" s="191" t="s">
        <v>925</v>
      </c>
      <c r="AP89" s="191" t="s">
        <v>925</v>
      </c>
      <c r="AQ89" s="191"/>
      <c r="AR89" s="191" t="s">
        <v>925</v>
      </c>
      <c r="AS89" s="191" t="s">
        <v>925</v>
      </c>
      <c r="AT89" s="191"/>
      <c r="AU89" s="191" t="s">
        <v>925</v>
      </c>
      <c r="AV89" s="191" t="s">
        <v>925</v>
      </c>
      <c r="AW89" s="191"/>
      <c r="AX89" s="191" t="s">
        <v>925</v>
      </c>
      <c r="AY89" s="191" t="s">
        <v>925</v>
      </c>
      <c r="AZ89" s="191"/>
      <c r="BA89" s="191" t="s">
        <v>925</v>
      </c>
      <c r="BB89" s="191" t="s">
        <v>925</v>
      </c>
      <c r="BC89" s="191"/>
      <c r="BD89" s="191" t="s">
        <v>925</v>
      </c>
      <c r="BE89" s="191" t="s">
        <v>925</v>
      </c>
      <c r="BF89" s="191"/>
      <c r="BG89" s="191" t="s">
        <v>925</v>
      </c>
      <c r="BH89" s="191" t="s">
        <v>925</v>
      </c>
      <c r="BI89" s="191"/>
      <c r="BJ89" s="191" t="s">
        <v>925</v>
      </c>
      <c r="BK89" s="191" t="s">
        <v>925</v>
      </c>
      <c r="BL89" s="191"/>
      <c r="BM89" s="191" t="s">
        <v>925</v>
      </c>
      <c r="BN89" s="191" t="s">
        <v>925</v>
      </c>
      <c r="BO89" s="191"/>
      <c r="BP89" s="191" t="s">
        <v>925</v>
      </c>
      <c r="BQ89" s="191" t="s">
        <v>925</v>
      </c>
      <c r="BR89" s="191"/>
      <c r="BS89" s="191" t="s">
        <v>925</v>
      </c>
      <c r="BT89" s="191" t="s">
        <v>925</v>
      </c>
      <c r="BU89" s="191"/>
      <c r="BV89" s="191" t="s">
        <v>925</v>
      </c>
      <c r="BW89" s="191" t="s">
        <v>925</v>
      </c>
      <c r="BX89" s="191"/>
      <c r="BY89" s="191" t="s">
        <v>925</v>
      </c>
      <c r="BZ89" s="191" t="s">
        <v>925</v>
      </c>
      <c r="CA89" s="191"/>
      <c r="CB89" s="191" t="s">
        <v>925</v>
      </c>
      <c r="CC89" s="191" t="s">
        <v>925</v>
      </c>
      <c r="CD89" s="191"/>
      <c r="CE89" s="191" t="s">
        <v>925</v>
      </c>
      <c r="CF89" s="191" t="s">
        <v>925</v>
      </c>
      <c r="CG89" s="191"/>
      <c r="CH89" s="191" t="s">
        <v>925</v>
      </c>
      <c r="CI89" s="191" t="s">
        <v>925</v>
      </c>
      <c r="CJ89" s="191"/>
      <c r="CK89" s="191" t="s">
        <v>925</v>
      </c>
      <c r="CL89" s="191" t="s">
        <v>925</v>
      </c>
      <c r="CM89" s="191"/>
      <c r="CN89" s="191" t="s">
        <v>925</v>
      </c>
      <c r="CO89" s="191" t="s">
        <v>925</v>
      </c>
      <c r="CP89" s="191"/>
      <c r="CQ89" s="191" t="s">
        <v>925</v>
      </c>
      <c r="CR89" s="191" t="s">
        <v>925</v>
      </c>
      <c r="CS89" s="191"/>
      <c r="CT89" s="191" t="s">
        <v>925</v>
      </c>
      <c r="CU89" s="191" t="s">
        <v>925</v>
      </c>
      <c r="CV89" s="191"/>
      <c r="CW89" s="191" t="s">
        <v>925</v>
      </c>
      <c r="CX89" s="191" t="s">
        <v>925</v>
      </c>
      <c r="CY89" s="191"/>
      <c r="CZ89" s="191" t="s">
        <v>925</v>
      </c>
      <c r="DA89" s="191" t="s">
        <v>925</v>
      </c>
      <c r="DB89" s="191"/>
      <c r="DC89" s="191" t="s">
        <v>925</v>
      </c>
      <c r="DD89" s="191" t="s">
        <v>925</v>
      </c>
      <c r="DE89" s="191"/>
      <c r="DF89" s="191" t="s">
        <v>925</v>
      </c>
      <c r="DG89" s="191" t="s">
        <v>925</v>
      </c>
      <c r="DH89" s="191"/>
      <c r="DI89" s="191" t="s">
        <v>925</v>
      </c>
      <c r="DJ89" s="191" t="s">
        <v>925</v>
      </c>
      <c r="DK89" s="191"/>
      <c r="DL89" s="191" t="s">
        <v>925</v>
      </c>
      <c r="DM89" s="191" t="s">
        <v>925</v>
      </c>
      <c r="DN89" s="191"/>
      <c r="DO89" s="191" t="s">
        <v>925</v>
      </c>
      <c r="DP89" s="191" t="s">
        <v>925</v>
      </c>
      <c r="DQ89" s="191"/>
      <c r="DR89" s="191" t="s">
        <v>925</v>
      </c>
      <c r="DS89" s="191" t="s">
        <v>925</v>
      </c>
      <c r="DT89" s="191"/>
      <c r="DU89" s="191" t="s">
        <v>925</v>
      </c>
      <c r="DV89" s="191" t="s">
        <v>925</v>
      </c>
      <c r="DW89" s="191"/>
      <c r="DX89" s="191" t="s">
        <v>925</v>
      </c>
      <c r="DY89" s="191" t="s">
        <v>925</v>
      </c>
      <c r="DZ89" s="191"/>
      <c r="EA89" s="191" t="s">
        <v>925</v>
      </c>
      <c r="EB89" s="191" t="s">
        <v>925</v>
      </c>
      <c r="EC89" s="191"/>
      <c r="ED89" s="191" t="s">
        <v>925</v>
      </c>
      <c r="EE89" s="191" t="s">
        <v>925</v>
      </c>
      <c r="EF89" s="191"/>
      <c r="EG89" s="191" t="s">
        <v>925</v>
      </c>
      <c r="EH89" s="191" t="s">
        <v>925</v>
      </c>
      <c r="EI89" s="191"/>
      <c r="EJ89" s="191" t="s">
        <v>925</v>
      </c>
      <c r="EK89" s="191" t="s">
        <v>925</v>
      </c>
      <c r="EL89" s="191"/>
      <c r="EM89" s="191" t="s">
        <v>925</v>
      </c>
      <c r="EN89" s="191" t="s">
        <v>925</v>
      </c>
      <c r="EO89" s="191"/>
      <c r="EP89" s="191" t="s">
        <v>925</v>
      </c>
      <c r="EQ89" s="191" t="s">
        <v>925</v>
      </c>
      <c r="ER89" s="191"/>
      <c r="ES89" s="191" t="s">
        <v>925</v>
      </c>
      <c r="ET89" s="191" t="s">
        <v>925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3336</v>
      </c>
      <c r="C5" s="1"/>
      <c r="D5" s="1"/>
      <c r="E5" s="1"/>
    </row>
    <row r="6" spans="1:7" x14ac:dyDescent="0.3">
      <c r="A6" s="1"/>
      <c r="B6" s="241" t="s">
        <v>17</v>
      </c>
      <c r="C6" s="241"/>
      <c r="D6" s="241" t="s">
        <v>2003</v>
      </c>
      <c r="E6" s="241"/>
    </row>
    <row r="7" spans="1:7" ht="36" customHeight="1" x14ac:dyDescent="0.3">
      <c r="A7" s="1"/>
      <c r="B7" s="193" t="s">
        <v>50</v>
      </c>
      <c r="C7" s="193" t="s">
        <v>542</v>
      </c>
      <c r="D7" s="192" t="s">
        <v>3337</v>
      </c>
      <c r="E7" s="192" t="s">
        <v>3338</v>
      </c>
    </row>
    <row r="8" spans="1:7" x14ac:dyDescent="0.3">
      <c r="A8" s="1"/>
      <c r="B8" s="194" t="s">
        <v>54</v>
      </c>
      <c r="C8" s="194" t="s">
        <v>770</v>
      </c>
      <c r="D8" s="195">
        <v>0</v>
      </c>
      <c r="E8" s="196">
        <v>0</v>
      </c>
    </row>
    <row r="9" spans="1:7" x14ac:dyDescent="0.3">
      <c r="A9" s="1"/>
      <c r="B9" s="194" t="s">
        <v>54</v>
      </c>
      <c r="C9" s="194" t="s">
        <v>771</v>
      </c>
      <c r="D9" s="195">
        <v>0</v>
      </c>
      <c r="E9" s="196">
        <v>0</v>
      </c>
    </row>
    <row r="10" spans="1:7" x14ac:dyDescent="0.3">
      <c r="A10" s="1"/>
      <c r="B10" s="194" t="s">
        <v>54</v>
      </c>
      <c r="C10" s="194" t="s">
        <v>772</v>
      </c>
      <c r="D10" s="195">
        <v>0</v>
      </c>
      <c r="E10" s="196">
        <v>0</v>
      </c>
    </row>
    <row r="11" spans="1:7" x14ac:dyDescent="0.3">
      <c r="A11" s="1"/>
      <c r="B11" s="194" t="s">
        <v>54</v>
      </c>
      <c r="C11" s="194" t="s">
        <v>773</v>
      </c>
      <c r="D11" s="195">
        <v>0</v>
      </c>
      <c r="E11" s="196">
        <v>0</v>
      </c>
    </row>
    <row r="12" spans="1:7" x14ac:dyDescent="0.3">
      <c r="A12" s="1"/>
      <c r="B12" s="194" t="s">
        <v>54</v>
      </c>
      <c r="C12" s="194" t="s">
        <v>774</v>
      </c>
      <c r="D12" s="195">
        <v>0</v>
      </c>
      <c r="E12" s="196">
        <v>0</v>
      </c>
    </row>
    <row r="13" spans="1:7" x14ac:dyDescent="0.3">
      <c r="A13" s="1"/>
      <c r="B13" s="194" t="s">
        <v>54</v>
      </c>
      <c r="C13" s="194" t="s">
        <v>775</v>
      </c>
      <c r="D13" s="195">
        <v>0</v>
      </c>
      <c r="E13" s="196">
        <v>0</v>
      </c>
    </row>
    <row r="14" spans="1:7" x14ac:dyDescent="0.3">
      <c r="A14" s="1"/>
      <c r="B14" s="194" t="s">
        <v>54</v>
      </c>
      <c r="C14" s="194" t="s">
        <v>776</v>
      </c>
      <c r="D14" s="195">
        <v>0</v>
      </c>
      <c r="E14" s="196">
        <v>0</v>
      </c>
    </row>
    <row r="15" spans="1:7" x14ac:dyDescent="0.3">
      <c r="A15" s="1"/>
      <c r="B15" s="194" t="s">
        <v>54</v>
      </c>
      <c r="C15" s="194" t="s">
        <v>777</v>
      </c>
      <c r="D15" s="195">
        <v>0</v>
      </c>
      <c r="E15" s="196">
        <v>0</v>
      </c>
    </row>
    <row r="16" spans="1:7" x14ac:dyDescent="0.3">
      <c r="A16" s="1"/>
      <c r="B16" s="194" t="s">
        <v>54</v>
      </c>
      <c r="C16" s="194" t="s">
        <v>778</v>
      </c>
      <c r="D16" s="195">
        <v>0</v>
      </c>
      <c r="E16" s="196">
        <v>0</v>
      </c>
    </row>
    <row r="17" spans="1:5" x14ac:dyDescent="0.3">
      <c r="A17" s="1"/>
      <c r="B17" s="194" t="s">
        <v>54</v>
      </c>
      <c r="C17" s="194" t="s">
        <v>779</v>
      </c>
      <c r="D17" s="195">
        <v>0</v>
      </c>
      <c r="E17" s="196">
        <v>0</v>
      </c>
    </row>
    <row r="18" spans="1:5" x14ac:dyDescent="0.3">
      <c r="A18" s="1"/>
      <c r="B18" s="194" t="s">
        <v>54</v>
      </c>
      <c r="C18" s="194" t="s">
        <v>780</v>
      </c>
      <c r="D18" s="195">
        <v>0</v>
      </c>
      <c r="E18" s="196">
        <v>0</v>
      </c>
    </row>
    <row r="19" spans="1:5" x14ac:dyDescent="0.3">
      <c r="A19" s="1"/>
      <c r="B19" s="194" t="s">
        <v>54</v>
      </c>
      <c r="C19" s="194" t="s">
        <v>781</v>
      </c>
      <c r="D19" s="195">
        <v>0</v>
      </c>
      <c r="E19" s="196">
        <v>0</v>
      </c>
    </row>
    <row r="20" spans="1:5" x14ac:dyDescent="0.3">
      <c r="A20" s="1"/>
      <c r="B20" s="194" t="s">
        <v>54</v>
      </c>
      <c r="C20" s="194" t="s">
        <v>782</v>
      </c>
      <c r="D20" s="195">
        <v>0</v>
      </c>
      <c r="E20" s="196">
        <v>0</v>
      </c>
    </row>
    <row r="21" spans="1:5" x14ac:dyDescent="0.3">
      <c r="A21" s="1"/>
      <c r="B21" s="194" t="s">
        <v>54</v>
      </c>
      <c r="C21" s="194" t="s">
        <v>783</v>
      </c>
      <c r="D21" s="195">
        <v>0</v>
      </c>
      <c r="E21" s="196">
        <v>0</v>
      </c>
    </row>
    <row r="22" spans="1:5" x14ac:dyDescent="0.3">
      <c r="A22" s="1"/>
      <c r="B22" s="194" t="s">
        <v>54</v>
      </c>
      <c r="C22" s="194" t="s">
        <v>784</v>
      </c>
      <c r="D22" s="195">
        <v>0</v>
      </c>
      <c r="E22" s="196">
        <v>0</v>
      </c>
    </row>
    <row r="23" spans="1:5" x14ac:dyDescent="0.3">
      <c r="A23" s="1"/>
      <c r="B23" s="194" t="s">
        <v>54</v>
      </c>
      <c r="C23" s="194" t="s">
        <v>785</v>
      </c>
      <c r="D23" s="195">
        <v>0</v>
      </c>
      <c r="E23" s="196">
        <v>0</v>
      </c>
    </row>
    <row r="24" spans="1:5" x14ac:dyDescent="0.3">
      <c r="A24" s="1"/>
      <c r="B24" s="194" t="s">
        <v>54</v>
      </c>
      <c r="C24" s="194" t="s">
        <v>786</v>
      </c>
      <c r="D24" s="195">
        <v>0</v>
      </c>
      <c r="E24" s="196">
        <v>0</v>
      </c>
    </row>
    <row r="25" spans="1:5" x14ac:dyDescent="0.3">
      <c r="A25" s="1"/>
      <c r="B25" s="194" t="s">
        <v>54</v>
      </c>
      <c r="C25" s="194" t="s">
        <v>787</v>
      </c>
      <c r="D25" s="195">
        <v>0</v>
      </c>
      <c r="E25" s="196">
        <v>0</v>
      </c>
    </row>
    <row r="26" spans="1:5" x14ac:dyDescent="0.3">
      <c r="A26" s="1"/>
      <c r="B26" s="194" t="s">
        <v>54</v>
      </c>
      <c r="C26" s="194" t="s">
        <v>788</v>
      </c>
      <c r="D26" s="195">
        <v>0</v>
      </c>
      <c r="E26" s="196">
        <v>0</v>
      </c>
    </row>
    <row r="27" spans="1:5" x14ac:dyDescent="0.3">
      <c r="A27" s="1"/>
      <c r="B27" s="194" t="s">
        <v>54</v>
      </c>
      <c r="C27" s="194" t="s">
        <v>789</v>
      </c>
      <c r="D27" s="195">
        <v>0</v>
      </c>
      <c r="E27" s="196">
        <v>0</v>
      </c>
    </row>
    <row r="28" spans="1:5" x14ac:dyDescent="0.3">
      <c r="A28" s="1"/>
      <c r="B28" s="194" t="s">
        <v>54</v>
      </c>
      <c r="C28" s="194" t="s">
        <v>790</v>
      </c>
      <c r="D28" s="195">
        <v>0</v>
      </c>
      <c r="E28" s="196">
        <v>0</v>
      </c>
    </row>
    <row r="29" spans="1:5" x14ac:dyDescent="0.3">
      <c r="A29" s="1"/>
      <c r="B29" s="194" t="s">
        <v>54</v>
      </c>
      <c r="C29" s="194" t="s">
        <v>791</v>
      </c>
      <c r="D29" s="195">
        <v>0</v>
      </c>
      <c r="E29" s="196">
        <v>0</v>
      </c>
    </row>
    <row r="30" spans="1:5" x14ac:dyDescent="0.3">
      <c r="A30" s="1"/>
      <c r="B30" s="194" t="s">
        <v>54</v>
      </c>
      <c r="C30" s="194" t="s">
        <v>792</v>
      </c>
      <c r="D30" s="195">
        <v>0</v>
      </c>
      <c r="E30" s="196">
        <v>0</v>
      </c>
    </row>
    <row r="31" spans="1:5" x14ac:dyDescent="0.3">
      <c r="A31" s="1"/>
      <c r="B31" s="194" t="s">
        <v>54</v>
      </c>
      <c r="C31" s="194" t="s">
        <v>793</v>
      </c>
      <c r="D31" s="195">
        <v>0</v>
      </c>
      <c r="E31" s="196">
        <v>0</v>
      </c>
    </row>
    <row r="32" spans="1:5" x14ac:dyDescent="0.3">
      <c r="A32" s="1"/>
      <c r="B32" s="194" t="s">
        <v>54</v>
      </c>
      <c r="C32" s="194" t="s">
        <v>794</v>
      </c>
      <c r="D32" s="195">
        <v>0</v>
      </c>
      <c r="E32" s="196">
        <v>0</v>
      </c>
    </row>
    <row r="33" spans="1:5" x14ac:dyDescent="0.3">
      <c r="A33" s="1"/>
      <c r="B33" s="194" t="s">
        <v>54</v>
      </c>
      <c r="C33" s="194" t="s">
        <v>795</v>
      </c>
      <c r="D33" s="195">
        <v>0</v>
      </c>
      <c r="E33" s="196">
        <v>0</v>
      </c>
    </row>
    <row r="34" spans="1:5" x14ac:dyDescent="0.3">
      <c r="A34" s="1"/>
      <c r="B34" s="194" t="s">
        <v>54</v>
      </c>
      <c r="C34" s="194" t="s">
        <v>796</v>
      </c>
      <c r="D34" s="195">
        <v>0</v>
      </c>
      <c r="E34" s="196">
        <v>0</v>
      </c>
    </row>
    <row r="35" spans="1:5" x14ac:dyDescent="0.3">
      <c r="A35" s="1"/>
      <c r="B35" s="194" t="s">
        <v>54</v>
      </c>
      <c r="C35" s="194" t="s">
        <v>797</v>
      </c>
      <c r="D35" s="195">
        <v>0</v>
      </c>
      <c r="E35" s="196">
        <v>0</v>
      </c>
    </row>
    <row r="36" spans="1:5" x14ac:dyDescent="0.3">
      <c r="A36" s="1"/>
      <c r="B36" s="194" t="s">
        <v>54</v>
      </c>
      <c r="C36" s="194" t="s">
        <v>798</v>
      </c>
      <c r="D36" s="195">
        <v>0</v>
      </c>
      <c r="E36" s="196">
        <v>0</v>
      </c>
    </row>
    <row r="37" spans="1:5" x14ac:dyDescent="0.3">
      <c r="A37" s="1"/>
      <c r="B37" s="194" t="s">
        <v>54</v>
      </c>
      <c r="C37" s="194" t="s">
        <v>799</v>
      </c>
      <c r="D37" s="195">
        <v>0</v>
      </c>
      <c r="E37" s="196">
        <v>0</v>
      </c>
    </row>
    <row r="38" spans="1:5" x14ac:dyDescent="0.3">
      <c r="A38" s="1"/>
      <c r="B38" s="194" t="s">
        <v>54</v>
      </c>
      <c r="C38" s="194" t="s">
        <v>800</v>
      </c>
      <c r="D38" s="195">
        <v>0</v>
      </c>
      <c r="E38" s="196">
        <v>0</v>
      </c>
    </row>
    <row r="39" spans="1:5" x14ac:dyDescent="0.3">
      <c r="A39" s="1"/>
      <c r="B39" s="194" t="s">
        <v>54</v>
      </c>
      <c r="C39" s="194" t="s">
        <v>801</v>
      </c>
      <c r="D39" s="195">
        <v>0</v>
      </c>
      <c r="E39" s="196">
        <v>0</v>
      </c>
    </row>
    <row r="40" spans="1:5" x14ac:dyDescent="0.3">
      <c r="A40" s="1"/>
      <c r="B40" s="194" t="s">
        <v>54</v>
      </c>
      <c r="C40" s="194" t="s">
        <v>802</v>
      </c>
      <c r="D40" s="195">
        <v>0</v>
      </c>
      <c r="E40" s="196">
        <v>0</v>
      </c>
    </row>
    <row r="41" spans="1:5" x14ac:dyDescent="0.3">
      <c r="A41" s="1"/>
      <c r="B41" s="194" t="s">
        <v>54</v>
      </c>
      <c r="C41" s="194" t="s">
        <v>803</v>
      </c>
      <c r="D41" s="195">
        <v>0</v>
      </c>
      <c r="E41" s="196">
        <v>0</v>
      </c>
    </row>
    <row r="42" spans="1:5" x14ac:dyDescent="0.3">
      <c r="A42" s="1"/>
      <c r="B42" s="194" t="s">
        <v>54</v>
      </c>
      <c r="C42" s="194" t="s">
        <v>804</v>
      </c>
      <c r="D42" s="195">
        <v>0</v>
      </c>
      <c r="E42" s="196">
        <v>0</v>
      </c>
    </row>
    <row r="43" spans="1:5" x14ac:dyDescent="0.3">
      <c r="A43" s="1"/>
      <c r="B43" s="194" t="s">
        <v>54</v>
      </c>
      <c r="C43" s="194" t="s">
        <v>805</v>
      </c>
      <c r="D43" s="195">
        <v>0</v>
      </c>
      <c r="E43" s="196">
        <v>0</v>
      </c>
    </row>
    <row r="44" spans="1:5" x14ac:dyDescent="0.3">
      <c r="A44" s="1"/>
      <c r="B44" s="194" t="s">
        <v>54</v>
      </c>
      <c r="C44" s="194" t="s">
        <v>806</v>
      </c>
      <c r="D44" s="195">
        <v>0</v>
      </c>
      <c r="E44" s="196">
        <v>0</v>
      </c>
    </row>
    <row r="45" spans="1:5" x14ac:dyDescent="0.3">
      <c r="A45" s="1"/>
      <c r="B45" s="194" t="s">
        <v>54</v>
      </c>
      <c r="C45" s="194" t="s">
        <v>807</v>
      </c>
      <c r="D45" s="195">
        <v>0</v>
      </c>
      <c r="E45" s="196">
        <v>0</v>
      </c>
    </row>
    <row r="46" spans="1:5" x14ac:dyDescent="0.3">
      <c r="A46" s="1"/>
      <c r="B46" s="194" t="s">
        <v>54</v>
      </c>
      <c r="C46" s="194" t="s">
        <v>808</v>
      </c>
      <c r="D46" s="195">
        <v>0</v>
      </c>
      <c r="E46" s="196">
        <v>0</v>
      </c>
    </row>
    <row r="47" spans="1:5" x14ac:dyDescent="0.3">
      <c r="A47" s="1"/>
      <c r="B47" s="194" t="s">
        <v>54</v>
      </c>
      <c r="C47" s="194" t="s">
        <v>809</v>
      </c>
      <c r="D47" s="195">
        <v>0</v>
      </c>
      <c r="E47" s="196">
        <v>0</v>
      </c>
    </row>
    <row r="48" spans="1:5" x14ac:dyDescent="0.3">
      <c r="A48" s="1"/>
      <c r="B48" s="194" t="s">
        <v>54</v>
      </c>
      <c r="C48" s="194" t="s">
        <v>810</v>
      </c>
      <c r="D48" s="195">
        <v>0</v>
      </c>
      <c r="E48" s="196">
        <v>0</v>
      </c>
    </row>
    <row r="49" spans="1:5" x14ac:dyDescent="0.3">
      <c r="A49" s="1"/>
      <c r="B49" s="194" t="s">
        <v>54</v>
      </c>
      <c r="C49" s="194" t="s">
        <v>811</v>
      </c>
      <c r="D49" s="195">
        <v>0</v>
      </c>
      <c r="E49" s="196">
        <v>0</v>
      </c>
    </row>
    <row r="50" spans="1:5" x14ac:dyDescent="0.3">
      <c r="A50" s="1"/>
      <c r="B50" s="194" t="s">
        <v>54</v>
      </c>
      <c r="C50" s="194" t="s">
        <v>812</v>
      </c>
      <c r="D50" s="195">
        <v>0</v>
      </c>
      <c r="E50" s="196">
        <v>0</v>
      </c>
    </row>
    <row r="51" spans="1:5" x14ac:dyDescent="0.3">
      <c r="A51" s="1"/>
      <c r="B51" s="194" t="s">
        <v>54</v>
      </c>
      <c r="C51" s="194" t="s">
        <v>813</v>
      </c>
      <c r="D51" s="195">
        <v>0</v>
      </c>
      <c r="E51" s="196">
        <v>0</v>
      </c>
    </row>
    <row r="52" spans="1:5" x14ac:dyDescent="0.3">
      <c r="A52" s="1"/>
      <c r="B52" s="194" t="s">
        <v>54</v>
      </c>
      <c r="C52" s="194" t="s">
        <v>814</v>
      </c>
      <c r="D52" s="195">
        <v>0</v>
      </c>
      <c r="E52" s="196">
        <v>0</v>
      </c>
    </row>
    <row r="53" spans="1:5" x14ac:dyDescent="0.3">
      <c r="A53" s="1"/>
      <c r="B53" s="194" t="s">
        <v>54</v>
      </c>
      <c r="C53" s="194" t="s">
        <v>815</v>
      </c>
      <c r="D53" s="195">
        <v>0</v>
      </c>
      <c r="E53" s="196">
        <v>0</v>
      </c>
    </row>
    <row r="54" spans="1:5" x14ac:dyDescent="0.3">
      <c r="A54" s="1"/>
      <c r="B54" s="194" t="s">
        <v>54</v>
      </c>
      <c r="C54" s="194" t="s">
        <v>816</v>
      </c>
      <c r="D54" s="195">
        <v>0</v>
      </c>
      <c r="E54" s="196">
        <v>0</v>
      </c>
    </row>
    <row r="55" spans="1:5" x14ac:dyDescent="0.3">
      <c r="A55" s="1"/>
      <c r="B55" s="194" t="s">
        <v>54</v>
      </c>
      <c r="C55" s="194" t="s">
        <v>55</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925</v>
      </c>
      <c r="C5" s="1"/>
    </row>
    <row r="6" spans="1:7" ht="34.950000000000003" customHeight="1" x14ac:dyDescent="0.3">
      <c r="A6" s="1"/>
      <c r="B6" s="3" t="s">
        <v>3339</v>
      </c>
      <c r="C6" s="3" t="s">
        <v>3340</v>
      </c>
    </row>
    <row r="7" spans="1:7" ht="26.4" x14ac:dyDescent="0.3">
      <c r="B7" s="87">
        <v>1</v>
      </c>
      <c r="C7" s="6" t="s">
        <v>3347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925</v>
      </c>
      <c r="C5" s="1"/>
    </row>
    <row r="6" spans="1:7" ht="34.950000000000003" customHeight="1" x14ac:dyDescent="0.3">
      <c r="A6" s="1"/>
      <c r="B6" s="3" t="s">
        <v>3339</v>
      </c>
      <c r="C6" s="3" t="s">
        <v>3341</v>
      </c>
    </row>
    <row r="7" spans="1:7" ht="45" customHeight="1" x14ac:dyDescent="0.3">
      <c r="A7" s="1"/>
      <c r="B7" s="87">
        <v>1</v>
      </c>
      <c r="C7" s="6" t="s">
        <v>3348</v>
      </c>
    </row>
    <row r="8" spans="1:7" x14ac:dyDescent="0.3">
      <c r="B8" s="87">
        <v>2</v>
      </c>
      <c r="C8" s="6" t="s">
        <v>3342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2025-12-02T14:37:26Z</dcterms:created>
  <dcterms:modified xsi:type="dcterms:W3CDTF">2025-12-02T14:50:16Z</dcterms:modified>
</cp:coreProperties>
</file>